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wasee\Desktop\Data Analyst course\Excel Projects\Cars project\"/>
    </mc:Choice>
  </mc:AlternateContent>
  <xr:revisionPtr revIDLastSave="0" documentId="13_ncr:1_{DBBD6155-071A-41D1-B337-3B4408D961CA}" xr6:coauthVersionLast="47" xr6:coauthVersionMax="47" xr10:uidLastSave="{00000000-0000-0000-0000-000000000000}"/>
  <bookViews>
    <workbookView xWindow="-120" yWindow="-120" windowWidth="20730" windowHeight="11160" activeTab="1" xr2:uid="{00000000-000D-0000-FFFF-FFFF00000000}"/>
  </bookViews>
  <sheets>
    <sheet name="Dashboard" sheetId="10" r:id="rId1"/>
    <sheet name="USA_cars_datasets" sheetId="1" r:id="rId2"/>
    <sheet name="KPI_Metrics" sheetId="2" r:id="rId3"/>
    <sheet name="Total by Category" sheetId="3" r:id="rId4"/>
    <sheet name="Models Sold" sheetId="4" r:id="rId5"/>
    <sheet name="Years by cars sold" sheetId="5" r:id="rId6"/>
    <sheet name="Colors" sheetId="6" r:id="rId7"/>
    <sheet name="Avg Mileage by brand" sheetId="7" r:id="rId8"/>
    <sheet name="Condition" sheetId="8" r:id="rId9"/>
    <sheet name="States" sheetId="9" r:id="rId10"/>
  </sheets>
  <definedNames>
    <definedName name="_xlnm._FilterDatabase" localSheetId="1" hidden="1">USA_cars_datasets!$A$1:$N$2500</definedName>
    <definedName name="_xlchart.v1.4" hidden="1">'Avg Mileage by brand'!$E$4:$E$7</definedName>
    <definedName name="_xlchart.v1.5" hidden="1">'Avg Mileage by brand'!$F$3</definedName>
    <definedName name="_xlchart.v1.6" hidden="1">'Avg Mileage by brand'!$F$4:$F$7</definedName>
    <definedName name="_xlchart.v1.7" hidden="1">'Avg Mileage by brand'!$E$4:$E$7</definedName>
    <definedName name="_xlchart.v1.8" hidden="1">'Avg Mileage by brand'!$F$3</definedName>
    <definedName name="_xlchart.v1.9" hidden="1">'Avg Mileage by brand'!$F$4:$F$7</definedName>
    <definedName name="_xlchart.v5.0" hidden="1">States!$E$3</definedName>
    <definedName name="_xlchart.v5.1" hidden="1">States!$E$4:$E$9</definedName>
    <definedName name="_xlchart.v5.10" hidden="1">States!$E$3</definedName>
    <definedName name="_xlchart.v5.11" hidden="1">States!$E$4:$E$9</definedName>
    <definedName name="_xlchart.v5.12" hidden="1">States!$F$3</definedName>
    <definedName name="_xlchart.v5.13" hidden="1">States!$F$4:$F$9</definedName>
    <definedName name="_xlchart.v5.2" hidden="1">States!$F$3</definedName>
    <definedName name="_xlchart.v5.3" hidden="1">States!$F$4:$F$9</definedName>
    <definedName name="Slicer_Categorey">#N/A</definedName>
    <definedName name="Slicer_color">#N/A</definedName>
    <definedName name="Slicer_state">#N/A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500" i="1" l="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<sst xmlns="http://schemas.openxmlformats.org/spreadsheetml/2006/main" count="20054" uniqueCount="2812">
  <si>
    <t>price</t>
  </si>
  <si>
    <t>brand</t>
  </si>
  <si>
    <t>model</t>
  </si>
  <si>
    <t>year</t>
  </si>
  <si>
    <t>title_status</t>
  </si>
  <si>
    <t>mileage</t>
  </si>
  <si>
    <t>color</t>
  </si>
  <si>
    <t>vin</t>
  </si>
  <si>
    <t>lot</t>
  </si>
  <si>
    <t>state</t>
  </si>
  <si>
    <t>country</t>
  </si>
  <si>
    <t>condition</t>
  </si>
  <si>
    <t>toyota</t>
  </si>
  <si>
    <t>cruiser</t>
  </si>
  <si>
    <t>clean vehicle</t>
  </si>
  <si>
    <t>black</t>
  </si>
  <si>
    <t xml:space="preserve">  jtezu11f88k007763</t>
  </si>
  <si>
    <t>new jersey</t>
  </si>
  <si>
    <t xml:space="preserve"> usa</t>
  </si>
  <si>
    <t>10 days left</t>
  </si>
  <si>
    <t>ford</t>
  </si>
  <si>
    <t>se</t>
  </si>
  <si>
    <t>silver</t>
  </si>
  <si>
    <t xml:space="preserve">  2fmdk3gc4bbb02217</t>
  </si>
  <si>
    <t>tennessee</t>
  </si>
  <si>
    <t>6 days left</t>
  </si>
  <si>
    <t>dodge</t>
  </si>
  <si>
    <t>mpv</t>
  </si>
  <si>
    <t xml:space="preserve">  3c4pdcgg5jt346413</t>
  </si>
  <si>
    <t>georgia</t>
  </si>
  <si>
    <t>2 days left</t>
  </si>
  <si>
    <t>door</t>
  </si>
  <si>
    <t>blue</t>
  </si>
  <si>
    <t xml:space="preserve">  1ftfw1et4efc23745</t>
  </si>
  <si>
    <t>virginia</t>
  </si>
  <si>
    <t>22 hours left</t>
  </si>
  <si>
    <t>chevrolet</t>
  </si>
  <si>
    <t>red</t>
  </si>
  <si>
    <t xml:space="preserve">  3gcpcrec2jg473991</t>
  </si>
  <si>
    <t>florida</t>
  </si>
  <si>
    <t>white</t>
  </si>
  <si>
    <t xml:space="preserve">  2c4rdgeg9jr237989</t>
  </si>
  <si>
    <t>texas</t>
  </si>
  <si>
    <t>pk</t>
  </si>
  <si>
    <t xml:space="preserve">  1gcsksea1az121133</t>
  </si>
  <si>
    <t>gmc</t>
  </si>
  <si>
    <t>gray</t>
  </si>
  <si>
    <t xml:space="preserve">  1gks2gkc3hr326762</t>
  </si>
  <si>
    <t>california</t>
  </si>
  <si>
    <t>20 hours left</t>
  </si>
  <si>
    <t>malibu</t>
  </si>
  <si>
    <t xml:space="preserve">  1g1zd5st5jf191860</t>
  </si>
  <si>
    <t xml:space="preserve">  2fmpk3j92hbc12542</t>
  </si>
  <si>
    <t>coupe</t>
  </si>
  <si>
    <t>orange</t>
  </si>
  <si>
    <t xml:space="preserve">  2b3lj54t49h509675</t>
  </si>
  <si>
    <t xml:space="preserve">  1gks2bkc6hr136280</t>
  </si>
  <si>
    <t xml:space="preserve">  3gcukrec0jg176059</t>
  </si>
  <si>
    <t>chrysler</t>
  </si>
  <si>
    <t>wagon</t>
  </si>
  <si>
    <t xml:space="preserve">  2c4rc1cg5hr616095</t>
  </si>
  <si>
    <t xml:space="preserve">  1ftfw1et7dfa47790</t>
  </si>
  <si>
    <t xml:space="preserve">  1gks2gkc6hr328389</t>
  </si>
  <si>
    <t>kia</t>
  </si>
  <si>
    <t>forte</t>
  </si>
  <si>
    <t xml:space="preserve">  3kpfk4a77je198723</t>
  </si>
  <si>
    <t>north carolina</t>
  </si>
  <si>
    <t>buick</t>
  </si>
  <si>
    <t>encore</t>
  </si>
  <si>
    <t xml:space="preserve">  kl4cj1sb6jb688844</t>
  </si>
  <si>
    <t xml:space="preserve">  2fmpk3j95hbb73607</t>
  </si>
  <si>
    <t xml:space="preserve">  1ft8w3dt5deb68569</t>
  </si>
  <si>
    <t xml:space="preserve">  1gks2gkcxhr328380</t>
  </si>
  <si>
    <t xml:space="preserve">  3kpfl4a79je272611</t>
  </si>
  <si>
    <t xml:space="preserve">  2gnflhe33f6214023</t>
  </si>
  <si>
    <t>ohio</t>
  </si>
  <si>
    <t xml:space="preserve">  2fmpk3j84hbc09276</t>
  </si>
  <si>
    <t xml:space="preserve">  1ftfw1efxdfa01008</t>
  </si>
  <si>
    <t xml:space="preserve">  1gks2gkc2hr327918</t>
  </si>
  <si>
    <t>sorento</t>
  </si>
  <si>
    <t xml:space="preserve">  5xypg4a59lg616029</t>
  </si>
  <si>
    <t>brown</t>
  </si>
  <si>
    <t xml:space="preserve">  1g4ps5sk1e4188639</t>
  </si>
  <si>
    <t>doors</t>
  </si>
  <si>
    <t xml:space="preserve">  1fadp5auxhl109013</t>
  </si>
  <si>
    <t>chassis</t>
  </si>
  <si>
    <t xml:space="preserve">  1fdwf37r28eb95687</t>
  </si>
  <si>
    <t xml:space="preserve">  1gks2gkc6hr326335</t>
  </si>
  <si>
    <t>infiniti</t>
  </si>
  <si>
    <t>q70</t>
  </si>
  <si>
    <t xml:space="preserve">  jn1by1ar7gm271292</t>
  </si>
  <si>
    <t>new york</t>
  </si>
  <si>
    <t>19 hours left</t>
  </si>
  <si>
    <t>camaro</t>
  </si>
  <si>
    <t xml:space="preserve">  1q87t3n166389</t>
  </si>
  <si>
    <t>pennsylvania</t>
  </si>
  <si>
    <t>no_color</t>
  </si>
  <si>
    <t xml:space="preserve">  2fmpk3j9xhbb56401</t>
  </si>
  <si>
    <t>convertible</t>
  </si>
  <si>
    <t xml:space="preserve">  1fahp60a63y107799</t>
  </si>
  <si>
    <t xml:space="preserve">  1gks2gkc2hr328793</t>
  </si>
  <si>
    <t>mercedes-benz</t>
  </si>
  <si>
    <t>vans</t>
  </si>
  <si>
    <t xml:space="preserve">  8btpe7dd4ge127040</t>
  </si>
  <si>
    <t xml:space="preserve">  1gcncneh5jz302471</t>
  </si>
  <si>
    <t>gold</t>
  </si>
  <si>
    <t xml:space="preserve">  2fmpk4k96hbb16692</t>
  </si>
  <si>
    <t xml:space="preserve">  1ftnx20p73ed69682</t>
  </si>
  <si>
    <t xml:space="preserve">  1gks2gkc6hr325461</t>
  </si>
  <si>
    <t xml:space="preserve">  wd4pe7dd1gp253504</t>
  </si>
  <si>
    <t xml:space="preserve">  3gcukrec4jg204915</t>
  </si>
  <si>
    <t xml:space="preserve">  2fmpk3j85hbb79415</t>
  </si>
  <si>
    <t>srw</t>
  </si>
  <si>
    <t xml:space="preserve">  1ft7w3bt5hee88155</t>
  </si>
  <si>
    <t>3 days left</t>
  </si>
  <si>
    <t xml:space="preserve">  1gks2gkcxhr324555</t>
  </si>
  <si>
    <t>jeep</t>
  </si>
  <si>
    <t>compass</t>
  </si>
  <si>
    <t xml:space="preserve">  3c4njccb3kt676336</t>
  </si>
  <si>
    <t xml:space="preserve">  1g1zh5sx9hf118136</t>
  </si>
  <si>
    <t xml:space="preserve">  3c4pddeg7ht595704</t>
  </si>
  <si>
    <t xml:space="preserve">  1ft7w3bt0hef02785</t>
  </si>
  <si>
    <t xml:space="preserve">  1gks2bkc7hr133811</t>
  </si>
  <si>
    <t xml:space="preserve">  3c4njccb0kt676343</t>
  </si>
  <si>
    <t>enclave</t>
  </si>
  <si>
    <t xml:space="preserve">  5gakrckdxhj113512</t>
  </si>
  <si>
    <t xml:space="preserve">  2fmpk4j87hbb21750</t>
  </si>
  <si>
    <t xml:space="preserve">  2c3ccabgxkh559658</t>
  </si>
  <si>
    <t>south carolina</t>
  </si>
  <si>
    <t xml:space="preserve">  1gks2bkc6hr134450</t>
  </si>
  <si>
    <t>cherokee</t>
  </si>
  <si>
    <t>charcoal</t>
  </si>
  <si>
    <t xml:space="preserve">  1c4pjmbx6kd298806</t>
  </si>
  <si>
    <t xml:space="preserve">  1g4zp5ss8hu149142</t>
  </si>
  <si>
    <t>pacifica</t>
  </si>
  <si>
    <t xml:space="preserve">  2c4rc1fg5lr143335</t>
  </si>
  <si>
    <t xml:space="preserve">  2c3ccaeg5kh585628</t>
  </si>
  <si>
    <t xml:space="preserve">  1gks2gkc0hr323625</t>
  </si>
  <si>
    <t xml:space="preserve">  1c4pjmbx2kd360704</t>
  </si>
  <si>
    <t xml:space="preserve">  1g1fb1rsxh0185712</t>
  </si>
  <si>
    <t xml:space="preserve">  1fmcu0gd8huc93883</t>
  </si>
  <si>
    <t xml:space="preserve">  2c4rc1gg3kr730663</t>
  </si>
  <si>
    <t xml:space="preserve">  1gks2gkc6hr327937</t>
  </si>
  <si>
    <t xml:space="preserve">  1c4pjmbx6kd298174</t>
  </si>
  <si>
    <t xml:space="preserve">  1g1fb1rsxh0104806</t>
  </si>
  <si>
    <t xml:space="preserve">  1fmcu0gd7huc86259</t>
  </si>
  <si>
    <t xml:space="preserve">  2c3ccakg4kh594972</t>
  </si>
  <si>
    <t xml:space="preserve">  1gks2gkc7hr321306</t>
  </si>
  <si>
    <t xml:space="preserve">  3c4njccb4kt662767</t>
  </si>
  <si>
    <t>bmw</t>
  </si>
  <si>
    <t>x3</t>
  </si>
  <si>
    <t xml:space="preserve">  5uxwx7c3xh0u44145</t>
  </si>
  <si>
    <t xml:space="preserve">  1fmcu0gd9huc37922</t>
  </si>
  <si>
    <t xml:space="preserve">  2c3ccakg6kh578112</t>
  </si>
  <si>
    <t xml:space="preserve">  1gks2gkcxhr323969</t>
  </si>
  <si>
    <t xml:space="preserve">  3c4njccb7kt660088</t>
  </si>
  <si>
    <t xml:space="preserve">  5gakvckd2hj308564</t>
  </si>
  <si>
    <t xml:space="preserve">  1fmcu0gd5hud08310</t>
  </si>
  <si>
    <t xml:space="preserve">  2c3ccaeg0kh555632</t>
  </si>
  <si>
    <t xml:space="preserve">  1gks2gkcxhr328718</t>
  </si>
  <si>
    <t xml:space="preserve">  3c4njddb7kt682015</t>
  </si>
  <si>
    <t xml:space="preserve">  1g1fb3dx5h0143964</t>
  </si>
  <si>
    <t xml:space="preserve">  1fmcu0g95huc13712</t>
  </si>
  <si>
    <t xml:space="preserve">  1ftfw1ef1gfb13670</t>
  </si>
  <si>
    <t xml:space="preserve">  1gks2gkc5hr326410</t>
  </si>
  <si>
    <t xml:space="preserve">  3c4njddb0kt686052</t>
  </si>
  <si>
    <t>equinox</t>
  </si>
  <si>
    <t xml:space="preserve">  2gnalcek7h1548351</t>
  </si>
  <si>
    <t xml:space="preserve">  1fmcu0gd5huc78080</t>
  </si>
  <si>
    <t xml:space="preserve">  1fmcu9gx9gua57286</t>
  </si>
  <si>
    <t xml:space="preserve">  1ftfw1ef5hkc50264</t>
  </si>
  <si>
    <t xml:space="preserve">  1c3cccab7fn613884</t>
  </si>
  <si>
    <t xml:space="preserve">  wba4f9c51hg439932</t>
  </si>
  <si>
    <t>michigan</t>
  </si>
  <si>
    <t xml:space="preserve">  1ftfw1ef4hkc50286</t>
  </si>
  <si>
    <t>challenger</t>
  </si>
  <si>
    <t xml:space="preserve">  2c3cdzc95fh757310</t>
  </si>
  <si>
    <t>m</t>
  </si>
  <si>
    <t xml:space="preserve">  5ymkt6c37h0x20696</t>
  </si>
  <si>
    <t xml:space="preserve">  1ft7w2bt7hec41164</t>
  </si>
  <si>
    <t xml:space="preserve">  1ft8w3b61fec52078</t>
  </si>
  <si>
    <t>colorado</t>
  </si>
  <si>
    <t xml:space="preserve">  1gcgtcen4h1158648</t>
  </si>
  <si>
    <t xml:space="preserve">  1fm5k7b86hga87008</t>
  </si>
  <si>
    <t>focus</t>
  </si>
  <si>
    <t xml:space="preserve">  1fadp3m26jl307477</t>
  </si>
  <si>
    <t>21 hours left</t>
  </si>
  <si>
    <t>cadillac</t>
  </si>
  <si>
    <t xml:space="preserve">  1gyknbrsxhz114969</t>
  </si>
  <si>
    <t xml:space="preserve">  1fm5k8ht0hga07252</t>
  </si>
  <si>
    <t xml:space="preserve">  1fadp3j2xjl279400</t>
  </si>
  <si>
    <t xml:space="preserve">  1gyknbrs8hz257399</t>
  </si>
  <si>
    <t xml:space="preserve">  1fm5k7d82hgb39148</t>
  </si>
  <si>
    <t xml:space="preserve">  1fadp3k23jl219764</t>
  </si>
  <si>
    <t xml:space="preserve">  1g1zh5sx7hf141060</t>
  </si>
  <si>
    <t>17 hours left</t>
  </si>
  <si>
    <t xml:space="preserve">  1fm5k7f80hga03159</t>
  </si>
  <si>
    <t>durango</t>
  </si>
  <si>
    <t xml:space="preserve">  1c4rdjdg2jc329601</t>
  </si>
  <si>
    <t xml:space="preserve">  1gykndrs1hz125239</t>
  </si>
  <si>
    <t xml:space="preserve">  1fm5k7d84hgc31359</t>
  </si>
  <si>
    <t>escape</t>
  </si>
  <si>
    <t xml:space="preserve">  1fmcu9hd6juc54783</t>
  </si>
  <si>
    <t xml:space="preserve">  3gcuktej3hg475034</t>
  </si>
  <si>
    <t xml:space="preserve">  1fm5k7d8xhga68751</t>
  </si>
  <si>
    <t>charger</t>
  </si>
  <si>
    <t xml:space="preserve">  2c3cdxjg6jh224431</t>
  </si>
  <si>
    <t>turquoise</t>
  </si>
  <si>
    <t xml:space="preserve">  1gcgtben3h1180134</t>
  </si>
  <si>
    <t xml:space="preserve">  1ftew1ep8hfa10123</t>
  </si>
  <si>
    <t xml:space="preserve">  2c4rc1eg2hr669530</t>
  </si>
  <si>
    <t xml:space="preserve">  1gcgtcen9h1202076</t>
  </si>
  <si>
    <t xml:space="preserve">  1fm5k7d82hgb21314</t>
  </si>
  <si>
    <t xml:space="preserve">  1ftew1ep2hkd15978</t>
  </si>
  <si>
    <t xml:space="preserve">  1gys4ckj7hr359884</t>
  </si>
  <si>
    <t>explorer</t>
  </si>
  <si>
    <t xml:space="preserve">  1fm5k8f80hgc67231</t>
  </si>
  <si>
    <t xml:space="preserve">  1gcptce16h1176629</t>
  </si>
  <si>
    <t>2 hours left</t>
  </si>
  <si>
    <t xml:space="preserve">  1ftew1ef1hke25038</t>
  </si>
  <si>
    <t>f-150</t>
  </si>
  <si>
    <t xml:space="preserve">  1ftfw1eg1hfb38806</t>
  </si>
  <si>
    <t xml:space="preserve">  1gc4k1ey0jf149152</t>
  </si>
  <si>
    <t>washington</t>
  </si>
  <si>
    <t xml:space="preserve">  1fm5k7dh9hgb05630</t>
  </si>
  <si>
    <t>caravan</t>
  </si>
  <si>
    <t xml:space="preserve">  2c4rdgcg3hr864989</t>
  </si>
  <si>
    <t xml:space="preserve">  3gcukrec3hg429109</t>
  </si>
  <si>
    <t xml:space="preserve">  3c4pdcab8jt166940</t>
  </si>
  <si>
    <t xml:space="preserve">  1gnkvgkd0hj145877</t>
  </si>
  <si>
    <t>3 hours left</t>
  </si>
  <si>
    <t xml:space="preserve">  2c4rdgeg8jr337145</t>
  </si>
  <si>
    <t>van</t>
  </si>
  <si>
    <t xml:space="preserve">  2c4rc1gg4hr635019</t>
  </si>
  <si>
    <t>beige</t>
  </si>
  <si>
    <t xml:space="preserve">  1gcukrecxhf153500</t>
  </si>
  <si>
    <t xml:space="preserve">  2c4rdgcg2jr218218</t>
  </si>
  <si>
    <t xml:space="preserve">  2c3ccabg5hh538726</t>
  </si>
  <si>
    <t>arizona</t>
  </si>
  <si>
    <t>34 minutes</t>
  </si>
  <si>
    <t xml:space="preserve">  3gcuksej6hg353147</t>
  </si>
  <si>
    <t>dart</t>
  </si>
  <si>
    <t xml:space="preserve">  1c3cdffh0gd823262</t>
  </si>
  <si>
    <t xml:space="preserve">  3c4pdcabxjt311007</t>
  </si>
  <si>
    <t>16 hours left</t>
  </si>
  <si>
    <t>salvage insurance</t>
  </si>
  <si>
    <t xml:space="preserve">  2d8hn44h88r669549</t>
  </si>
  <si>
    <t>utah</t>
  </si>
  <si>
    <t xml:space="preserve">  1gc1kveg3hf189737</t>
  </si>
  <si>
    <t xml:space="preserve">  2c3cdxct1jh233225</t>
  </si>
  <si>
    <t xml:space="preserve">  1c3cdzab0en111068</t>
  </si>
  <si>
    <t xml:space="preserve">  3gcukrec4hg196549</t>
  </si>
  <si>
    <t xml:space="preserve">  2c3cdxhgxjh125388</t>
  </si>
  <si>
    <t>esv</t>
  </si>
  <si>
    <t xml:space="preserve">  1gys4tkj0fr538846</t>
  </si>
  <si>
    <t xml:space="preserve">  1c4sdjct1jc174166</t>
  </si>
  <si>
    <t>cutaway</t>
  </si>
  <si>
    <t xml:space="preserve">  1fdfe4fs7eda23699</t>
  </si>
  <si>
    <t xml:space="preserve">  3gcuknec9gg342967</t>
  </si>
  <si>
    <t xml:space="preserve">  2c3ccakg8jh168457</t>
  </si>
  <si>
    <t xml:space="preserve">  1fm5k8f8xggc51519</t>
  </si>
  <si>
    <t xml:space="preserve">  1gc1kwegxff145382</t>
  </si>
  <si>
    <t xml:space="preserve">  3c4pdcab6jt273002</t>
  </si>
  <si>
    <t xml:space="preserve">  1fm5k8fh9ggc37790</t>
  </si>
  <si>
    <t xml:space="preserve">  1gc1kxc86bf208814</t>
  </si>
  <si>
    <t xml:space="preserve">  3c4pdcab0jt474412</t>
  </si>
  <si>
    <t>el</t>
  </si>
  <si>
    <t xml:space="preserve">  1fmjk1ht3gef52975</t>
  </si>
  <si>
    <t xml:space="preserve">  1g6ah1rx1g0193887</t>
  </si>
  <si>
    <t xml:space="preserve">  3c4pdcab8jt384019</t>
  </si>
  <si>
    <t>edge</t>
  </si>
  <si>
    <t xml:space="preserve">  2fmpk3j98gbb59781</t>
  </si>
  <si>
    <t>series</t>
  </si>
  <si>
    <t xml:space="preserve">  wba7f2c57gg421020</t>
  </si>
  <si>
    <t xml:space="preserve">  3c4pddgg1jt523058</t>
  </si>
  <si>
    <t>18 hours left</t>
  </si>
  <si>
    <t xml:space="preserve">  1ftew1ep1gfc64335</t>
  </si>
  <si>
    <t xml:space="preserve">  wba7f2c55gg415264</t>
  </si>
  <si>
    <t xml:space="preserve">  2c3cdxbg0jh187083</t>
  </si>
  <si>
    <t>flex</t>
  </si>
  <si>
    <t xml:space="preserve">  2fmhk6c89gba05297</t>
  </si>
  <si>
    <t xml:space="preserve">  5gakvbkd8gj196085</t>
  </si>
  <si>
    <t xml:space="preserve">  2c3cdzag7jh321665</t>
  </si>
  <si>
    <t xml:space="preserve">  1ft7x2b62eea29551</t>
  </si>
  <si>
    <t>1 days left</t>
  </si>
  <si>
    <t xml:space="preserve">  wba7f2c57gg419607</t>
  </si>
  <si>
    <t xml:space="preserve">  3c4pdcgg9jt216280</t>
  </si>
  <si>
    <t xml:space="preserve">  1fm5k8f81egb23411</t>
  </si>
  <si>
    <t xml:space="preserve">  3gcuknec6gg150809</t>
  </si>
  <si>
    <t xml:space="preserve">  1ft7w2bt7hec67263</t>
  </si>
  <si>
    <t xml:space="preserve">  1fmcu0g9xeud52262</t>
  </si>
  <si>
    <t xml:space="preserve">  3gcukrec5gg383569</t>
  </si>
  <si>
    <t xml:space="preserve">  1ft7w2bt0hef21363</t>
  </si>
  <si>
    <t xml:space="preserve">  1ftew1cf3fke12825</t>
  </si>
  <si>
    <t xml:space="preserve">  3gcukrec0gg380000</t>
  </si>
  <si>
    <t xml:space="preserve">  1fmzk1cmxhkb51025</t>
  </si>
  <si>
    <t xml:space="preserve">  1gbhg396191112177</t>
  </si>
  <si>
    <t xml:space="preserve">  3gcukrec4gg223800</t>
  </si>
  <si>
    <t xml:space="preserve">  3fa6p0h73hr358945</t>
  </si>
  <si>
    <t xml:space="preserve">  1b7hg38n62s587845</t>
  </si>
  <si>
    <t>srx</t>
  </si>
  <si>
    <t xml:space="preserve">  3gyfnae36gs538333</t>
  </si>
  <si>
    <t xml:space="preserve">  3fa6p0hd3hr199785</t>
  </si>
  <si>
    <t xml:space="preserve">  2c3hd46r3yh208325</t>
  </si>
  <si>
    <t xml:space="preserve">  1gchtde32g1339478</t>
  </si>
  <si>
    <t xml:space="preserve">  1ft7w2bt8hec67434</t>
  </si>
  <si>
    <t xml:space="preserve">  1ftfw1et9efb99877</t>
  </si>
  <si>
    <t xml:space="preserve">  1gcvknec1gz396932</t>
  </si>
  <si>
    <t>32 minutes</t>
  </si>
  <si>
    <t xml:space="preserve">  3fa6p0hd7hr273550</t>
  </si>
  <si>
    <t xml:space="preserve">  1ftfw1ef1bfa03548</t>
  </si>
  <si>
    <t xml:space="preserve">  3gcuktec5gg350066</t>
  </si>
  <si>
    <t xml:space="preserve">  1fbax2cv0hkb32599</t>
  </si>
  <si>
    <t>cab</t>
  </si>
  <si>
    <t xml:space="preserve">  1fduf5gt8bea80212</t>
  </si>
  <si>
    <t xml:space="preserve">  3gcuksec3gg369662</t>
  </si>
  <si>
    <t xml:space="preserve">  nm0ls7e76h1312963</t>
  </si>
  <si>
    <t>pickup</t>
  </si>
  <si>
    <t xml:space="preserve">  1b7hc16x01s213315</t>
  </si>
  <si>
    <t xml:space="preserve">  1gc1kve82gf207345</t>
  </si>
  <si>
    <t xml:space="preserve">  1fadp3e24hl348263</t>
  </si>
  <si>
    <t xml:space="preserve">  3d7ks28c15g771945</t>
  </si>
  <si>
    <t xml:space="preserve">  1g1zb5st8jf226848</t>
  </si>
  <si>
    <t xml:space="preserve">  1ft7w2b60hec03964</t>
  </si>
  <si>
    <t>vehicl</t>
  </si>
  <si>
    <t xml:space="preserve">  2gnaxkev6l6128374</t>
  </si>
  <si>
    <t>kentucky</t>
  </si>
  <si>
    <t xml:space="preserve">  kl4cjcsb1hb024411</t>
  </si>
  <si>
    <t xml:space="preserve">  nm0ls7e79h1312701</t>
  </si>
  <si>
    <t xml:space="preserve">  2c3ja43r35h179032</t>
  </si>
  <si>
    <t>massachusetts</t>
  </si>
  <si>
    <t>green</t>
  </si>
  <si>
    <t xml:space="preserve">  1g1fb1rx6l0109117</t>
  </si>
  <si>
    <t xml:space="preserve">  1fmzk1cm1hkb51026</t>
  </si>
  <si>
    <t xml:space="preserve">  1fatp8uhxg5296168</t>
  </si>
  <si>
    <t>trax</t>
  </si>
  <si>
    <t xml:space="preserve">  3gncjlsb1ll142267</t>
  </si>
  <si>
    <t xml:space="preserve">  3fa6p0g73hr140652</t>
  </si>
  <si>
    <t xml:space="preserve">  1ft7w2b60geb96643</t>
  </si>
  <si>
    <t>tahoe</t>
  </si>
  <si>
    <t xml:space="preserve">  1gnscbkc4lr164829</t>
  </si>
  <si>
    <t xml:space="preserve">  3fa6p0hd8hr305132</t>
  </si>
  <si>
    <t xml:space="preserve">  1ftew1cg0ffa89853</t>
  </si>
  <si>
    <t>14 hours left</t>
  </si>
  <si>
    <t xml:space="preserve">  1gnscbkcxlr162857</t>
  </si>
  <si>
    <t xml:space="preserve">  3fa6p0lu4hr246569</t>
  </si>
  <si>
    <t xml:space="preserve">  1c6rd7lt4cs187334</t>
  </si>
  <si>
    <t xml:space="preserve">  3gncjlsb4ll149763</t>
  </si>
  <si>
    <t xml:space="preserve">  1fmzk1cm7hkb51015</t>
  </si>
  <si>
    <t xml:space="preserve">  1d7rw3gp7bs614101</t>
  </si>
  <si>
    <t xml:space="preserve">  1gnscbkc6lr159535</t>
  </si>
  <si>
    <t xml:space="preserve">  3fa6p0hd2hr178393</t>
  </si>
  <si>
    <t xml:space="preserve">  3d73y4clxbg535425</t>
  </si>
  <si>
    <t xml:space="preserve">  2g1fc3d32d9188287</t>
  </si>
  <si>
    <t xml:space="preserve">  3fa6p0luxhr231039</t>
  </si>
  <si>
    <t xml:space="preserve">  1ftss3el7eda50076</t>
  </si>
  <si>
    <t xml:space="preserve">  1gc3czcg1ef176545</t>
  </si>
  <si>
    <t xml:space="preserve">  3fa6p0k93hr257687</t>
  </si>
  <si>
    <t xml:space="preserve">  1fadp3f20el320177</t>
  </si>
  <si>
    <t xml:space="preserve">  wbaph7g58bnn05983</t>
  </si>
  <si>
    <t xml:space="preserve">  1fmcu0f78gub36672</t>
  </si>
  <si>
    <t xml:space="preserve">  2c3cdxct3eh230364</t>
  </si>
  <si>
    <t xml:space="preserve">  1gc1kwey3jf123662</t>
  </si>
  <si>
    <t xml:space="preserve">  2c4rdgbg2gr345223</t>
  </si>
  <si>
    <t xml:space="preserve">  3fahp0ha5cr389742</t>
  </si>
  <si>
    <t>suburban</t>
  </si>
  <si>
    <t xml:space="preserve">  1gnschkc6jr269601</t>
  </si>
  <si>
    <t xml:space="preserve">  2fmpk3k95gbb76939</t>
  </si>
  <si>
    <t>cargo</t>
  </si>
  <si>
    <t xml:space="preserve">  1ftne2ew6bda76057</t>
  </si>
  <si>
    <t xml:space="preserve">  1gc1kwey6jf259008</t>
  </si>
  <si>
    <t xml:space="preserve">  2fmpk3g96gbc42228</t>
  </si>
  <si>
    <t xml:space="preserve">  1ftew1cm0bfc14625</t>
  </si>
  <si>
    <t xml:space="preserve">  2gnaxjev9j6276848</t>
  </si>
  <si>
    <t xml:space="preserve">  3c4pdcbb9gt181387</t>
  </si>
  <si>
    <t xml:space="preserve">  1ftxw43r18eb10682</t>
  </si>
  <si>
    <t xml:space="preserve">  2gnalcek6h6289807</t>
  </si>
  <si>
    <t xml:space="preserve">  1ftew1cf8gkd34592</t>
  </si>
  <si>
    <t xml:space="preserve">  1fdxf46r08ea18180</t>
  </si>
  <si>
    <t xml:space="preserve">  2gnalcek6h6288804</t>
  </si>
  <si>
    <t xml:space="preserve">  2fmpk3k80gbc65759</t>
  </si>
  <si>
    <t xml:space="preserve">  1fdxf46p35ea79064</t>
  </si>
  <si>
    <t xml:space="preserve">  3gcuksec6gg284475</t>
  </si>
  <si>
    <t xml:space="preserve">  2fmpk4g97gbc51848</t>
  </si>
  <si>
    <t xml:space="preserve">  1d7ks28c96j246101</t>
  </si>
  <si>
    <t xml:space="preserve">  1g1ze5st0hf155999</t>
  </si>
  <si>
    <t>nebraska</t>
  </si>
  <si>
    <t>5 hours left</t>
  </si>
  <si>
    <t xml:space="preserve">  1ft7w2btxgeb64448</t>
  </si>
  <si>
    <t xml:space="preserve">  1ftfw1et3cfb01665</t>
  </si>
  <si>
    <t xml:space="preserve">  3gcukreh0jg303596</t>
  </si>
  <si>
    <t>ontario</t>
  </si>
  <si>
    <t xml:space="preserve"> canada</t>
  </si>
  <si>
    <t xml:space="preserve">  1ftfw1ef9gkf57726</t>
  </si>
  <si>
    <t xml:space="preserve">  1ftne24293hb19928</t>
  </si>
  <si>
    <t xml:space="preserve">  1ftfx1ef7gkd59790</t>
  </si>
  <si>
    <t>drw</t>
  </si>
  <si>
    <t xml:space="preserve">  1fd8w3gt0beb32874</t>
  </si>
  <si>
    <t xml:space="preserve">  1g1zd5st5kf112138</t>
  </si>
  <si>
    <t xml:space="preserve">  1ftew1cp2gke43168</t>
  </si>
  <si>
    <t>fiesta</t>
  </si>
  <si>
    <t xml:space="preserve">  3fadp4bjxkm123238</t>
  </si>
  <si>
    <t>missouri</t>
  </si>
  <si>
    <t>4 days left</t>
  </si>
  <si>
    <t xml:space="preserve">  1gcwgafgxk1243764</t>
  </si>
  <si>
    <t xml:space="preserve">  wf0dp3th0g4113219</t>
  </si>
  <si>
    <t xml:space="preserve">  3fadp4bj4km123235</t>
  </si>
  <si>
    <t xml:space="preserve">  1gcwgafg4k1252945</t>
  </si>
  <si>
    <t xml:space="preserve">  1ftex1ep1gfd60365</t>
  </si>
  <si>
    <t xml:space="preserve">  3fadp4bj7km123231</t>
  </si>
  <si>
    <t xml:space="preserve">  1gc4k0cgxdf194396</t>
  </si>
  <si>
    <t xml:space="preserve">  1ftfx1ef0gkf25969</t>
  </si>
  <si>
    <t xml:space="preserve">  2c3cdzl97kh518237</t>
  </si>
  <si>
    <t>impala</t>
  </si>
  <si>
    <t xml:space="preserve">  1g11z5s37ku129047</t>
  </si>
  <si>
    <t xml:space="preserve">  1fd8w3ht1kee23298</t>
  </si>
  <si>
    <t xml:space="preserve">  1c4sdjct6kc717612</t>
  </si>
  <si>
    <t xml:space="preserve">  2g11z5s33k9132248</t>
  </si>
  <si>
    <t xml:space="preserve">  1fd8w3ht4hed36245</t>
  </si>
  <si>
    <t xml:space="preserve">  1c4sdjct5kc744865</t>
  </si>
  <si>
    <t>dark blue</t>
  </si>
  <si>
    <t xml:space="preserve">  2b3ka43g87h836300</t>
  </si>
  <si>
    <t>minnesota</t>
  </si>
  <si>
    <t xml:space="preserve">  1fafp34p7yw270338</t>
  </si>
  <si>
    <t>oklahoma</t>
  </si>
  <si>
    <t xml:space="preserve">  1fatp8uh7k5172626</t>
  </si>
  <si>
    <t>hyundai</t>
  </si>
  <si>
    <t xml:space="preserve">  5npd84lf6hh128808</t>
  </si>
  <si>
    <t>connecticut</t>
  </si>
  <si>
    <t xml:space="preserve">  knagm4a75d5378293</t>
  </si>
  <si>
    <t>9 days left</t>
  </si>
  <si>
    <t xml:space="preserve">  3c4njdcb3kt659526</t>
  </si>
  <si>
    <t>mazda</t>
  </si>
  <si>
    <t xml:space="preserve">  jm3er293590215768</t>
  </si>
  <si>
    <t>indiana</t>
  </si>
  <si>
    <t>soul</t>
  </si>
  <si>
    <t xml:space="preserve">  kndjp3a55k7006351</t>
  </si>
  <si>
    <t xml:space="preserve">  5xyphda50hg232046</t>
  </si>
  <si>
    <t xml:space="preserve">  1gccs1445wk226994</t>
  </si>
  <si>
    <t xml:space="preserve">  3fa6p0h75hr150081</t>
  </si>
  <si>
    <t xml:space="preserve">  1fatp8uh2k5188622</t>
  </si>
  <si>
    <t>elantra</t>
  </si>
  <si>
    <t xml:space="preserve">  kmhd84lf5hu191402</t>
  </si>
  <si>
    <t>honda</t>
  </si>
  <si>
    <t xml:space="preserve">  1hgcm56363a030975</t>
  </si>
  <si>
    <t>arkansas</t>
  </si>
  <si>
    <t xml:space="preserve">  3c4njcbbxkt664931</t>
  </si>
  <si>
    <t xml:space="preserve">  5n1dl0mm9kc550722</t>
  </si>
  <si>
    <t xml:space="preserve">  2g1fb3ddxb9212618</t>
  </si>
  <si>
    <t xml:space="preserve">  1g1al58f787159241</t>
  </si>
  <si>
    <t xml:space="preserve">  1fafp36n06w137851</t>
  </si>
  <si>
    <t>23 hours left</t>
  </si>
  <si>
    <t xml:space="preserve">  1ftew1ep3hfb25518</t>
  </si>
  <si>
    <t xml:space="preserve">  1fmcu9gd2huc27625</t>
  </si>
  <si>
    <t xml:space="preserve">  1fafp55u03a242094</t>
  </si>
  <si>
    <t>kansas</t>
  </si>
  <si>
    <t>8 days left</t>
  </si>
  <si>
    <t xml:space="preserve">  1gkknxls3hz174527</t>
  </si>
  <si>
    <t xml:space="preserve">  1c4hjxeg1kw609998</t>
  </si>
  <si>
    <t xml:space="preserve">  5n1dl0mm1kc552741</t>
  </si>
  <si>
    <t>maroon</t>
  </si>
  <si>
    <t xml:space="preserve">  3gnek12t74g240524</t>
  </si>
  <si>
    <t>wyoming</t>
  </si>
  <si>
    <t xml:space="preserve">  1gndt13s632267445</t>
  </si>
  <si>
    <t xml:space="preserve">  1gchk23648f125262</t>
  </si>
  <si>
    <t xml:space="preserve">  1ftfx1ef5hke41700</t>
  </si>
  <si>
    <t xml:space="preserve">  2fmda5143wba16791</t>
  </si>
  <si>
    <t xml:space="preserve">  3fa6p0h74dr270819</t>
  </si>
  <si>
    <t xml:space="preserve">  2gkfltek8h6226257</t>
  </si>
  <si>
    <t xml:space="preserve">  1c4hjxeg1kw608401</t>
  </si>
  <si>
    <t xml:space="preserve">  1c4pjldbxkd300679</t>
  </si>
  <si>
    <t xml:space="preserve">  kl1td66e39b645208</t>
  </si>
  <si>
    <t xml:space="preserve">  3gcrkse37ag234620</t>
  </si>
  <si>
    <t xml:space="preserve">  2b3ka43g67h630568</t>
  </si>
  <si>
    <t xml:space="preserve">  1ftew1ep4hkc08477</t>
  </si>
  <si>
    <t xml:space="preserve">  1fdee14n7rha47894</t>
  </si>
  <si>
    <t xml:space="preserve">  1fmdu35p7vub38059</t>
  </si>
  <si>
    <t xml:space="preserve">  2gkfltek8h6338184</t>
  </si>
  <si>
    <t>heartland</t>
  </si>
  <si>
    <t>pioneer</t>
  </si>
  <si>
    <t xml:space="preserve">  5sfpb3326je365727</t>
  </si>
  <si>
    <t>7 days left</t>
  </si>
  <si>
    <t xml:space="preserve">  jn8az2ne0k9233910</t>
  </si>
  <si>
    <t xml:space="preserve">  1gccsbf97b8118236</t>
  </si>
  <si>
    <t xml:space="preserve">  2a8hr54px8r787529</t>
  </si>
  <si>
    <t xml:space="preserve">  1ftew1ef3hfc22483</t>
  </si>
  <si>
    <t xml:space="preserve">  1falp62w5th144314</t>
  </si>
  <si>
    <t xml:space="preserve">  1fmzk04136ga07119</t>
  </si>
  <si>
    <t>illinois</t>
  </si>
  <si>
    <t xml:space="preserve">  2gkfluek3h6232330</t>
  </si>
  <si>
    <t>trail</t>
  </si>
  <si>
    <t xml:space="preserve">  5sfnb2425ce237109</t>
  </si>
  <si>
    <t xml:space="preserve">  5n1dl0mm3kc557634</t>
  </si>
  <si>
    <t xml:space="preserve">  3gcukrec2eg226031</t>
  </si>
  <si>
    <t>traverse</t>
  </si>
  <si>
    <t xml:space="preserve">  1gnevhkw8jj148388</t>
  </si>
  <si>
    <t xml:space="preserve">  1c3lc66m77n591138</t>
  </si>
  <si>
    <t xml:space="preserve">  1ftew1ef4hfa16802</t>
  </si>
  <si>
    <t xml:space="preserve">  3fafp37372r151014</t>
  </si>
  <si>
    <t xml:space="preserve">  1fmfu16lx4la45470</t>
  </si>
  <si>
    <t xml:space="preserve">  2gkfltek3h6256220</t>
  </si>
  <si>
    <t xml:space="preserve">  5sfbg3524be216811</t>
  </si>
  <si>
    <t xml:space="preserve">  5n1dl0mm2kc556913</t>
  </si>
  <si>
    <t xml:space="preserve">  2cnflnew5a6355858</t>
  </si>
  <si>
    <t xml:space="preserve">  1ftmf1c85fkd31564</t>
  </si>
  <si>
    <t xml:space="preserve">  1ftew1epxhfb71427</t>
  </si>
  <si>
    <t xml:space="preserve">  1gket16s646227597</t>
  </si>
  <si>
    <t xml:space="preserve">  2gkfltek2h6218025</t>
  </si>
  <si>
    <t>sundance</t>
  </si>
  <si>
    <t xml:space="preserve">  5sfgf29269e031344</t>
  </si>
  <si>
    <t>jaguar</t>
  </si>
  <si>
    <t xml:space="preserve">  sajbd4fx6kcy78964</t>
  </si>
  <si>
    <t xml:space="preserve">  2g1wb58kx81220813</t>
  </si>
  <si>
    <t xml:space="preserve">  1ftew1cf6ffc68843</t>
  </si>
  <si>
    <t xml:space="preserve">  1ftex1e83hfb13813</t>
  </si>
  <si>
    <t xml:space="preserve">  1ftyr10d19pa60391</t>
  </si>
  <si>
    <t xml:space="preserve">  1fahp35n09w109143</t>
  </si>
  <si>
    <t xml:space="preserve">  2gkfluek6h6317310</t>
  </si>
  <si>
    <t xml:space="preserve">  5sfbg3823ae204868</t>
  </si>
  <si>
    <t xml:space="preserve">  1c4pjmdx4kd197521</t>
  </si>
  <si>
    <t xml:space="preserve">  1gnfc13j88r167278</t>
  </si>
  <si>
    <t xml:space="preserve">  1fadp5au3fl108248</t>
  </si>
  <si>
    <t xml:space="preserve">  1ft7w2bt3hef41039</t>
  </si>
  <si>
    <t xml:space="preserve">  1ftdf15y2rnb12612</t>
  </si>
  <si>
    <t xml:space="preserve">  1ftrx17w41nb80705</t>
  </si>
  <si>
    <t xml:space="preserve">  1gkknxls2hz262405</t>
  </si>
  <si>
    <t xml:space="preserve">  1c4hjxeg2kw600727</t>
  </si>
  <si>
    <t xml:space="preserve">  km8j33a49ku860727</t>
  </si>
  <si>
    <t xml:space="preserve">  1gcjc33204f177273</t>
  </si>
  <si>
    <t xml:space="preserve">  3fa6p0h71fr180238</t>
  </si>
  <si>
    <t xml:space="preserve">  1ft7w2bt6heb60592</t>
  </si>
  <si>
    <t xml:space="preserve">  1ftdf18w8vna61251</t>
  </si>
  <si>
    <t>wisconsin</t>
  </si>
  <si>
    <t xml:space="preserve">  1ftrf18l7wka62471</t>
  </si>
  <si>
    <t xml:space="preserve">  1gkknxls7hz295013</t>
  </si>
  <si>
    <t xml:space="preserve">  5n1dl0mm9kc556522</t>
  </si>
  <si>
    <t>acura</t>
  </si>
  <si>
    <t xml:space="preserve">  5j8tb18578a010979</t>
  </si>
  <si>
    <t xml:space="preserve">  5uxwx9c57d0a24286</t>
  </si>
  <si>
    <t xml:space="preserve">  3fa6p0hdxfr241138</t>
  </si>
  <si>
    <t xml:space="preserve">  1ft7w2bt3hed62547</t>
  </si>
  <si>
    <t xml:space="preserve">  1gkfk03219r252659</t>
  </si>
  <si>
    <t xml:space="preserve">  5fnrl5h65gb151898</t>
  </si>
  <si>
    <t>harley-davidson</t>
  </si>
  <si>
    <t>road/street</t>
  </si>
  <si>
    <t xml:space="preserve">  1hd1krm1xgb609213</t>
  </si>
  <si>
    <t xml:space="preserve">  5fnyf4h99ab034386</t>
  </si>
  <si>
    <t xml:space="preserve">  jn8az2nf9k9685086</t>
  </si>
  <si>
    <t xml:space="preserve">  3gnfk16307g310044</t>
  </si>
  <si>
    <t xml:space="preserve">  1ftew1eg0ffb32472</t>
  </si>
  <si>
    <t xml:space="preserve">  1ft7w2bt3heb19966</t>
  </si>
  <si>
    <t xml:space="preserve">  1gkdt13s332100344</t>
  </si>
  <si>
    <t xml:space="preserve">  1ftpw14v66fa82105</t>
  </si>
  <si>
    <t>mississippi</t>
  </si>
  <si>
    <t xml:space="preserve">  2hkrm3h45gh513861</t>
  </si>
  <si>
    <t xml:space="preserve">  5npd84lf6kh456317</t>
  </si>
  <si>
    <t xml:space="preserve">  19uua96529a004646</t>
  </si>
  <si>
    <t xml:space="preserve">  1g6el12y9yu148063</t>
  </si>
  <si>
    <t xml:space="preserve">  3fa6p0hdxfr258523</t>
  </si>
  <si>
    <t xml:space="preserve">  1ft8w4dtxhed96692</t>
  </si>
  <si>
    <t xml:space="preserve">  1fmeu7de5aua53694</t>
  </si>
  <si>
    <t xml:space="preserve">  1ftzx0766wka18481</t>
  </si>
  <si>
    <t xml:space="preserve">  5fnyf4h26fb052452</t>
  </si>
  <si>
    <t xml:space="preserve">  1c4njrfb0ed707552</t>
  </si>
  <si>
    <t xml:space="preserve">  1j4gw58s4xc558310</t>
  </si>
  <si>
    <t xml:space="preserve">  wba7t2c04lgl17687</t>
  </si>
  <si>
    <t xml:space="preserve">  2g4wc582961163677</t>
  </si>
  <si>
    <t xml:space="preserve">  wba3d5c51ekx97650</t>
  </si>
  <si>
    <t xml:space="preserve">  1fm5k7d88fga24308</t>
  </si>
  <si>
    <t xml:space="preserve">  1ft8w3dt8hec12120</t>
  </si>
  <si>
    <t xml:space="preserve">  3fahp0ha6ar187697</t>
  </si>
  <si>
    <t xml:space="preserve">  2ftcf15y9eca14589</t>
  </si>
  <si>
    <t xml:space="preserve">  5fnrl5h96fb012419</t>
  </si>
  <si>
    <t xml:space="preserve">  1c4rjfbg4ec441069</t>
  </si>
  <si>
    <t xml:space="preserve">  1j4ft48s01l590080</t>
  </si>
  <si>
    <t>maryland</t>
  </si>
  <si>
    <t>audi</t>
  </si>
  <si>
    <t xml:space="preserve">  wa1by74l38d010163</t>
  </si>
  <si>
    <t xml:space="preserve">  2gcec19h8s1195266</t>
  </si>
  <si>
    <t xml:space="preserve">  wbawb33548p132854</t>
  </si>
  <si>
    <t xml:space="preserve">  wba7e2c58hg739412</t>
  </si>
  <si>
    <t xml:space="preserve">  1ftew1cg4ffa66589</t>
  </si>
  <si>
    <t xml:space="preserve">  1ft8w3bt3kee15023</t>
  </si>
  <si>
    <t xml:space="preserve">  1fm5k8gt9ega74266</t>
  </si>
  <si>
    <t xml:space="preserve">  19xfb2f81fe252000</t>
  </si>
  <si>
    <t>phantom black</t>
  </si>
  <si>
    <t xml:space="preserve">  5npdh4ae0eh480157</t>
  </si>
  <si>
    <t>5 days left</t>
  </si>
  <si>
    <t xml:space="preserve">  jhmze2h34es000337</t>
  </si>
  <si>
    <t xml:space="preserve">  knafg525787197602</t>
  </si>
  <si>
    <t xml:space="preserve">  waudg74f05n113751</t>
  </si>
  <si>
    <t xml:space="preserve">  wbaam3346yfp77118</t>
  </si>
  <si>
    <t xml:space="preserve">  1gkkrpedxcj207971</t>
  </si>
  <si>
    <t xml:space="preserve">  jn8az2ne9k9229368</t>
  </si>
  <si>
    <t xml:space="preserve">  5npd84lf5kh403222</t>
  </si>
  <si>
    <t>lincoln</t>
  </si>
  <si>
    <t>nautilus</t>
  </si>
  <si>
    <t xml:space="preserve">  2lmpj6l91kbl31468</t>
  </si>
  <si>
    <t>lexus</t>
  </si>
  <si>
    <t>gx</t>
  </si>
  <si>
    <t xml:space="preserve">  jtjam7bx4l5251250</t>
  </si>
  <si>
    <t>nissan</t>
  </si>
  <si>
    <t xml:space="preserve">  3n1cn7ap5jl872135</t>
  </si>
  <si>
    <t xml:space="preserve">  5n1at2mv4hc773816</t>
  </si>
  <si>
    <t>q5</t>
  </si>
  <si>
    <t xml:space="preserve">  wa1l2afpxha049370</t>
  </si>
  <si>
    <t>yellow</t>
  </si>
  <si>
    <t xml:space="preserve">  1g1al18f587145539</t>
  </si>
  <si>
    <t xml:space="preserve">  3gyfnee39fs587810</t>
  </si>
  <si>
    <t xml:space="preserve">  2cnfleec9b6313197</t>
  </si>
  <si>
    <t xml:space="preserve">  1ftfw1eg3hfc66707</t>
  </si>
  <si>
    <t xml:space="preserve">  1ftew1efxhkc69002</t>
  </si>
  <si>
    <t xml:space="preserve">  1fmfu18l84lb61201</t>
  </si>
  <si>
    <t xml:space="preserve">  1gtr2ve74cz121991</t>
  </si>
  <si>
    <t xml:space="preserve">  jn8az2nexk9236071</t>
  </si>
  <si>
    <t xml:space="preserve">  kmhd84lf4ku746279</t>
  </si>
  <si>
    <t>gle</t>
  </si>
  <si>
    <t xml:space="preserve">  4jgda5gb4kb204919</t>
  </si>
  <si>
    <t>sportage</t>
  </si>
  <si>
    <t xml:space="preserve">  kndpn3ac7h7113313</t>
  </si>
  <si>
    <t xml:space="preserve">  3n1ab7ap2jy244200</t>
  </si>
  <si>
    <t xml:space="preserve">  3n1ab7ap5hy411143</t>
  </si>
  <si>
    <t xml:space="preserve">  1g1al18f187245041</t>
  </si>
  <si>
    <t xml:space="preserve">  wuac6bfr0fa901212</t>
  </si>
  <si>
    <t xml:space="preserve">  2fmdk3gc0bbb23680</t>
  </si>
  <si>
    <t xml:space="preserve">  1ftew1eg0hfb93193</t>
  </si>
  <si>
    <t xml:space="preserve">  1ftrw08l61kc05834</t>
  </si>
  <si>
    <t xml:space="preserve">  1gt120c83bf236190</t>
  </si>
  <si>
    <t xml:space="preserve">  jn8az2nexk9236037</t>
  </si>
  <si>
    <t xml:space="preserve">  km8k12aa0ku242609</t>
  </si>
  <si>
    <t>land</t>
  </si>
  <si>
    <t>sport</t>
  </si>
  <si>
    <t xml:space="preserve">  salcp2rx6jh739311</t>
  </si>
  <si>
    <t>discovery</t>
  </si>
  <si>
    <t xml:space="preserve">  salrr2rk0ja052195</t>
  </si>
  <si>
    <t xml:space="preserve">  wddwk4jb2jf613298</t>
  </si>
  <si>
    <t xml:space="preserve">  3n1ab7ap0hy315498</t>
  </si>
  <si>
    <t xml:space="preserve">  1g1zt53f46f254868</t>
  </si>
  <si>
    <t xml:space="preserve">  1c3bc1fg1bn519076</t>
  </si>
  <si>
    <t xml:space="preserve">  1ftfw1eg1hfb78397</t>
  </si>
  <si>
    <t xml:space="preserve">  1gkknmls5jz177336</t>
  </si>
  <si>
    <t xml:space="preserve">  1gtr2uea3bz242502</t>
  </si>
  <si>
    <t xml:space="preserve">  jn8az2ne8k9236456</t>
  </si>
  <si>
    <t xml:space="preserve">  1c4pjldb3kd419559</t>
  </si>
  <si>
    <t xml:space="preserve">  salcp2rx0jh740860</t>
  </si>
  <si>
    <t xml:space="preserve">  km8jucag9fu984199</t>
  </si>
  <si>
    <t xml:space="preserve">  3n1ab7ap5jy293102</t>
  </si>
  <si>
    <t xml:space="preserve">  3n1ab7ap1hy310259</t>
  </si>
  <si>
    <t xml:space="preserve">  3gnfk12387g179905</t>
  </si>
  <si>
    <t xml:space="preserve">  wba3b5g54ens10419</t>
  </si>
  <si>
    <t xml:space="preserve">  1gc1kyc87bf185906</t>
  </si>
  <si>
    <t xml:space="preserve">  1ftew1cf3hfb78746</t>
  </si>
  <si>
    <t xml:space="preserve">  1ftfx1ev7akc32939</t>
  </si>
  <si>
    <t>acadia</t>
  </si>
  <si>
    <t xml:space="preserve">  1gkknwls6jz133440</t>
  </si>
  <si>
    <t xml:space="preserve">  1gt120cg5bf167316</t>
  </si>
  <si>
    <t xml:space="preserve">  1c4hjxeg0kw596497</t>
  </si>
  <si>
    <t xml:space="preserve">  1c4pjllb6kd184477</t>
  </si>
  <si>
    <t xml:space="preserve">  salcp2rx7jh741147</t>
  </si>
  <si>
    <t>maserati</t>
  </si>
  <si>
    <t>ghibli</t>
  </si>
  <si>
    <t xml:space="preserve">  zam57xslxh1248775</t>
  </si>
  <si>
    <t xml:space="preserve">  3n1cn7ap5jl882275</t>
  </si>
  <si>
    <t xml:space="preserve">  3n1ab7ap1hl639346</t>
  </si>
  <si>
    <t xml:space="preserve">  1gnskbe03br198151</t>
  </si>
  <si>
    <t xml:space="preserve">  2cnaldec6b6382868</t>
  </si>
  <si>
    <t xml:space="preserve">  1ftew1ef2hfb83224</t>
  </si>
  <si>
    <t xml:space="preserve">  1fadp3k26el249167</t>
  </si>
  <si>
    <t xml:space="preserve">  1gtu9fel6kz311976</t>
  </si>
  <si>
    <t xml:space="preserve">  1gtgg25k391106224</t>
  </si>
  <si>
    <t xml:space="preserve">  1c4hjxeg7kw589272</t>
  </si>
  <si>
    <t xml:space="preserve">  km8j23a45ku893842</t>
  </si>
  <si>
    <t>glc</t>
  </si>
  <si>
    <t xml:space="preserve">  wdc0g4jb4jv097463</t>
  </si>
  <si>
    <t>e-class</t>
  </si>
  <si>
    <t xml:space="preserve">  wddzf4jb6ha277485</t>
  </si>
  <si>
    <t xml:space="preserve">  1n6aa1ej3jn519666</t>
  </si>
  <si>
    <t>peterbilt</t>
  </si>
  <si>
    <t>truck</t>
  </si>
  <si>
    <t xml:space="preserve">  1xp4d49x9cd123630</t>
  </si>
  <si>
    <t xml:space="preserve">  3n1ab7apxhy302645</t>
  </si>
  <si>
    <t xml:space="preserve">  1gndu23l46d143789</t>
  </si>
  <si>
    <t xml:space="preserve">  1gbhg31u661113654</t>
  </si>
  <si>
    <t>utility</t>
  </si>
  <si>
    <t xml:space="preserve">  3gntkge3xbg398052</t>
  </si>
  <si>
    <t xml:space="preserve">  1ftmf1ef2hfb83980</t>
  </si>
  <si>
    <t>9 minutes</t>
  </si>
  <si>
    <t xml:space="preserve">  1ftef15n0tlc14455</t>
  </si>
  <si>
    <t>limited</t>
  </si>
  <si>
    <t xml:space="preserve">  2gtv2mecxk1173011</t>
  </si>
  <si>
    <t xml:space="preserve">  2hgfc2f52hh522914</t>
  </si>
  <si>
    <t xml:space="preserve">  1c4hjxeg7kw590115</t>
  </si>
  <si>
    <t xml:space="preserve">  1c4rjebg1kc776053</t>
  </si>
  <si>
    <t xml:space="preserve">  4jgda5jbxjb046383</t>
  </si>
  <si>
    <t>sl-class</t>
  </si>
  <si>
    <t xml:space="preserve">  wddjk7ea3hf044968</t>
  </si>
  <si>
    <t xml:space="preserve">  2t2bzmca4hc087456</t>
  </si>
  <si>
    <t xml:space="preserve">  1xp4d49x1cd144875</t>
  </si>
  <si>
    <t>ram</t>
  </si>
  <si>
    <t xml:space="preserve">  1c6rr7pt3hs659994</t>
  </si>
  <si>
    <t xml:space="preserve">  1g1jc5sh7c4114661</t>
  </si>
  <si>
    <t xml:space="preserve">  1gnet16s156132062</t>
  </si>
  <si>
    <t xml:space="preserve">  3c4pdcab2ft637813</t>
  </si>
  <si>
    <t xml:space="preserve">  1ftfw1ef5hfb70262</t>
  </si>
  <si>
    <t xml:space="preserve">  3fahp0ga3ar366961</t>
  </si>
  <si>
    <t xml:space="preserve">  2gkfltek2h6317685</t>
  </si>
  <si>
    <t xml:space="preserve">  1c4hjxegxkw589301</t>
  </si>
  <si>
    <t xml:space="preserve">  km8j23a44ku882752</t>
  </si>
  <si>
    <t xml:space="preserve">  1lnhm87a25y619997</t>
  </si>
  <si>
    <t xml:space="preserve">  5n1at2mn5gc894272</t>
  </si>
  <si>
    <t xml:space="preserve">  1xp7d49x09d784257</t>
  </si>
  <si>
    <t xml:space="preserve">  3n1ab7ap6hy249992</t>
  </si>
  <si>
    <t xml:space="preserve">  1gchk23204f232462</t>
  </si>
  <si>
    <t xml:space="preserve">  3c4pdcgb7ft597655</t>
  </si>
  <si>
    <t xml:space="preserve">  1ftfw1eg1hke28907</t>
  </si>
  <si>
    <t xml:space="preserve">  1fmcu03128kc80487</t>
  </si>
  <si>
    <t xml:space="preserve">  1hgct1b89ha002933</t>
  </si>
  <si>
    <t xml:space="preserve">  1c4hjxeg8kw651309</t>
  </si>
  <si>
    <t xml:space="preserve">  3kpc24a34ke050725</t>
  </si>
  <si>
    <t>cx-3</t>
  </si>
  <si>
    <t xml:space="preserve">  jm1dkbd74g0123647</t>
  </si>
  <si>
    <t xml:space="preserve">  kndjx3ae3g7012477</t>
  </si>
  <si>
    <t>color:</t>
  </si>
  <si>
    <t xml:space="preserve">  1xp7d49x0ad793710</t>
  </si>
  <si>
    <t xml:space="preserve">  3n1ab7ap7hy223787</t>
  </si>
  <si>
    <t xml:space="preserve">  1gcgc24u53z128586</t>
  </si>
  <si>
    <t xml:space="preserve">  1fmcu4k37akb80224</t>
  </si>
  <si>
    <t xml:space="preserve">  1ftew1ep4hfb44546</t>
  </si>
  <si>
    <t xml:space="preserve">  3fahp06z07r118828</t>
  </si>
  <si>
    <t xml:space="preserve">  1hgcr2f55ha080596</t>
  </si>
  <si>
    <t xml:space="preserve">  1c4hjxegxkw600703</t>
  </si>
  <si>
    <t xml:space="preserve">  km8j23a4xku846404</t>
  </si>
  <si>
    <t xml:space="preserve">  wddhf5kbxfb099457</t>
  </si>
  <si>
    <t xml:space="preserve">  1n4al3ap6fc102604</t>
  </si>
  <si>
    <t xml:space="preserve">  3n1ab7ap0hy260843</t>
  </si>
  <si>
    <t xml:space="preserve">  2cnbj13c316958216</t>
  </si>
  <si>
    <t xml:space="preserve">  2g1fk1ejxa9163850</t>
  </si>
  <si>
    <t xml:space="preserve">  1ftew1ef3hfb27101</t>
  </si>
  <si>
    <t>light blue</t>
  </si>
  <si>
    <t xml:space="preserve">  1gkfk16k5pj701631</t>
  </si>
  <si>
    <t>2500hd</t>
  </si>
  <si>
    <t xml:space="preserve">  1gt12seg2jf255666</t>
  </si>
  <si>
    <t xml:space="preserve">  5j6rw1h81hl005542</t>
  </si>
  <si>
    <t xml:space="preserve">  1c4hjxeg5kw608448</t>
  </si>
  <si>
    <t xml:space="preserve">  5npeb4ac2ch437716</t>
  </si>
  <si>
    <t xml:space="preserve">  4jgda5hb2fa567147</t>
  </si>
  <si>
    <t xml:space="preserve">  5npdh4ae3fh644096</t>
  </si>
  <si>
    <t xml:space="preserve">  3n1ab7apxhy232807</t>
  </si>
  <si>
    <t xml:space="preserve">  2gnflfek3h6342356</t>
  </si>
  <si>
    <t xml:space="preserve">  1ftew1e48kfb37676</t>
  </si>
  <si>
    <t xml:space="preserve">  1g1bc5sm8h7200200</t>
  </si>
  <si>
    <t xml:space="preserve">  1ftfw1e58kfb37772</t>
  </si>
  <si>
    <t xml:space="preserve">  2gnflfek3h6341370</t>
  </si>
  <si>
    <t xml:space="preserve">  1ftew1e45kfb69856</t>
  </si>
  <si>
    <t>1 minutes</t>
  </si>
  <si>
    <t xml:space="preserve">  2gnflfek5h6341662</t>
  </si>
  <si>
    <t xml:space="preserve">  1ftew1ep6kfb85302</t>
  </si>
  <si>
    <t xml:space="preserve">  2gnflfek5h6351639</t>
  </si>
  <si>
    <t xml:space="preserve">  1ftew1e55kfb96628</t>
  </si>
  <si>
    <t xml:space="preserve">  2gnflfek4h6351292</t>
  </si>
  <si>
    <t xml:space="preserve">  1ftfw1e51kfc13333</t>
  </si>
  <si>
    <t xml:space="preserve">  2gnflfek8h6350288</t>
  </si>
  <si>
    <t xml:space="preserve">  1ftfw1e55kfb37583</t>
  </si>
  <si>
    <t xml:space="preserve">  2gnflfek7h6351433</t>
  </si>
  <si>
    <t xml:space="preserve">  1ftew1e59kfb37761</t>
  </si>
  <si>
    <t xml:space="preserve">  2g1105s3xj9121918</t>
  </si>
  <si>
    <t>7 hours left</t>
  </si>
  <si>
    <t xml:space="preserve">  1ftew1e41kfb70194</t>
  </si>
  <si>
    <t xml:space="preserve">  1gcwgaff9g1216490</t>
  </si>
  <si>
    <t xml:space="preserve">  1ftfw1e5xkfc33564</t>
  </si>
  <si>
    <t xml:space="preserve">  1g1pc5sb0f7185936</t>
  </si>
  <si>
    <t xml:space="preserve">  1ftew1e41kfb69644</t>
  </si>
  <si>
    <t xml:space="preserve">  1gnkrgkd8fj279098</t>
  </si>
  <si>
    <t xml:space="preserve">  1ftfw1e43kfb97031</t>
  </si>
  <si>
    <t xml:space="preserve">  1gchsaea7f1213972</t>
  </si>
  <si>
    <t xml:space="preserve">  1ftfw1e53kfc33535</t>
  </si>
  <si>
    <t xml:space="preserve">  3n63m0yn5fk720622</t>
  </si>
  <si>
    <t xml:space="preserve">  1ftew1e55kfb69820</t>
  </si>
  <si>
    <t xml:space="preserve">  1gcncpex7dz328593</t>
  </si>
  <si>
    <t xml:space="preserve">  1ftfw1e52kfb51151</t>
  </si>
  <si>
    <t>sonic</t>
  </si>
  <si>
    <t xml:space="preserve">  1g1jg6sb3d4251006</t>
  </si>
  <si>
    <t xml:space="preserve">  1ftew1e42kfb37902</t>
  </si>
  <si>
    <t xml:space="preserve">  1g1jf5sb0k4122201</t>
  </si>
  <si>
    <t xml:space="preserve">  1ftfw1e58kfb69878</t>
  </si>
  <si>
    <t xml:space="preserve">  1gchsbea7k1232845</t>
  </si>
  <si>
    <t xml:space="preserve">  1ftew1e50kfb51192</t>
  </si>
  <si>
    <t xml:space="preserve">  2g1115s37g9109571</t>
  </si>
  <si>
    <t xml:space="preserve">  1ftfw1e51kfb70029</t>
  </si>
  <si>
    <t>corvette</t>
  </si>
  <si>
    <t xml:space="preserve">  1g1yj2d7xf5106236</t>
  </si>
  <si>
    <t xml:space="preserve">  1ftew1e48kfb37905</t>
  </si>
  <si>
    <t xml:space="preserve">  2gnalbek5f1140499</t>
  </si>
  <si>
    <t xml:space="preserve">  1ftew1e59kfb37727</t>
  </si>
  <si>
    <t>mdx</t>
  </si>
  <si>
    <t xml:space="preserve">  5fryd3h20eb002546</t>
  </si>
  <si>
    <t xml:space="preserve">  1ftew1ep1kfb50960</t>
  </si>
  <si>
    <t xml:space="preserve">  wba7f2c58gge12300</t>
  </si>
  <si>
    <t xml:space="preserve">  1ftew1e47kfb69647</t>
  </si>
  <si>
    <t xml:space="preserve">  kl4cjbsb4gb700424</t>
  </si>
  <si>
    <t xml:space="preserve">  1ftew1e53kfb37982</t>
  </si>
  <si>
    <t xml:space="preserve">  1ftew1e54kfa00453</t>
  </si>
  <si>
    <t xml:space="preserve">  1ftew1e59kfb37887</t>
  </si>
  <si>
    <t>16 minutes</t>
  </si>
  <si>
    <t xml:space="preserve">  1ftew1e59kfb69755</t>
  </si>
  <si>
    <t xml:space="preserve">  1ftew1e49kfb96784</t>
  </si>
  <si>
    <t xml:space="preserve">  5gaevbkw8kj293388</t>
  </si>
  <si>
    <t xml:space="preserve">  2fmhk6dt1kba21554</t>
  </si>
  <si>
    <t xml:space="preserve">  2fmhk6d80kba19788</t>
  </si>
  <si>
    <t>xt5</t>
  </si>
  <si>
    <t xml:space="preserve">  1gyknfrs3kz252626</t>
  </si>
  <si>
    <t xml:space="preserve">  2fmhk6dt2kba21630</t>
  </si>
  <si>
    <t xml:space="preserve">  2fmhk6dt1kba21571</t>
  </si>
  <si>
    <t xml:space="preserve">  2fmhk6dt2kba19683</t>
  </si>
  <si>
    <t xml:space="preserve">  1ftew1ep2kfb70022</t>
  </si>
  <si>
    <t xml:space="preserve">  2fmhk6dt5kba19693</t>
  </si>
  <si>
    <t xml:space="preserve">  1ftew1e55kfb51169</t>
  </si>
  <si>
    <t xml:space="preserve">  wbaja7c31hg905802</t>
  </si>
  <si>
    <t xml:space="preserve">  2fmhk6dt7kba19548</t>
  </si>
  <si>
    <t xml:space="preserve">  1g4zp5ss5hu137398</t>
  </si>
  <si>
    <t xml:space="preserve">  1ftfw1e40kfb69655</t>
  </si>
  <si>
    <t xml:space="preserve">  2fmhk6dt9kba19695</t>
  </si>
  <si>
    <t xml:space="preserve">  2fmhk6c81kba19848</t>
  </si>
  <si>
    <t xml:space="preserve">  1g4zp5ss6hu125437</t>
  </si>
  <si>
    <t>fusion</t>
  </si>
  <si>
    <t xml:space="preserve">  3fa6p0ru0kr211641</t>
  </si>
  <si>
    <t xml:space="preserve">  5xypgda51hg221253</t>
  </si>
  <si>
    <t xml:space="preserve">  5gakvckd5hj216221</t>
  </si>
  <si>
    <t xml:space="preserve">  2fmhk6c88kba19846</t>
  </si>
  <si>
    <t xml:space="preserve">  5xypgda39hg262132</t>
  </si>
  <si>
    <t xml:space="preserve">  5uxwx9c51h0t09021</t>
  </si>
  <si>
    <t xml:space="preserve">  2fmhk6c85kba19710</t>
  </si>
  <si>
    <t xml:space="preserve">  5xypgda59hg292944</t>
  </si>
  <si>
    <t xml:space="preserve">  3fa6p0ruxkr244131</t>
  </si>
  <si>
    <t xml:space="preserve">  5xypkda50hg299327</t>
  </si>
  <si>
    <t>mustang</t>
  </si>
  <si>
    <t xml:space="preserve">  1fatp8uh4k5177265</t>
  </si>
  <si>
    <t xml:space="preserve">  2gnaldek2h1500410</t>
  </si>
  <si>
    <t xml:space="preserve">  1gb3gtcgxh1118909</t>
  </si>
  <si>
    <t xml:space="preserve">  1g1ze5st9hf229260</t>
  </si>
  <si>
    <t xml:space="preserve">  1gnkvgkd4hj314704</t>
  </si>
  <si>
    <t xml:space="preserve">  1g1ze5stxhf257679</t>
  </si>
  <si>
    <t xml:space="preserve">  3gcuksec0hg271643</t>
  </si>
  <si>
    <t xml:space="preserve">  3gcukrec7hg170656</t>
  </si>
  <si>
    <t xml:space="preserve">  1gcvkrec8hz169908</t>
  </si>
  <si>
    <t xml:space="preserve">  3gcuknec9gg224336</t>
  </si>
  <si>
    <t xml:space="preserve">  1gcvkrec8gz393856</t>
  </si>
  <si>
    <t xml:space="preserve">  1gnskckc9gr424401</t>
  </si>
  <si>
    <t xml:space="preserve">  1g1bg5sm5g7250863</t>
  </si>
  <si>
    <t xml:space="preserve">  1g1yt2d6xg5612796</t>
  </si>
  <si>
    <t xml:space="preserve">  1g1yj2d70g5122320</t>
  </si>
  <si>
    <t xml:space="preserve">  1g1zj5su8gf337274</t>
  </si>
  <si>
    <t xml:space="preserve">  1gcvkrec7gz392164</t>
  </si>
  <si>
    <t xml:space="preserve">  1gcvkpec7gz283370</t>
  </si>
  <si>
    <t xml:space="preserve">  2gnaldek7g6323080</t>
  </si>
  <si>
    <t xml:space="preserve">  1g1ze5st5gf315602</t>
  </si>
  <si>
    <t xml:space="preserve">  1gc4k0c84gf121926</t>
  </si>
  <si>
    <t xml:space="preserve">  1gnkvjkd3gj171692</t>
  </si>
  <si>
    <t xml:space="preserve">  kl7cjrsb9gb542870</t>
  </si>
  <si>
    <t xml:space="preserve">  1g11c5sl8ff311156</t>
  </si>
  <si>
    <t xml:space="preserve">  1gnskckc5fr181703</t>
  </si>
  <si>
    <t xml:space="preserve">  3gncjksbxll181398</t>
  </si>
  <si>
    <t xml:space="preserve">  3gcpwaef0kg291601</t>
  </si>
  <si>
    <t xml:space="preserve">  2gnaxkev6k6186886</t>
  </si>
  <si>
    <t xml:space="preserve">  1gcuwded5kz124282</t>
  </si>
  <si>
    <t xml:space="preserve">  3gncjksb6hl148082</t>
  </si>
  <si>
    <t xml:space="preserve">  1gcpcrec9hf242498</t>
  </si>
  <si>
    <t xml:space="preserve">  1gcvkrec1hz135955</t>
  </si>
  <si>
    <t>passenger</t>
  </si>
  <si>
    <t xml:space="preserve">  1gazgpfg0h1169059</t>
  </si>
  <si>
    <t>volt</t>
  </si>
  <si>
    <t xml:space="preserve">  1g1rc6s56hu177143</t>
  </si>
  <si>
    <t xml:space="preserve">  1g1ys2d6xg5609979</t>
  </si>
  <si>
    <t xml:space="preserve">  1gc1kweg8ff170135</t>
  </si>
  <si>
    <t xml:space="preserve">  1gazgpfg7j1254194</t>
  </si>
  <si>
    <t xml:space="preserve">  1gnskbkc0kr335691</t>
  </si>
  <si>
    <t xml:space="preserve">  1gnskbkc1kr164515</t>
  </si>
  <si>
    <t xml:space="preserve">  1gnskhkcxkr306962</t>
  </si>
  <si>
    <t xml:space="preserve">  1g1fh1r7xk0140397</t>
  </si>
  <si>
    <t xml:space="preserve">  1gcwgafgxk1242467</t>
  </si>
  <si>
    <t xml:space="preserve">  1gcwgafg5k1221297</t>
  </si>
  <si>
    <t xml:space="preserve">  1gcwgafg9k1240337</t>
  </si>
  <si>
    <t xml:space="preserve">  1g1zd5st4kf126371</t>
  </si>
  <si>
    <t xml:space="preserve">  1gnskhkcxkr288236</t>
  </si>
  <si>
    <t xml:space="preserve">  1gcgtcen5j1157983</t>
  </si>
  <si>
    <t>oregon</t>
  </si>
  <si>
    <t xml:space="preserve">  1gc2kveg3hz159933</t>
  </si>
  <si>
    <t xml:space="preserve">  1gc2kveg1hz262672</t>
  </si>
  <si>
    <t xml:space="preserve">  3gcukrec0hg249327</t>
  </si>
  <si>
    <t xml:space="preserve">  3gcukrec5gg277008</t>
  </si>
  <si>
    <t xml:space="preserve">  3gcukrec6eg373324</t>
  </si>
  <si>
    <t xml:space="preserve">  1gnskbkc9jr370082</t>
  </si>
  <si>
    <t xml:space="preserve">  1g1zd5stxjf140841</t>
  </si>
  <si>
    <t xml:space="preserve">  1gcvkreh7jz295386</t>
  </si>
  <si>
    <t xml:space="preserve">  1g1zd5st5jf249837</t>
  </si>
  <si>
    <t>spark</t>
  </si>
  <si>
    <t xml:space="preserve">  kl8cb6sa3jc459211</t>
  </si>
  <si>
    <t xml:space="preserve">  1gcvkreh3jz272445</t>
  </si>
  <si>
    <t xml:space="preserve">  1g1zd5st8jf242655</t>
  </si>
  <si>
    <t xml:space="preserve">  1gcvkrec0gz118434</t>
  </si>
  <si>
    <t xml:space="preserve">  1g1be5sm4h7275597</t>
  </si>
  <si>
    <t xml:space="preserve">  3gcukrecxhg319917</t>
  </si>
  <si>
    <t xml:space="preserve">  3gnaxuev8ks588177</t>
  </si>
  <si>
    <t xml:space="preserve">  2g1ff1e3xf9185411</t>
  </si>
  <si>
    <t xml:space="preserve">  3gcpcreh4eg204053</t>
  </si>
  <si>
    <t xml:space="preserve">  1gc1kvey2jf198038</t>
  </si>
  <si>
    <t xml:space="preserve">  1gc1ksey8kf114255</t>
  </si>
  <si>
    <t xml:space="preserve">  1gc1kvey3jf197819</t>
  </si>
  <si>
    <t xml:space="preserve">  3gnal3ek3ds630172</t>
  </si>
  <si>
    <t xml:space="preserve">  1g1pa5sgxd7225194</t>
  </si>
  <si>
    <t xml:space="preserve">  2gnflfek5e6237636</t>
  </si>
  <si>
    <t>6 hours left</t>
  </si>
  <si>
    <t xml:space="preserve">  3gcuksej4eg356687</t>
  </si>
  <si>
    <t xml:space="preserve">  1gcuyhel9kz240206</t>
  </si>
  <si>
    <t xml:space="preserve">  1gcwgafg7k1222516</t>
  </si>
  <si>
    <t xml:space="preserve">  1g1jc6sh6d4127084</t>
  </si>
  <si>
    <t xml:space="preserve">  1gcgtcen1h1148658</t>
  </si>
  <si>
    <t xml:space="preserve">  1gnskhkc5jr243896</t>
  </si>
  <si>
    <t xml:space="preserve">  1g1rd6s59hu201853</t>
  </si>
  <si>
    <t xml:space="preserve">  1gnskbkc6hr132085</t>
  </si>
  <si>
    <t xml:space="preserve">  3gcuktec6hg222226</t>
  </si>
  <si>
    <t xml:space="preserve">  3gcuksec3hg222744</t>
  </si>
  <si>
    <t xml:space="preserve">  kl7cjpsb3gb750120</t>
  </si>
  <si>
    <t>west virginia</t>
  </si>
  <si>
    <t xml:space="preserve">  3gcukrec6hg356561</t>
  </si>
  <si>
    <t xml:space="preserve">  3gncjnsb1gl264970</t>
  </si>
  <si>
    <t xml:space="preserve">  2g1145s39g9185641</t>
  </si>
  <si>
    <t xml:space="preserve">  2gnaxhev8k6108774</t>
  </si>
  <si>
    <t xml:space="preserve">  1gnevhkw9kj129253</t>
  </si>
  <si>
    <t xml:space="preserve">  kl7cjpsbxjb710284</t>
  </si>
  <si>
    <t xml:space="preserve">  1gcuyged0kz114660</t>
  </si>
  <si>
    <t xml:space="preserve">  1g1pe5sb4g7168780</t>
  </si>
  <si>
    <t xml:space="preserve">  1g1pe5sb1g7193233</t>
  </si>
  <si>
    <t xml:space="preserve">  3gcpcrec6gg235750</t>
  </si>
  <si>
    <t xml:space="preserve">  1gchsaea3f1218425</t>
  </si>
  <si>
    <t xml:space="preserve">  1gcrcpehxfz272176</t>
  </si>
  <si>
    <t xml:space="preserve">  1g1pg5sbxf7249436</t>
  </si>
  <si>
    <t xml:space="preserve">  3gcuksej3fg195122</t>
  </si>
  <si>
    <t xml:space="preserve">  3gnaxkev2ll125886</t>
  </si>
  <si>
    <t>nevada</t>
  </si>
  <si>
    <t xml:space="preserve">  1gnerhkw7lj115518</t>
  </si>
  <si>
    <t xml:space="preserve">  1g1105s31lu100901</t>
  </si>
  <si>
    <t>cruze</t>
  </si>
  <si>
    <t xml:space="preserve">  1g1pl5sc7c7367895</t>
  </si>
  <si>
    <t xml:space="preserve">  1gnkvjedxcj172991</t>
  </si>
  <si>
    <t xml:space="preserve">  1gnskhkcxkr139079</t>
  </si>
  <si>
    <t xml:space="preserve">  1gnskhkc2kr158368</t>
  </si>
  <si>
    <t>ld</t>
  </si>
  <si>
    <t xml:space="preserve">  2gcrcpec4k1155751</t>
  </si>
  <si>
    <t xml:space="preserve">  1gnschkc9kr204131</t>
  </si>
  <si>
    <t xml:space="preserve">  1gnskbkc9kr143993</t>
  </si>
  <si>
    <t xml:space="preserve">  1gnschkc2kr124931</t>
  </si>
  <si>
    <t xml:space="preserve">  2g11z5s30k9137729</t>
  </si>
  <si>
    <t xml:space="preserve">  1g1zd5st0kf187281</t>
  </si>
  <si>
    <t>1 hours left</t>
  </si>
  <si>
    <t xml:space="preserve">  1gnschkc9kr201844</t>
  </si>
  <si>
    <t xml:space="preserve">  1gnskhkc1kr203879</t>
  </si>
  <si>
    <t xml:space="preserve">  1gnschkc6jr106222</t>
  </si>
  <si>
    <t xml:space="preserve">  1gnschkc1jr387653</t>
  </si>
  <si>
    <t xml:space="preserve">  1gnschkc1jr235923</t>
  </si>
  <si>
    <t xml:space="preserve">  1gnschkc5jr280816</t>
  </si>
  <si>
    <t xml:space="preserve">  3gcukreh2jg284677</t>
  </si>
  <si>
    <t xml:space="preserve">  1gnschkc4hr206149</t>
  </si>
  <si>
    <t xml:space="preserve">  1gnschkc3hr133923</t>
  </si>
  <si>
    <t xml:space="preserve">  1g1fh1r79g0149647</t>
  </si>
  <si>
    <t>Listing Expired</t>
  </si>
  <si>
    <t xml:space="preserve">  2gnfleek2h6351253</t>
  </si>
  <si>
    <t xml:space="preserve">  1gcwgaff8h1120366</t>
  </si>
  <si>
    <t xml:space="preserve">  3n63m0yn6hk696088</t>
  </si>
  <si>
    <t xml:space="preserve">  2gnaxsevxj6292207</t>
  </si>
  <si>
    <t xml:space="preserve">  2gnaxsev1j6218321</t>
  </si>
  <si>
    <t xml:space="preserve">  1g11b5sl5ff135735</t>
  </si>
  <si>
    <t xml:space="preserve">  1gccsbf92c8121126</t>
  </si>
  <si>
    <t xml:space="preserve">  3gcuksec6fg382971</t>
  </si>
  <si>
    <t xml:space="preserve">  1gnkrfed3hj217603</t>
  </si>
  <si>
    <t xml:space="preserve">  1gnkrfed7hj307708</t>
  </si>
  <si>
    <t xml:space="preserve">  1gcsgafx9e1173192</t>
  </si>
  <si>
    <t xml:space="preserve">  1g1p75sz3e7332279</t>
  </si>
  <si>
    <t xml:space="preserve">  1gcwgafg5k1229335</t>
  </si>
  <si>
    <t xml:space="preserve">  1gcwgafg1k1229638</t>
  </si>
  <si>
    <t xml:space="preserve">  1gcwgafg2k1222357</t>
  </si>
  <si>
    <t xml:space="preserve">  1gcwgafg3k1232427</t>
  </si>
  <si>
    <t xml:space="preserve">  1g1zd5stxjf175198</t>
  </si>
  <si>
    <t xml:space="preserve">  1gc4k1e88gf118806</t>
  </si>
  <si>
    <t xml:space="preserve">  1gnscckc9fr715640</t>
  </si>
  <si>
    <t xml:space="preserve">  1gnscbkc6gr432916</t>
  </si>
  <si>
    <t xml:space="preserve">  1gnscakc0fr161697</t>
  </si>
  <si>
    <t xml:space="preserve">  3gcpcpeh2eg231868</t>
  </si>
  <si>
    <t xml:space="preserve">  1gcrcrea5dz179299</t>
  </si>
  <si>
    <t xml:space="preserve">  1gb3czcg3df161404</t>
  </si>
  <si>
    <t xml:space="preserve">  3gcpcse09dg282246</t>
  </si>
  <si>
    <t xml:space="preserve">  2gnaxkev1k6296972</t>
  </si>
  <si>
    <t xml:space="preserve">  3gcukrec2jg216609</t>
  </si>
  <si>
    <t xml:space="preserve">  1g1fb1rx5j0103693</t>
  </si>
  <si>
    <t xml:space="preserve">  1gcgtce36g1387412</t>
  </si>
  <si>
    <t xml:space="preserve">  1gcvkneh3gz336629</t>
  </si>
  <si>
    <t xml:space="preserve">  1gcvkneh7gz158854</t>
  </si>
  <si>
    <t xml:space="preserve">  1gcvkneh1gz235878</t>
  </si>
  <si>
    <t xml:space="preserve">  2gnaxkev2k6183550</t>
  </si>
  <si>
    <t xml:space="preserve">  2gnaxuev0k6196714</t>
  </si>
  <si>
    <t xml:space="preserve">  2gnaxkevxk6199639</t>
  </si>
  <si>
    <t xml:space="preserve">  2gnaxuev8k6190062</t>
  </si>
  <si>
    <t xml:space="preserve">  2gnaxkev7k6197637</t>
  </si>
  <si>
    <t xml:space="preserve">  2gnaxuev3k6169765</t>
  </si>
  <si>
    <t xml:space="preserve">  1gazgpfgxk1197071</t>
  </si>
  <si>
    <t xml:space="preserve">  1g11z5sa4ku113760</t>
  </si>
  <si>
    <t xml:space="preserve">  1g11z5sa7ku117222</t>
  </si>
  <si>
    <t xml:space="preserve">  2g11z5saxk9120208</t>
  </si>
  <si>
    <t xml:space="preserve">  2g11z5sa5k9140950</t>
  </si>
  <si>
    <t xml:space="preserve">  2g11z5sa8k9139310</t>
  </si>
  <si>
    <t xml:space="preserve">  3g1be6sm0hs561566</t>
  </si>
  <si>
    <t xml:space="preserve">  1g1105sa9hu160835</t>
  </si>
  <si>
    <t xml:space="preserve">  1gc2kvcg8dz256073</t>
  </si>
  <si>
    <t xml:space="preserve">  1g11c5sl0ff208474</t>
  </si>
  <si>
    <t xml:space="preserve">  1gnkvgkd3ej113338</t>
  </si>
  <si>
    <t xml:space="preserve">  1gnscbkc0fr109217</t>
  </si>
  <si>
    <t xml:space="preserve">  1gnkrgkd3ej285342</t>
  </si>
  <si>
    <t xml:space="preserve">  2gcvkpec1k1124569</t>
  </si>
  <si>
    <t xml:space="preserve">  2gcvkpec4k1105269</t>
  </si>
  <si>
    <t xml:space="preserve">  1g11c5saxdf350889</t>
  </si>
  <si>
    <t xml:space="preserve">  1gcgtcen7l1101496</t>
  </si>
  <si>
    <t xml:space="preserve">  2g11z5s37k9134455</t>
  </si>
  <si>
    <t xml:space="preserve">  2c3cdxjg1jh292507</t>
  </si>
  <si>
    <t xml:space="preserve">  2c3cdxjg4jh292503</t>
  </si>
  <si>
    <t xml:space="preserve">  1c6rd7ft0cs326533</t>
  </si>
  <si>
    <t xml:space="preserve">  2c4rdgeg4kr682965</t>
  </si>
  <si>
    <t>journey</t>
  </si>
  <si>
    <t xml:space="preserve">  3c4pdcgg9kt700676</t>
  </si>
  <si>
    <t xml:space="preserve">  2c3cdxjg2kh630921</t>
  </si>
  <si>
    <t xml:space="preserve">  2c3cdxjg0kh682158</t>
  </si>
  <si>
    <t xml:space="preserve">  2c3cdxjg2kh658962</t>
  </si>
  <si>
    <t xml:space="preserve">  2c3cdxjg1kh630912</t>
  </si>
  <si>
    <t xml:space="preserve">  2c3cdxjg1kh658953</t>
  </si>
  <si>
    <t xml:space="preserve">  2c3cdxjg6kh630954</t>
  </si>
  <si>
    <t xml:space="preserve">  2c3cdzgg2kh594165</t>
  </si>
  <si>
    <t xml:space="preserve">  2c3cdxhg2kh608648</t>
  </si>
  <si>
    <t xml:space="preserve">  2c4rdgcg5kr518563</t>
  </si>
  <si>
    <t xml:space="preserve">  1c6rd7ht8cs279667</t>
  </si>
  <si>
    <t xml:space="preserve">  1c4rdhdg4kc769457</t>
  </si>
  <si>
    <t xml:space="preserve">  2c3cdzag4kh686869</t>
  </si>
  <si>
    <t xml:space="preserve">  3c4pdcab2jt216649</t>
  </si>
  <si>
    <t xml:space="preserve">  2c4rdgeg6jr205887</t>
  </si>
  <si>
    <t xml:space="preserve">  2c3cdzfj5hh650508</t>
  </si>
  <si>
    <t xml:space="preserve">  3c4pddeg4ht608652</t>
  </si>
  <si>
    <t xml:space="preserve">  2c3cdxjg0gh303988</t>
  </si>
  <si>
    <t xml:space="preserve">  2c3cdzc99fh713682</t>
  </si>
  <si>
    <t xml:space="preserve">  2c3cdzfj8fh877821</t>
  </si>
  <si>
    <t xml:space="preserve">  3c4pdcgg1jt257213</t>
  </si>
  <si>
    <t xml:space="preserve">  2c3cdxbg5hh642083</t>
  </si>
  <si>
    <t xml:space="preserve">  2c4rdgegxjr339012</t>
  </si>
  <si>
    <t xml:space="preserve">  2c4rdgcg2jr205677</t>
  </si>
  <si>
    <t xml:space="preserve">  1c3cdzcb6dn599101</t>
  </si>
  <si>
    <t xml:space="preserve">  2c4rdgcgxkr751032</t>
  </si>
  <si>
    <t xml:space="preserve">  3c4pdcbg0ht518476</t>
  </si>
  <si>
    <t xml:space="preserve">  2c3cdxbg5eh300547</t>
  </si>
  <si>
    <t xml:space="preserve">  2c4rdgcg8jr208468</t>
  </si>
  <si>
    <t xml:space="preserve">  3c4pdcab8ht507652</t>
  </si>
  <si>
    <t xml:space="preserve">  3c4pdcgb7ht525941</t>
  </si>
  <si>
    <t xml:space="preserve">  2c3cdzag5jh245542</t>
  </si>
  <si>
    <t xml:space="preserve">  3c4pddbg6ht592197</t>
  </si>
  <si>
    <t>13 days left</t>
  </si>
  <si>
    <t xml:space="preserve">  2c3cdxctxhh618731</t>
  </si>
  <si>
    <t xml:space="preserve">  1c4rdjag5gc486469</t>
  </si>
  <si>
    <t xml:space="preserve">  1c3cdfbb6gd515496</t>
  </si>
  <si>
    <t xml:space="preserve">  1c6rd7ft6cs238912</t>
  </si>
  <si>
    <t xml:space="preserve">  2c4rdgdg0kr571878</t>
  </si>
  <si>
    <t xml:space="preserve">  1c4sdjct2kc576022</t>
  </si>
  <si>
    <t xml:space="preserve">  1c4sdjct5kc738497</t>
  </si>
  <si>
    <t>24 hours left</t>
  </si>
  <si>
    <t xml:space="preserve">  1c4sdjctxkc691872</t>
  </si>
  <si>
    <t xml:space="preserve">  3c6jd6dtxcg183219</t>
  </si>
  <si>
    <t xml:space="preserve">  2c3cdxbg8kh658222</t>
  </si>
  <si>
    <t xml:space="preserve">  2c3cdxjgxjh222262</t>
  </si>
  <si>
    <t xml:space="preserve">  2c4rdgcg3er266428</t>
  </si>
  <si>
    <t xml:space="preserve">  2c3cdxjg6jh182178</t>
  </si>
  <si>
    <t xml:space="preserve">  2c3cdxjg7jh189253</t>
  </si>
  <si>
    <t xml:space="preserve">  3c4pddbg3kt708835</t>
  </si>
  <si>
    <t xml:space="preserve">  2c3cdzag8jh321934</t>
  </si>
  <si>
    <t xml:space="preserve">  3c4pdcgg2jt378879</t>
  </si>
  <si>
    <t xml:space="preserve">  2c4rdgcg8jr327542</t>
  </si>
  <si>
    <t xml:space="preserve">  2c3cdxbgxjh273288</t>
  </si>
  <si>
    <t xml:space="preserve">  1c3cdfbb3fd213551</t>
  </si>
  <si>
    <t xml:space="preserve">  3c4pddgg6ht556180</t>
  </si>
  <si>
    <t xml:space="preserve">  2c3cdzc98hh553913</t>
  </si>
  <si>
    <t xml:space="preserve">  1c3cdfcb9dd329946</t>
  </si>
  <si>
    <t xml:space="preserve">  2c3cdxct3gh355660</t>
  </si>
  <si>
    <t xml:space="preserve">  2c3cdzbt8kh705158</t>
  </si>
  <si>
    <t xml:space="preserve">  2c3cdxl92gh285329</t>
  </si>
  <si>
    <t xml:space="preserve">  2c3cdxhg6kh598321</t>
  </si>
  <si>
    <t xml:space="preserve">  2c3cdzbt4gh325869</t>
  </si>
  <si>
    <t xml:space="preserve">  2c3cdzfj8gh351982</t>
  </si>
  <si>
    <t xml:space="preserve">  2c4rdgegxkr599122</t>
  </si>
  <si>
    <t xml:space="preserve">  1c4rdjeg3fc112029</t>
  </si>
  <si>
    <t xml:space="preserve">  3c4pddeg9ht565166</t>
  </si>
  <si>
    <t xml:space="preserve">  2c4rdgeg8hr632871</t>
  </si>
  <si>
    <t xml:space="preserve">  2c3cdyag9eh126828</t>
  </si>
  <si>
    <t xml:space="preserve">  2c3cdybt2eh298212</t>
  </si>
  <si>
    <t xml:space="preserve">  2c3cdyag3eh213138</t>
  </si>
  <si>
    <t xml:space="preserve">  2c3cdybt3eh136783</t>
  </si>
  <si>
    <t>toreador red</t>
  </si>
  <si>
    <t xml:space="preserve">  2c3cdybt5eh217218</t>
  </si>
  <si>
    <t>bright white clearcoat</t>
  </si>
  <si>
    <t xml:space="preserve">  2c3cdybt3eh115268</t>
  </si>
  <si>
    <t>rhode island</t>
  </si>
  <si>
    <t>billet silver metallic clearcoat</t>
  </si>
  <si>
    <t xml:space="preserve">  2c3cdyag6eh133624</t>
  </si>
  <si>
    <t>black clearcoat</t>
  </si>
  <si>
    <t xml:space="preserve">  2c3cdyag9eh313809</t>
  </si>
  <si>
    <t>jazz blue pearlcoat</t>
  </si>
  <si>
    <t xml:space="preserve">  2c3cdybt1eh270465</t>
  </si>
  <si>
    <t xml:space="preserve">  2c3cdybt9eh247614</t>
  </si>
  <si>
    <t xml:space="preserve">  2c3cdybt9eh143592</t>
  </si>
  <si>
    <t xml:space="preserve">  2c3cdyag1eh311262</t>
  </si>
  <si>
    <t xml:space="preserve">  2c3cdybt6eh111229</t>
  </si>
  <si>
    <t xml:space="preserve">  2c3cdyag3eh251064</t>
  </si>
  <si>
    <t xml:space="preserve">  2c3cdxbgxkh707467</t>
  </si>
  <si>
    <t xml:space="preserve">  3c4pddfg9dt523590</t>
  </si>
  <si>
    <t xml:space="preserve">  2c3cdxej6ch170654</t>
  </si>
  <si>
    <t xml:space="preserve">  2c4rdgeg5jr147562</t>
  </si>
  <si>
    <t xml:space="preserve">  3c4pdcgg9jt352215</t>
  </si>
  <si>
    <t xml:space="preserve">  1c4sdhct3kc769532</t>
  </si>
  <si>
    <t xml:space="preserve">  2c4rdgeg1hr716871</t>
  </si>
  <si>
    <t xml:space="preserve">  3c4pdcabxht695526</t>
  </si>
  <si>
    <t xml:space="preserve">  1c4rdjdg3dc674852</t>
  </si>
  <si>
    <t xml:space="preserve">  2c3cdxbg3eh170784</t>
  </si>
  <si>
    <t xml:space="preserve">  2c4rdgbg8dr566594</t>
  </si>
  <si>
    <t>15 hours left</t>
  </si>
  <si>
    <t xml:space="preserve">  2c3cdxct8jh197730</t>
  </si>
  <si>
    <t xml:space="preserve">  2c3cdzag4jh302832</t>
  </si>
  <si>
    <t xml:space="preserve">  2c3cdzag3jh242672</t>
  </si>
  <si>
    <t xml:space="preserve">  3c4pdcab7gt103739</t>
  </si>
  <si>
    <t>louisiana</t>
  </si>
  <si>
    <t xml:space="preserve">  1c3cdfbb5fd213552</t>
  </si>
  <si>
    <t xml:space="preserve">  1c4sdhctxhc936557</t>
  </si>
  <si>
    <t xml:space="preserve">  3c4pdcdg6ct146745</t>
  </si>
  <si>
    <t xml:space="preserve">  1c4rdjdgxkc744523</t>
  </si>
  <si>
    <t xml:space="preserve">  2c3cdxhgxkh527140</t>
  </si>
  <si>
    <t xml:space="preserve">  2c3cdxjg8kh527857</t>
  </si>
  <si>
    <t xml:space="preserve">  1c3cdfaa2fd144750</t>
  </si>
  <si>
    <t xml:space="preserve">  2c3cdzggxkh532268</t>
  </si>
  <si>
    <t xml:space="preserve">  1c4rdhdg3kc769255</t>
  </si>
  <si>
    <t xml:space="preserve">  2c3cdzc90fh834388</t>
  </si>
  <si>
    <t xml:space="preserve">  1c4rdhdg1kc557017</t>
  </si>
  <si>
    <t xml:space="preserve">  1c4rdhdg3kc675893</t>
  </si>
  <si>
    <t xml:space="preserve">  1c3cdfbb8gd766472</t>
  </si>
  <si>
    <t xml:space="preserve">  1c4rdhdg7kc675959</t>
  </si>
  <si>
    <t xml:space="preserve">  1c4rdjeg3ec591566</t>
  </si>
  <si>
    <t xml:space="preserve">  1c4rdhdg6kc557000</t>
  </si>
  <si>
    <t xml:space="preserve">  1c4rdhdg0kc557042</t>
  </si>
  <si>
    <t xml:space="preserve">  2c4rdgcg9er400696</t>
  </si>
  <si>
    <t xml:space="preserve">  1c4rdjdg6kc684983</t>
  </si>
  <si>
    <t xml:space="preserve">  2c4rdgcg3kr514530</t>
  </si>
  <si>
    <t xml:space="preserve">  3c4pdcgg4kt707549</t>
  </si>
  <si>
    <t xml:space="preserve">  2c4rdgeg5kr563175</t>
  </si>
  <si>
    <t xml:space="preserve">  2c3cdzagxkh583746</t>
  </si>
  <si>
    <t xml:space="preserve">  2c4rdgcg1kr761805</t>
  </si>
  <si>
    <t xml:space="preserve">  2c4rdgcg3kr753690</t>
  </si>
  <si>
    <t xml:space="preserve">  3c6ud5dl9cg338415</t>
  </si>
  <si>
    <t xml:space="preserve">  2c4rdgeg5jr337118</t>
  </si>
  <si>
    <t xml:space="preserve">  2c4rdgcg3jr364854</t>
  </si>
  <si>
    <t xml:space="preserve">  2c4rdgbgxkr624069</t>
  </si>
  <si>
    <t xml:space="preserve">  2c4rdgegxjr331914</t>
  </si>
  <si>
    <t xml:space="preserve">  2c4rdgcg0jr241626</t>
  </si>
  <si>
    <t xml:space="preserve">  2c4rdgeg9hr852858</t>
  </si>
  <si>
    <t xml:space="preserve">  2c3cdyag9dh607919</t>
  </si>
  <si>
    <t xml:space="preserve">  1c4rdjdg7kc780041</t>
  </si>
  <si>
    <t xml:space="preserve">  2c4rdgcgxkr747353</t>
  </si>
  <si>
    <t xml:space="preserve">  2c3cdxbg1eh268115</t>
  </si>
  <si>
    <t>53 minutes</t>
  </si>
  <si>
    <t xml:space="preserve">  2c3cdzag9kh642088</t>
  </si>
  <si>
    <t xml:space="preserve">  2c3cdzag1kh656275</t>
  </si>
  <si>
    <t xml:space="preserve">  3c4pdcbb1jt319818</t>
  </si>
  <si>
    <t xml:space="preserve">  2c3cdzgg5kh709017</t>
  </si>
  <si>
    <t xml:space="preserve">  3c4pdcgg2kt803633</t>
  </si>
  <si>
    <t xml:space="preserve">  2c3cdzag4gh309689</t>
  </si>
  <si>
    <t xml:space="preserve">  3c4pdcgg0kt809995</t>
  </si>
  <si>
    <t xml:space="preserve">  1c3cdzcb5dn552741</t>
  </si>
  <si>
    <t xml:space="preserve">  1c3cdfbaxed815126</t>
  </si>
  <si>
    <t xml:space="preserve">  2c4rdgeg0kr557123</t>
  </si>
  <si>
    <t xml:space="preserve">  2c4rdgeg9kr529238</t>
  </si>
  <si>
    <t xml:space="preserve">  3c4pdcab0ht524414</t>
  </si>
  <si>
    <t xml:space="preserve">  2c3cdxct7kh608441</t>
  </si>
  <si>
    <t xml:space="preserve">  2c4rdgcg9kr578507</t>
  </si>
  <si>
    <t xml:space="preserve">  3c4pdcgg0kt783155</t>
  </si>
  <si>
    <t xml:space="preserve">  2c4rdgeg6kr578882</t>
  </si>
  <si>
    <t xml:space="preserve">  1c4rdjdg5kc733915</t>
  </si>
  <si>
    <t xml:space="preserve">  2c3cdzbt4kh578392</t>
  </si>
  <si>
    <t xml:space="preserve">  3c4pddeg4kt738776</t>
  </si>
  <si>
    <t xml:space="preserve">  3c4pdceg4kt716822</t>
  </si>
  <si>
    <t xml:space="preserve">  2c3cdxbg9eh266032</t>
  </si>
  <si>
    <t xml:space="preserve">  1c4rdjdg2kc780335</t>
  </si>
  <si>
    <t xml:space="preserve">  2c4rdgeg7kr743175</t>
  </si>
  <si>
    <t xml:space="preserve">  2c4rdgcg0kr798456</t>
  </si>
  <si>
    <t xml:space="preserve">  2c4rdgcg3kr747548</t>
  </si>
  <si>
    <t xml:space="preserve">  1c3cdzag7cn309641</t>
  </si>
  <si>
    <t xml:space="preserve">  2c3cdxbg0kh753132</t>
  </si>
  <si>
    <t xml:space="preserve">  1c4sdjet3kc625404</t>
  </si>
  <si>
    <t xml:space="preserve">  3c4pddgg5ht702827</t>
  </si>
  <si>
    <t xml:space="preserve">  2c3cdzag1jh288453</t>
  </si>
  <si>
    <t xml:space="preserve">  3c4pdcab0jt444388</t>
  </si>
  <si>
    <t xml:space="preserve">  1c4rdjdg6kc701149</t>
  </si>
  <si>
    <t xml:space="preserve">  1c4rdjdg6kc770276</t>
  </si>
  <si>
    <t xml:space="preserve">  1c4rdjdgxkc770197</t>
  </si>
  <si>
    <t xml:space="preserve">  1c4rdjdg5kc744770</t>
  </si>
  <si>
    <t xml:space="preserve">  2c4rdgcg9hr818437</t>
  </si>
  <si>
    <t xml:space="preserve">  2c3cdzag6kh668955</t>
  </si>
  <si>
    <t xml:space="preserve">  1c3cdfcb9fd102064</t>
  </si>
  <si>
    <t xml:space="preserve">  2c4rdgbg6dr505681</t>
  </si>
  <si>
    <t xml:space="preserve">  3c4pddbg6dt605945</t>
  </si>
  <si>
    <t xml:space="preserve">  2c3cdxhg6kh611276</t>
  </si>
  <si>
    <t xml:space="preserve">  2c3cdzag9kh617109</t>
  </si>
  <si>
    <t xml:space="preserve">  2c3cdxhg0kh608762</t>
  </si>
  <si>
    <t xml:space="preserve">  2c3cdzgg1kh712965</t>
  </si>
  <si>
    <t xml:space="preserve">  2c4rdgcg4gr384748</t>
  </si>
  <si>
    <t xml:space="preserve">  2c4rdgeg1kr664259</t>
  </si>
  <si>
    <t xml:space="preserve">  2c3cdxhg4gh237287</t>
  </si>
  <si>
    <t xml:space="preserve">  2c4rdgeg2kr724727</t>
  </si>
  <si>
    <t xml:space="preserve">  3c4pdcab4ft518015</t>
  </si>
  <si>
    <t xml:space="preserve">  2c3cdzag2kh656320</t>
  </si>
  <si>
    <t xml:space="preserve">  2c4rdgbg3er453122</t>
  </si>
  <si>
    <t xml:space="preserve">  2c3cdzgg0kh702489</t>
  </si>
  <si>
    <t xml:space="preserve">  1c3cdfbb6ed862064</t>
  </si>
  <si>
    <t xml:space="preserve">  1c4sdjct7ec971656</t>
  </si>
  <si>
    <t xml:space="preserve">  1c4rdjdg3kc827484</t>
  </si>
  <si>
    <t xml:space="preserve">  2c4rdgegxkr786263</t>
  </si>
  <si>
    <t xml:space="preserve">  2c4rdgeg6kr623139</t>
  </si>
  <si>
    <t xml:space="preserve">  1c4sdjct2kc683796</t>
  </si>
  <si>
    <t xml:space="preserve">  2c3cdzbt4kh642012</t>
  </si>
  <si>
    <t xml:space="preserve">  2c3cdxhg2kh585016</t>
  </si>
  <si>
    <t xml:space="preserve">  2c3cdxbg2kh644607</t>
  </si>
  <si>
    <t xml:space="preserve">  1c4sdjct0kc744790</t>
  </si>
  <si>
    <t xml:space="preserve">  2c3cdzag2kh679841</t>
  </si>
  <si>
    <t xml:space="preserve">  2c7wdgbg1er432307</t>
  </si>
  <si>
    <t xml:space="preserve">  2c4rdgcg9kr696007</t>
  </si>
  <si>
    <t xml:space="preserve">  2c4rdgeg8kr695119</t>
  </si>
  <si>
    <t xml:space="preserve">  2c4rdgeg2kr565983</t>
  </si>
  <si>
    <t xml:space="preserve">  1c4rdjdg0kc622141</t>
  </si>
  <si>
    <t xml:space="preserve">  2c4rdgcg2kr648283</t>
  </si>
  <si>
    <t xml:space="preserve">  2c3cdzgg3kh684649</t>
  </si>
  <si>
    <t xml:space="preserve">  2c3cdxhg3kh630447</t>
  </si>
  <si>
    <t xml:space="preserve">  3c4pddgg5kt779690</t>
  </si>
  <si>
    <t xml:space="preserve">  2c3cdzag6kh701727</t>
  </si>
  <si>
    <t xml:space="preserve">  1c4sdjct3kc820776</t>
  </si>
  <si>
    <t xml:space="preserve">  2c4rdgcg5kr606318</t>
  </si>
  <si>
    <t xml:space="preserve">  2c4rdgcgxkr753573</t>
  </si>
  <si>
    <t xml:space="preserve">  1c4sdjct1kc817603</t>
  </si>
  <si>
    <t xml:space="preserve">  3c4pddgg3kt720539</t>
  </si>
  <si>
    <t xml:space="preserve">  2c4rdgeg9kr518336</t>
  </si>
  <si>
    <t xml:space="preserve">  1c4rdjdg9kc722562</t>
  </si>
  <si>
    <t xml:space="preserve">  2c4rdgcg1kr520021</t>
  </si>
  <si>
    <t xml:space="preserve">  2c4rdgcg3kr765807</t>
  </si>
  <si>
    <t xml:space="preserve">  2c4rdgcg5kr749382</t>
  </si>
  <si>
    <t xml:space="preserve">  2c3cdxjg8kh573477</t>
  </si>
  <si>
    <t xml:space="preserve">  3c4pdcgg4kt815525</t>
  </si>
  <si>
    <t xml:space="preserve">  3c4pddgg1kt858578</t>
  </si>
  <si>
    <t xml:space="preserve">  3c4pddgg8kt858576</t>
  </si>
  <si>
    <t xml:space="preserve">  2c3cdzbt8hh655998</t>
  </si>
  <si>
    <t xml:space="preserve">  3c4pddgg9kt805269</t>
  </si>
  <si>
    <t xml:space="preserve">  3c4pdceg6jt516474</t>
  </si>
  <si>
    <t xml:space="preserve">  2c4rdgeg6hr575487</t>
  </si>
  <si>
    <t xml:space="preserve">  2c4rdgeg8jr340109</t>
  </si>
  <si>
    <t xml:space="preserve">  2c3cdzgg8hh584894</t>
  </si>
  <si>
    <t xml:space="preserve">  3c4pdceg2jt426366</t>
  </si>
  <si>
    <t xml:space="preserve">  3c6td4ht4cg255894</t>
  </si>
  <si>
    <t xml:space="preserve">  3c4pddeg4ht610210</t>
  </si>
  <si>
    <t xml:space="preserve">  2c4rdgeg0jr327368</t>
  </si>
  <si>
    <t xml:space="preserve">  1c3cdfbb5fd319614</t>
  </si>
  <si>
    <t xml:space="preserve">  3c4pdcbg0ft637173</t>
  </si>
  <si>
    <t xml:space="preserve">  2c4rdgeg6kr674401</t>
  </si>
  <si>
    <t xml:space="preserve">  2c4rdgeg8kr690731</t>
  </si>
  <si>
    <t xml:space="preserve">  1c4sdjct3kc632985</t>
  </si>
  <si>
    <t xml:space="preserve">  1c4rdjdg4fc750792</t>
  </si>
  <si>
    <t xml:space="preserve">  2c4rdgcg2kr725699</t>
  </si>
  <si>
    <t xml:space="preserve">  2c4rdgeg7kr674858</t>
  </si>
  <si>
    <t xml:space="preserve">  3c4pdcgg0kt783172</t>
  </si>
  <si>
    <t xml:space="preserve">  2c4rdgcg4kr735473</t>
  </si>
  <si>
    <t xml:space="preserve">  1c4rdjag0dc608666</t>
  </si>
  <si>
    <t xml:space="preserve">  1c4sdjct7kc647733</t>
  </si>
  <si>
    <t xml:space="preserve">  2c4rdgeg6kr619687</t>
  </si>
  <si>
    <t xml:space="preserve">  2c3cdxjg2hh505412</t>
  </si>
  <si>
    <t xml:space="preserve">  2c4rdgcg5kr668950</t>
  </si>
  <si>
    <t xml:space="preserve">  2c4rdgcg1kr691027</t>
  </si>
  <si>
    <t xml:space="preserve">  2c4rdgeg6kr683079</t>
  </si>
  <si>
    <t xml:space="preserve">  2c4rdgcgxjr282071</t>
  </si>
  <si>
    <t xml:space="preserve">  2c4rdgcg3kr545227</t>
  </si>
  <si>
    <t xml:space="preserve">  2c4rdgcg1kr735463</t>
  </si>
  <si>
    <t xml:space="preserve">  1c4sdjct7kc633007</t>
  </si>
  <si>
    <t xml:space="preserve">  2c4rdgcg6kr660825</t>
  </si>
  <si>
    <t xml:space="preserve">  2c4rdgeg5kr516518</t>
  </si>
  <si>
    <t xml:space="preserve">  2c4rdgeg4kr662134</t>
  </si>
  <si>
    <t xml:space="preserve">  2c3cdxbg6lh100855</t>
  </si>
  <si>
    <t xml:space="preserve">  3c4pdcbgxgt136860</t>
  </si>
  <si>
    <t>alabama</t>
  </si>
  <si>
    <t xml:space="preserve">  1c3cdfbaxdd150548</t>
  </si>
  <si>
    <t xml:space="preserve">  3c63drgl5cg107218</t>
  </si>
  <si>
    <t xml:space="preserve">  2c4rdgdg1dr557085</t>
  </si>
  <si>
    <t xml:space="preserve">  3c6ud5hl1cg109558</t>
  </si>
  <si>
    <t xml:space="preserve">  2c3cdzagxkh687783</t>
  </si>
  <si>
    <t xml:space="preserve">  2c3cdxbg2kh640928</t>
  </si>
  <si>
    <t xml:space="preserve">  2c4rdgcg3dr749500</t>
  </si>
  <si>
    <t xml:space="preserve">  2c3cdxhg5kh681108</t>
  </si>
  <si>
    <t xml:space="preserve">  2c4rdgbg5cr408504</t>
  </si>
  <si>
    <t xml:space="preserve">  1c4rdjdg5kc780720</t>
  </si>
  <si>
    <t xml:space="preserve">  2c4rdgbg1cr183286</t>
  </si>
  <si>
    <t xml:space="preserve">  2c4rdgeg7kr786270</t>
  </si>
  <si>
    <t xml:space="preserve">  3c4pdcab1ct362558</t>
  </si>
  <si>
    <t xml:space="preserve">  1c4sdjct2kc585450</t>
  </si>
  <si>
    <t xml:space="preserve">  1c3cdzab4dn594353</t>
  </si>
  <si>
    <t xml:space="preserve">  2c4rdgeg5kr786266</t>
  </si>
  <si>
    <t xml:space="preserve">  1c4rdjdg9kc780705</t>
  </si>
  <si>
    <t xml:space="preserve">  2c4rdgbgxgr116627</t>
  </si>
  <si>
    <t xml:space="preserve">  2c3cdzag8kh617554</t>
  </si>
  <si>
    <t xml:space="preserve">  1c4sdjct7kc626641</t>
  </si>
  <si>
    <t xml:space="preserve">  2c4rdgcgxkr517117</t>
  </si>
  <si>
    <t xml:space="preserve">  2c4rdgeg7kr663746</t>
  </si>
  <si>
    <t xml:space="preserve">  1c4rdhag5dc663297</t>
  </si>
  <si>
    <t xml:space="preserve">  2c4rdgeg5kr509682</t>
  </si>
  <si>
    <t xml:space="preserve">  1c3cdfaa2fd434311</t>
  </si>
  <si>
    <t xml:space="preserve">  2c4rdgcg1kr671800</t>
  </si>
  <si>
    <t xml:space="preserve">  3c4pdcdg6ft650328</t>
  </si>
  <si>
    <t xml:space="preserve">  3c4pddgg0kt858538</t>
  </si>
  <si>
    <t xml:space="preserve">  2c3cdxbg5kh725391</t>
  </si>
  <si>
    <t xml:space="preserve">  2c4rdgcg0kr744767</t>
  </si>
  <si>
    <t xml:space="preserve">  3c4pdcab3et310674</t>
  </si>
  <si>
    <t xml:space="preserve">  1c4sdjct4kc740628</t>
  </si>
  <si>
    <t xml:space="preserve">  2c4rdgcg7kr519648</t>
  </si>
  <si>
    <t xml:space="preserve">  1c4sdjct5kc811965</t>
  </si>
  <si>
    <t xml:space="preserve">  2c4rdgcg6kr749441</t>
  </si>
  <si>
    <t xml:space="preserve">  1c4sdjct2kc681580</t>
  </si>
  <si>
    <t xml:space="preserve">  1c4sdjct7kc779861</t>
  </si>
  <si>
    <t xml:space="preserve">  1c4sdjct4kc745182</t>
  </si>
  <si>
    <t xml:space="preserve">  1c4sdjct7kc769752</t>
  </si>
  <si>
    <t xml:space="preserve">  2c4rdgbg6jr221818</t>
  </si>
  <si>
    <t xml:space="preserve">  1c4sdjct4kc779848</t>
  </si>
  <si>
    <t xml:space="preserve">  2c3cdxct5kh529589</t>
  </si>
  <si>
    <t xml:space="preserve">  1c4sdjct1kc779869</t>
  </si>
  <si>
    <t xml:space="preserve">  2c3cdzfjxhh633364</t>
  </si>
  <si>
    <t xml:space="preserve">  1c4sdjct2kc632962</t>
  </si>
  <si>
    <t xml:space="preserve">  1c4sdjgj9jc370929</t>
  </si>
  <si>
    <t xml:space="preserve">  1c4sdjgj9kc575135</t>
  </si>
  <si>
    <t xml:space="preserve">  2c4rdgcg6jr301523</t>
  </si>
  <si>
    <t xml:space="preserve">  1c4sdjct3jc248087</t>
  </si>
  <si>
    <t xml:space="preserve">  1c4rdjdgxhc847904</t>
  </si>
  <si>
    <t xml:space="preserve">  1c4sdjct5hc857353</t>
  </si>
  <si>
    <t xml:space="preserve">  1c3cdfba9dd316977</t>
  </si>
  <si>
    <t xml:space="preserve">  2c3cdyag4dh530716</t>
  </si>
  <si>
    <t xml:space="preserve">  2c3cdxbg4jh164292</t>
  </si>
  <si>
    <t xml:space="preserve">  1c3cdfeb8fd116826</t>
  </si>
  <si>
    <t xml:space="preserve">  2c3cdyag0eh274494</t>
  </si>
  <si>
    <t xml:space="preserve">  2c4rdgcg8kr631438</t>
  </si>
  <si>
    <t xml:space="preserve">  3c4pddeg5kt774458</t>
  </si>
  <si>
    <t xml:space="preserve">  1c4rdjdgxkc664221</t>
  </si>
  <si>
    <t xml:space="preserve">  2c3cdxbg8kh659970</t>
  </si>
  <si>
    <t xml:space="preserve">  2c4rdgcg0kr682478</t>
  </si>
  <si>
    <t xml:space="preserve">  1c4rdhdg3kc645177</t>
  </si>
  <si>
    <t xml:space="preserve">  3c4pddeg4kt708418</t>
  </si>
  <si>
    <t xml:space="preserve">  1c4rdhdg7kc684421</t>
  </si>
  <si>
    <t xml:space="preserve">  2c3cdzbt8kh593686</t>
  </si>
  <si>
    <t xml:space="preserve">  2c3cdzbt5kh578448</t>
  </si>
  <si>
    <t xml:space="preserve">  1c4rdjdg7kc651586</t>
  </si>
  <si>
    <t xml:space="preserve">  2c3cdzbt1kh573652</t>
  </si>
  <si>
    <t xml:space="preserve">  1c4rdhdg2kc645025</t>
  </si>
  <si>
    <t xml:space="preserve">  2c4rdgcg1kr565329</t>
  </si>
  <si>
    <t xml:space="preserve">  2c3cdzbt7kh606377</t>
  </si>
  <si>
    <t xml:space="preserve">  1c4rdjdg1kc691579</t>
  </si>
  <si>
    <t xml:space="preserve">  2c4rdgeg3kr529509</t>
  </si>
  <si>
    <t xml:space="preserve">  3c4pddeg6jt463152</t>
  </si>
  <si>
    <t xml:space="preserve">  2c4rdgeg6kr618815</t>
  </si>
  <si>
    <t xml:space="preserve">  2c4rdgeg8jr219449</t>
  </si>
  <si>
    <t xml:space="preserve">  2c4rdgeg0kr529483</t>
  </si>
  <si>
    <t xml:space="preserve">  2c4rdgeg3kr578354</t>
  </si>
  <si>
    <t xml:space="preserve">  2c4rdgeg5kr594507</t>
  </si>
  <si>
    <t xml:space="preserve">  1c4rdjdg6hc833787</t>
  </si>
  <si>
    <t xml:space="preserve">  2c4rdgeg3kr529851</t>
  </si>
  <si>
    <t xml:space="preserve">  2c4rdgeg0kr578974</t>
  </si>
  <si>
    <t xml:space="preserve">  2c3cdzag4gh312012</t>
  </si>
  <si>
    <t xml:space="preserve">  2c4rdgeg9kr556908</t>
  </si>
  <si>
    <t xml:space="preserve">  2c4rdgeg3kr578709</t>
  </si>
  <si>
    <t xml:space="preserve">  2c3cdxhg2kh608892</t>
  </si>
  <si>
    <t>new mexico</t>
  </si>
  <si>
    <t xml:space="preserve">  2c4rdgeg2kr600103</t>
  </si>
  <si>
    <t xml:space="preserve">  1c4rdjdgxkc701199</t>
  </si>
  <si>
    <t xml:space="preserve">  2c4rdgcg8kr556692</t>
  </si>
  <si>
    <t xml:space="preserve">  2c4rdgcg7kr631205</t>
  </si>
  <si>
    <t xml:space="preserve">  2c4rdgeg1kr579115</t>
  </si>
  <si>
    <t>purple</t>
  </si>
  <si>
    <t xml:space="preserve">  2c4rdgcg2kr658912</t>
  </si>
  <si>
    <t xml:space="preserve">  2c4rdgcg1kr659131</t>
  </si>
  <si>
    <t xml:space="preserve">  2c4rdgeg8kr529277</t>
  </si>
  <si>
    <t xml:space="preserve">  2c4rdgcg9kr600148</t>
  </si>
  <si>
    <t xml:space="preserve">  2c4rdgcgxkr529381</t>
  </si>
  <si>
    <t xml:space="preserve">  2c4rdgcg2kr659171</t>
  </si>
  <si>
    <t xml:space="preserve">  3c4pdcgg5kt717085</t>
  </si>
  <si>
    <t xml:space="preserve">  3c4pddgg2jt370853</t>
  </si>
  <si>
    <t xml:space="preserve">  3c4pdcgg6kt716981</t>
  </si>
  <si>
    <t xml:space="preserve">  3c4pddeg8kt738778</t>
  </si>
  <si>
    <t xml:space="preserve">  3c4pddeg0kt687602</t>
  </si>
  <si>
    <t xml:space="preserve">  3c4pddeg0kt694646</t>
  </si>
  <si>
    <t xml:space="preserve">  3c4pdceg1kt680751</t>
  </si>
  <si>
    <t xml:space="preserve">  3c4pdcgg0kt694119</t>
  </si>
  <si>
    <t xml:space="preserve">  3c4pddeg5kt749804</t>
  </si>
  <si>
    <t xml:space="preserve">  3c4pdceg4kt680601</t>
  </si>
  <si>
    <t xml:space="preserve">  3c4pdceg0kt680319</t>
  </si>
  <si>
    <t xml:space="preserve">  3c4pdceg0kt681048</t>
  </si>
  <si>
    <t xml:space="preserve">  3c4pdceg2kt716799</t>
  </si>
  <si>
    <t xml:space="preserve">  3c4pddeg4kt701856</t>
  </si>
  <si>
    <t xml:space="preserve">  2c3cdzc92fh716195</t>
  </si>
  <si>
    <t xml:space="preserve">  3c4pdcgg0kt716944</t>
  </si>
  <si>
    <t xml:space="preserve">  3c4pdcgg8kt717033</t>
  </si>
  <si>
    <t xml:space="preserve">  3c4pdcgg9kt737369</t>
  </si>
  <si>
    <t xml:space="preserve">  3c4pddeg2kt694986</t>
  </si>
  <si>
    <t xml:space="preserve">  2c4rdgbg8hr652428</t>
  </si>
  <si>
    <t xml:space="preserve">  3c4pdceg1kt716986</t>
  </si>
  <si>
    <t xml:space="preserve">  3c4pddeg0kt745899</t>
  </si>
  <si>
    <t xml:space="preserve">  3c4pdceg5kt680932</t>
  </si>
  <si>
    <t xml:space="preserve">  3c4pddeg8kt701794</t>
  </si>
  <si>
    <t xml:space="preserve">  1c4rdjdg8hc653002</t>
  </si>
  <si>
    <t xml:space="preserve">  2c3cdxgj3jh314932</t>
  </si>
  <si>
    <t xml:space="preserve">  1c4rdhdg0kc675964</t>
  </si>
  <si>
    <t xml:space="preserve">  2c3cdzag1kh617105</t>
  </si>
  <si>
    <t xml:space="preserve">  2c3cdzag2kh616402</t>
  </si>
  <si>
    <t xml:space="preserve">  2c3cdxct5kh527020</t>
  </si>
  <si>
    <t xml:space="preserve">  2c3cdxhg1kh567414</t>
  </si>
  <si>
    <t xml:space="preserve">  2c4rdgeg6jr341288</t>
  </si>
  <si>
    <t>27 minutes</t>
  </si>
  <si>
    <t xml:space="preserve">  1c4rdjag5hc622178</t>
  </si>
  <si>
    <t xml:space="preserve">  3c4pddgg1jt387157</t>
  </si>
  <si>
    <t xml:space="preserve">  3c4pddgg5jt387288</t>
  </si>
  <si>
    <t xml:space="preserve">  1ft7w2bt6heb61418</t>
  </si>
  <si>
    <t xml:space="preserve">  1ft7w2bt2hee62669</t>
  </si>
  <si>
    <t xml:space="preserve">  3fa6p0hd4hr370379</t>
  </si>
  <si>
    <t>ruby red metallic tinted clearcoat</t>
  </si>
  <si>
    <t xml:space="preserve">  1fatp8ff4f5394347</t>
  </si>
  <si>
    <t>12 days left</t>
  </si>
  <si>
    <t xml:space="preserve">  1ft7w2bt6hec19849</t>
  </si>
  <si>
    <t xml:space="preserve">  1fa6p8th4f5373291</t>
  </si>
  <si>
    <t xml:space="preserve">  1ftew1c82gkd45492</t>
  </si>
  <si>
    <t xml:space="preserve">  1fa6p8cf2f5430053</t>
  </si>
  <si>
    <t xml:space="preserve">  3fa6p0luxhr267362</t>
  </si>
  <si>
    <t xml:space="preserve">  1fa6p8cf7f5308496</t>
  </si>
  <si>
    <t>triple yellow tri-coat</t>
  </si>
  <si>
    <t xml:space="preserve">  1fa6p8th8f5304703</t>
  </si>
  <si>
    <t xml:space="preserve">  1fahp3f29cl226555</t>
  </si>
  <si>
    <t>competition orange</t>
  </si>
  <si>
    <t xml:space="preserve">  1fa6p8cf8f5308068</t>
  </si>
  <si>
    <t xml:space="preserve">  1fa6p8am3f5330934</t>
  </si>
  <si>
    <t xml:space="preserve">  1fd7x3a68eeb54072</t>
  </si>
  <si>
    <t xml:space="preserve">  1fdrf3ht6cea87430</t>
  </si>
  <si>
    <t xml:space="preserve">  1ftbf2a6xfeb60033</t>
  </si>
  <si>
    <t xml:space="preserve">  1ft7w2bt0kec44818</t>
  </si>
  <si>
    <t xml:space="preserve">  1fbzx2zm1jka44328</t>
  </si>
  <si>
    <t xml:space="preserve">  1fmsk8dh2lga15480</t>
  </si>
  <si>
    <t xml:space="preserve">  3fa6p0h75jr243141</t>
  </si>
  <si>
    <t xml:space="preserve">  1ftew1eg3hkc49103</t>
  </si>
  <si>
    <t xml:space="preserve">  3fa6p0d94lr133238</t>
  </si>
  <si>
    <t xml:space="preserve">  1ft7w2bt3kee55737</t>
  </si>
  <si>
    <t xml:space="preserve">  1fdbf2a6xgec32765</t>
  </si>
  <si>
    <t xml:space="preserve">  1ft7w2b63kee65677</t>
  </si>
  <si>
    <t xml:space="preserve">  1fatp8uh4j5166362</t>
  </si>
  <si>
    <t xml:space="preserve">  1fbax2cm3kka61610</t>
  </si>
  <si>
    <t xml:space="preserve">  3fa6p0cd5kr265137</t>
  </si>
  <si>
    <t xml:space="preserve">  3fa6p0hd5gr285811</t>
  </si>
  <si>
    <t>transit</t>
  </si>
  <si>
    <t xml:space="preserve">  1ftyr2cm1kka61447</t>
  </si>
  <si>
    <t xml:space="preserve">  3fa6p0d98lr117690</t>
  </si>
  <si>
    <t xml:space="preserve">  1ftye2yg5gka02732</t>
  </si>
  <si>
    <t xml:space="preserve">  1fm5k8d81fga01930</t>
  </si>
  <si>
    <t xml:space="preserve">  1fmcu9g96euc38537</t>
  </si>
  <si>
    <t xml:space="preserve">  1fa6p0g70f5119774</t>
  </si>
  <si>
    <t xml:space="preserve">  3fadp4fj7dm130032</t>
  </si>
  <si>
    <t xml:space="preserve">  3fa6p0hr7dr120916</t>
  </si>
  <si>
    <t xml:space="preserve">  1fadp3j23dl155179</t>
  </si>
  <si>
    <t xml:space="preserve">  1ftse3el2dda91463</t>
  </si>
  <si>
    <t xml:space="preserve">  3fahp0ja9cr334589</t>
  </si>
  <si>
    <t xml:space="preserve">  1ftfw1et2cfc83729</t>
  </si>
  <si>
    <t xml:space="preserve">  2fmpk4k99jbb06857</t>
  </si>
  <si>
    <t xml:space="preserve">  1ft7w2b62hed00227</t>
  </si>
  <si>
    <t xml:space="preserve">  1ftmf1c58kkd07954</t>
  </si>
  <si>
    <t xml:space="preserve">  1fbax2cm1hka52638</t>
  </si>
  <si>
    <t xml:space="preserve">  1ftfw1et5cfb83382</t>
  </si>
  <si>
    <t xml:space="preserve">  1ftyr1ym8kka42378</t>
  </si>
  <si>
    <t xml:space="preserve">  1fm5k7bh1ggc33135</t>
  </si>
  <si>
    <t xml:space="preserve">  1ftex1ep0jkd02147</t>
  </si>
  <si>
    <t xml:space="preserve">  1ftyr1zm0kka42485</t>
  </si>
  <si>
    <t xml:space="preserve">  1ftew1eg4jfb55634</t>
  </si>
  <si>
    <t xml:space="preserve">  1ft7w2bt4ked42668</t>
  </si>
  <si>
    <t xml:space="preserve">  2fmhk6c88kba16090</t>
  </si>
  <si>
    <t xml:space="preserve">  1ftyr1zm2kka54847</t>
  </si>
  <si>
    <t>ranger</t>
  </si>
  <si>
    <t xml:space="preserve">  1fter4fh7klb13025</t>
  </si>
  <si>
    <t xml:space="preserve">  3fa6p0ru1kr120930</t>
  </si>
  <si>
    <t xml:space="preserve">  2fmhk6dt4kba19698</t>
  </si>
  <si>
    <t xml:space="preserve">  1ftyr1ym4kka50820</t>
  </si>
  <si>
    <t>taurus</t>
  </si>
  <si>
    <t xml:space="preserve">  1fahp2d80jg104075</t>
  </si>
  <si>
    <t xml:space="preserve">  1ftyr1ym3kka51084</t>
  </si>
  <si>
    <t xml:space="preserve">  1ftex1cp1jkf40656</t>
  </si>
  <si>
    <t xml:space="preserve">  1ft8w3bt7kee15090</t>
  </si>
  <si>
    <t xml:space="preserve">  1fahp2j88jg135238</t>
  </si>
  <si>
    <t xml:space="preserve">  1ftfw1e53jfd63829</t>
  </si>
  <si>
    <t xml:space="preserve">  1fmcu0hdxjuc12967</t>
  </si>
  <si>
    <t xml:space="preserve">  1fm5k7dh1jgb86970</t>
  </si>
  <si>
    <t xml:space="preserve">  1ftyr2xm7jkb19070</t>
  </si>
  <si>
    <t xml:space="preserve">  1fa6p8th3j5135439</t>
  </si>
  <si>
    <t xml:space="preserve">  1fa6p8k02k5503784</t>
  </si>
  <si>
    <t xml:space="preserve">  1ftyr2xm4jka56820</t>
  </si>
  <si>
    <t xml:space="preserve">  1fa6p8cf9j5131958</t>
  </si>
  <si>
    <t xml:space="preserve">  2fmhk6d87kba29234</t>
  </si>
  <si>
    <t xml:space="preserve">  1ftyr3xm6jkb03481</t>
  </si>
  <si>
    <t xml:space="preserve">  1ftfw1e51jfa37950</t>
  </si>
  <si>
    <t xml:space="preserve">  1ftmf1ctxefa36472</t>
  </si>
  <si>
    <t xml:space="preserve">  1fmcu9jd6huc93491</t>
  </si>
  <si>
    <t xml:space="preserve">  1ftmf1c50kkd60101</t>
  </si>
  <si>
    <t xml:space="preserve">  1fm5k8ht2hgd13448</t>
  </si>
  <si>
    <t xml:space="preserve">  1ftyr1zm1kka42642</t>
  </si>
  <si>
    <t xml:space="preserve">  2fmpk4ap7hbc41894</t>
  </si>
  <si>
    <t xml:space="preserve">  1ftyr1zm8kka55050</t>
  </si>
  <si>
    <t xml:space="preserve">  1ftew1eg0hfa43326</t>
  </si>
  <si>
    <t xml:space="preserve">  1ftyr1zm3kka71267</t>
  </si>
  <si>
    <t xml:space="preserve">  2fmpk4j9xhbb41421</t>
  </si>
  <si>
    <t xml:space="preserve">  1ftmf1c58kkd60105</t>
  </si>
  <si>
    <t xml:space="preserve">  1fmcu0gd5huc74384</t>
  </si>
  <si>
    <t xml:space="preserve">  1ftyr1ym9kka55673</t>
  </si>
  <si>
    <t xml:space="preserve">  1ftmf1c53kkd60111</t>
  </si>
  <si>
    <t xml:space="preserve">  1ftew1eg2hfb38793</t>
  </si>
  <si>
    <t xml:space="preserve">  1ftmf1c5xkkd39112</t>
  </si>
  <si>
    <t xml:space="preserve">  1ftyr1zm1kka55052</t>
  </si>
  <si>
    <t xml:space="preserve">  1ftmf1c51kkd08329</t>
  </si>
  <si>
    <t xml:space="preserve">  1ftew1ep8hfb07225</t>
  </si>
  <si>
    <t xml:space="preserve">  1ftyr1zm1kka56203</t>
  </si>
  <si>
    <t xml:space="preserve">  1ftew1ef5hkd84963</t>
  </si>
  <si>
    <t xml:space="preserve">  1ftyr1ym0kka55674</t>
  </si>
  <si>
    <t xml:space="preserve">  1ftfw1rg4hfc12326</t>
  </si>
  <si>
    <t xml:space="preserve">  1ftyr1ym7kka55672</t>
  </si>
  <si>
    <t xml:space="preserve">  1ftyr2cv1hka17899</t>
  </si>
  <si>
    <t xml:space="preserve">  1fa6p8jz8h5523692</t>
  </si>
  <si>
    <t xml:space="preserve">  1ftyr2cv3hkb52320</t>
  </si>
  <si>
    <t xml:space="preserve">  2fmhk6c8xhba10655</t>
  </si>
  <si>
    <t xml:space="preserve">  1ftfw1ef2ckd08095</t>
  </si>
  <si>
    <t xml:space="preserve">  2fmpk4k80gbc01288</t>
  </si>
  <si>
    <t xml:space="preserve">  2fmpk4k82gbc46880</t>
  </si>
  <si>
    <t xml:space="preserve">  2fmpk4k95kbc23479</t>
  </si>
  <si>
    <t xml:space="preserve">  1ftew1eg5gfc13646</t>
  </si>
  <si>
    <t xml:space="preserve">  2fmpk4k90kbc02488</t>
  </si>
  <si>
    <t xml:space="preserve">  1ftew1eg9gkd71799</t>
  </si>
  <si>
    <t xml:space="preserve">  2fmpk4k91kbc22474</t>
  </si>
  <si>
    <t xml:space="preserve">  2fmpk4k92kbc02945</t>
  </si>
  <si>
    <t xml:space="preserve">  1ftew1ef9gfb09068</t>
  </si>
  <si>
    <t xml:space="preserve">  1ftew1e54kfb20317</t>
  </si>
  <si>
    <t xml:space="preserve">  1ftfw1ef5gfc20298</t>
  </si>
  <si>
    <t xml:space="preserve">  1ftfw1eg5gkf22898</t>
  </si>
  <si>
    <t xml:space="preserve">  1fatp8uh6k5153386</t>
  </si>
  <si>
    <t xml:space="preserve">  2fmpk4j99gbc10713</t>
  </si>
  <si>
    <t xml:space="preserve">  1fatp8uh3k5162367</t>
  </si>
  <si>
    <t xml:space="preserve">  1fadp3f29gl296335</t>
  </si>
  <si>
    <t xml:space="preserve">  1fdwe4fl3fda32622</t>
  </si>
  <si>
    <t xml:space="preserve">  1fdwe4fl2fda28433</t>
  </si>
  <si>
    <t xml:space="preserve">  1fdwe4fl1fda28424</t>
  </si>
  <si>
    <t xml:space="preserve">  1fdwe4fl3fda32619</t>
  </si>
  <si>
    <t xml:space="preserve">  1fm5k8gt1fgb88036</t>
  </si>
  <si>
    <t xml:space="preserve">  1fm5k8f89fga62388</t>
  </si>
  <si>
    <t xml:space="preserve">  1fdwe4fl5fda28412</t>
  </si>
  <si>
    <t xml:space="preserve">  1ftfx1ef9efc44937</t>
  </si>
  <si>
    <t xml:space="preserve">  1ftfw1et3efb08800</t>
  </si>
  <si>
    <t xml:space="preserve">  1ftew1eg0kfa74454</t>
  </si>
  <si>
    <t xml:space="preserve">  1fmcu9gx0duc48476</t>
  </si>
  <si>
    <t xml:space="preserve">  1ftew1e41kkc07168</t>
  </si>
  <si>
    <t xml:space="preserve">  1zvbp8jz3d5271544</t>
  </si>
  <si>
    <t>max</t>
  </si>
  <si>
    <t xml:space="preserve">  1fmjk2at0kea08300</t>
  </si>
  <si>
    <t xml:space="preserve">  1ft8w3b63hec69791</t>
  </si>
  <si>
    <t xml:space="preserve">  1ftyr1zm2kka42617</t>
  </si>
  <si>
    <t xml:space="preserve">  1ft7w2bt7ked44785</t>
  </si>
  <si>
    <t xml:space="preserve">  1ft7w2bt2ked42670</t>
  </si>
  <si>
    <t xml:space="preserve">  1ft8w3dt3kee48276</t>
  </si>
  <si>
    <t xml:space="preserve">  1ft7w2bt6kee88988</t>
  </si>
  <si>
    <t xml:space="preserve">  1ft7w2b64kec00217</t>
  </si>
  <si>
    <t xml:space="preserve">  1ft7w2bt6kee59894</t>
  </si>
  <si>
    <t xml:space="preserve">  1ft8w4dt6ked32656</t>
  </si>
  <si>
    <t xml:space="preserve">  1ft7w2bt6ked11132</t>
  </si>
  <si>
    <t xml:space="preserve">  1ft7w2btxjeb54932</t>
  </si>
  <si>
    <t xml:space="preserve">  1ft7w2bt3jec31754</t>
  </si>
  <si>
    <t xml:space="preserve">  1ftfw1ef6efa39398</t>
  </si>
  <si>
    <t>energi</t>
  </si>
  <si>
    <t xml:space="preserve">  3fa6p0pu0er246171</t>
  </si>
  <si>
    <t xml:space="preserve">  1fmhk8d89cga65125</t>
  </si>
  <si>
    <t xml:space="preserve">  1ftfw1et9dke64965</t>
  </si>
  <si>
    <t xml:space="preserve">  3fa6p0ru2kr260565</t>
  </si>
  <si>
    <t xml:space="preserve">  3fa6p0cd1kr118278</t>
  </si>
  <si>
    <t xml:space="preserve">  1ftew1c4xkfc10243</t>
  </si>
  <si>
    <t xml:space="preserve">  1fduf5gt0ceb55163</t>
  </si>
  <si>
    <t xml:space="preserve">  1fatp8ff1k5110151</t>
  </si>
  <si>
    <t xml:space="preserve">  1ftew1e56jfa97539</t>
  </si>
  <si>
    <t xml:space="preserve">  1fatp8ff5k5106670</t>
  </si>
  <si>
    <t xml:space="preserve">  1ftew1c46kkc52450</t>
  </si>
  <si>
    <t xml:space="preserve">  1fatp8ff0k5119522</t>
  </si>
  <si>
    <t xml:space="preserve">  1fter4eh5kla17864</t>
  </si>
  <si>
    <t xml:space="preserve">  2fmpk3k90kbb54470</t>
  </si>
  <si>
    <t>expedition</t>
  </si>
  <si>
    <t xml:space="preserve">  1fmju1kt7kea38431</t>
  </si>
  <si>
    <t xml:space="preserve">  1ftew1c59kkc39782</t>
  </si>
  <si>
    <t xml:space="preserve">  2fmpk3k91kbb62934</t>
  </si>
  <si>
    <t xml:space="preserve">  1ftew1e51kkc05297</t>
  </si>
  <si>
    <t xml:space="preserve">  1ftew1c54kkc38135</t>
  </si>
  <si>
    <t xml:space="preserve">  1ftew1e4xkfb37968</t>
  </si>
  <si>
    <t xml:space="preserve">  3fadp4ej1jm128239</t>
  </si>
  <si>
    <t xml:space="preserve">  3fa6p0hdxkr114772</t>
  </si>
  <si>
    <t xml:space="preserve">  1ftew1cp5kkc11026</t>
  </si>
  <si>
    <t xml:space="preserve">  1fmju2at7kea02696</t>
  </si>
  <si>
    <t xml:space="preserve">  1ft8w3dt8hed50014</t>
  </si>
  <si>
    <t xml:space="preserve">  1ftew1e49kkc40340</t>
  </si>
  <si>
    <t xml:space="preserve">  1ft8w3bt4fec75439</t>
  </si>
  <si>
    <t xml:space="preserve">  1fmjk1jt1jea23803</t>
  </si>
  <si>
    <t xml:space="preserve">  1fbzx2zm6jka97476</t>
  </si>
  <si>
    <t xml:space="preserve">  1ft8w3dt6kef15629</t>
  </si>
  <si>
    <t xml:space="preserve">  1ft7w2btxkee45528</t>
  </si>
  <si>
    <t xml:space="preserve">  1fa6p8th0j5176725</t>
  </si>
  <si>
    <t xml:space="preserve">  1fa6p8th1j5133883</t>
  </si>
  <si>
    <t xml:space="preserve">  2fmgk5d88jba13550</t>
  </si>
  <si>
    <t xml:space="preserve">  1ftew1cp2jkd08540</t>
  </si>
  <si>
    <t xml:space="preserve">  1fm5k8d89jgb59845</t>
  </si>
  <si>
    <t xml:space="preserve">  1ftbw3xgxjkb24777</t>
  </si>
  <si>
    <t xml:space="preserve">  1fatp8uh2j5109805</t>
  </si>
  <si>
    <t xml:space="preserve">  2fmgk5d81jba01059</t>
  </si>
  <si>
    <t xml:space="preserve">  1fmcu0gd7jud41377</t>
  </si>
  <si>
    <t xml:space="preserve">  1ft7w2bt8jec80853</t>
  </si>
  <si>
    <t xml:space="preserve">  3fadp4ej7jm111509</t>
  </si>
  <si>
    <t xml:space="preserve">  1ftew1e57lfa24246</t>
  </si>
  <si>
    <t xml:space="preserve">  3fa6p0d98lr194138</t>
  </si>
  <si>
    <t xml:space="preserve">  1ftew1ep0hfb00592</t>
  </si>
  <si>
    <t xml:space="preserve">  1ftew1ep9hfc23372</t>
  </si>
  <si>
    <t xml:space="preserve">  3fa6p0k9xhr201097</t>
  </si>
  <si>
    <t xml:space="preserve">  2fmgk5c83hba04539</t>
  </si>
  <si>
    <t xml:space="preserve">  1ftfw1cf5cfa60758</t>
  </si>
  <si>
    <t xml:space="preserve">  1fm5k7d84hgd56068</t>
  </si>
  <si>
    <t xml:space="preserve">  3fa6p0h70dr346858</t>
  </si>
  <si>
    <t>15 days left</t>
  </si>
  <si>
    <t xml:space="preserve">  3fa6p0k98lr118096</t>
  </si>
  <si>
    <t xml:space="preserve">  3fa6p0h76jr175058</t>
  </si>
  <si>
    <t xml:space="preserve">  1ft7w2bt3hec44885</t>
  </si>
  <si>
    <t xml:space="preserve">  3fa6p0h7xgr182944</t>
  </si>
  <si>
    <t xml:space="preserve">  1ftbr1c86lka43630</t>
  </si>
  <si>
    <t xml:space="preserve">  1ft7w2btxkee87763</t>
  </si>
  <si>
    <t xml:space="preserve">  1ftfw1rg4hfa86887</t>
  </si>
  <si>
    <t xml:space="preserve">  1fa6p0hd4g5100361</t>
  </si>
  <si>
    <t xml:space="preserve">  1ft7w2bt9kef54157</t>
  </si>
  <si>
    <t xml:space="preserve">  1fmcu0gd4huc28156</t>
  </si>
  <si>
    <t xml:space="preserve">  1ft7w2bt9deb86453</t>
  </si>
  <si>
    <t xml:space="preserve">  1fmcu0gd1hua50769</t>
  </si>
  <si>
    <t xml:space="preserve">  1ftew1cp1hfa12279</t>
  </si>
  <si>
    <t xml:space="preserve">  3fa6p0cdxkr116450</t>
  </si>
  <si>
    <t xml:space="preserve">  1fm5k7dh4hga93774</t>
  </si>
  <si>
    <t xml:space="preserve">  1fmjk1kt6hea45630</t>
  </si>
  <si>
    <t xml:space="preserve">  1fmcu0gd4huc28111</t>
  </si>
  <si>
    <t xml:space="preserve">  1fmjk1ktxhea45632</t>
  </si>
  <si>
    <t xml:space="preserve">  1ft7w2bt1ged12535</t>
  </si>
  <si>
    <t xml:space="preserve">  1fa6p0h72f5106961</t>
  </si>
  <si>
    <t xml:space="preserve">  1ftew1cg4gke05649</t>
  </si>
  <si>
    <t xml:space="preserve">  1fmju2at2kea46511</t>
  </si>
  <si>
    <t xml:space="preserve">  1fmju2at0kea25415</t>
  </si>
  <si>
    <t xml:space="preserve">  nm0ls7bn3ct082251</t>
  </si>
  <si>
    <t xml:space="preserve">  1ftew1cp9fkd25357</t>
  </si>
  <si>
    <t xml:space="preserve">  2fmpk4k98kbc02352</t>
  </si>
  <si>
    <t xml:space="preserve">  1fdrf3g6xfec28306</t>
  </si>
  <si>
    <t xml:space="preserve">  1fmju2at5kea33705</t>
  </si>
  <si>
    <t xml:space="preserve">  3fadp4ej7jm133008</t>
  </si>
  <si>
    <t xml:space="preserve">  1fmju2at2kea52910</t>
  </si>
  <si>
    <t xml:space="preserve">  1fmjk2at0kea52913</t>
  </si>
  <si>
    <t xml:space="preserve">  1fmju2atxkea46594</t>
  </si>
  <si>
    <t xml:space="preserve">  1fbax2cm9kka31236</t>
  </si>
  <si>
    <t xml:space="preserve">  1zvbp8cf8e5321701</t>
  </si>
  <si>
    <t xml:space="preserve">  1fmcu0gdxkub10166</t>
  </si>
  <si>
    <t xml:space="preserve">  1fbzx2ym9kka49036</t>
  </si>
  <si>
    <t xml:space="preserve">  1fmjk2at7kea45361</t>
  </si>
  <si>
    <t xml:space="preserve">  1fbax2cm3kka31250</t>
  </si>
  <si>
    <t xml:space="preserve">  1fm5k8d8xdgb17544</t>
  </si>
  <si>
    <t>30 minutes</t>
  </si>
  <si>
    <t xml:space="preserve">  1fmjk2at1kea40415</t>
  </si>
  <si>
    <t xml:space="preserve">  1fbax2cm3kka37047</t>
  </si>
  <si>
    <t xml:space="preserve">  1ftew1eg8jfd74483</t>
  </si>
  <si>
    <t xml:space="preserve">  2fmpk4k97kbb81428</t>
  </si>
  <si>
    <t xml:space="preserve">  1fbax2cm1kka31246</t>
  </si>
  <si>
    <t xml:space="preserve">  1fahp2kt0gg121703</t>
  </si>
  <si>
    <t xml:space="preserve">  1fadp3e26dl161150</t>
  </si>
  <si>
    <t xml:space="preserve">  1fmjk2at8kea45286</t>
  </si>
  <si>
    <t xml:space="preserve">  1fbax2cm4kka31239</t>
  </si>
  <si>
    <t xml:space="preserve">  1ftne1zmxfka31885</t>
  </si>
  <si>
    <t xml:space="preserve">  1fm5k8d80dgc79389</t>
  </si>
  <si>
    <t xml:space="preserve">  1fmju2at2kea33712</t>
  </si>
  <si>
    <t xml:space="preserve">  1fbax2cm1kka37046</t>
  </si>
  <si>
    <t xml:space="preserve">  1fmcu9gx5eua01844</t>
  </si>
  <si>
    <t xml:space="preserve">  1ftyr1zm3kkb00458</t>
  </si>
  <si>
    <t xml:space="preserve">  1fmju2at7kea46505</t>
  </si>
  <si>
    <t xml:space="preserve">  1fbax2cm0kka37040</t>
  </si>
  <si>
    <t xml:space="preserve">  1fmcu9gx7eue04899</t>
  </si>
  <si>
    <t xml:space="preserve">  1fmjk2at1kea46571</t>
  </si>
  <si>
    <t xml:space="preserve">  1fmjk2at3kea46569</t>
  </si>
  <si>
    <t xml:space="preserve">  1fmjk2at3kea19064</t>
  </si>
  <si>
    <t xml:space="preserve">  1ftfw1rg3hfa94897</t>
  </si>
  <si>
    <t xml:space="preserve">  1fmjk2at5kea39283</t>
  </si>
  <si>
    <t xml:space="preserve">  1ftew1e45kfc11202</t>
  </si>
  <si>
    <t xml:space="preserve">  1fmjk2at1kea46568</t>
  </si>
  <si>
    <t xml:space="preserve">  1fa6p0h76f5128221</t>
  </si>
  <si>
    <t>bus</t>
  </si>
  <si>
    <t xml:space="preserve">  1fbne3bl5dda27813</t>
  </si>
  <si>
    <t xml:space="preserve">  1fmjk2at1kea45369</t>
  </si>
  <si>
    <t xml:space="preserve">  1fa6p0h78f5126079</t>
  </si>
  <si>
    <t xml:space="preserve">  1fmju1jtxkea33631</t>
  </si>
  <si>
    <t xml:space="preserve">  1ft7w2btxfeb19752</t>
  </si>
  <si>
    <t xml:space="preserve">  1fmjk2atxkea46536</t>
  </si>
  <si>
    <t xml:space="preserve">  1fa6p0h74f5125348</t>
  </si>
  <si>
    <t xml:space="preserve">  1fatp8ff8j5181457</t>
  </si>
  <si>
    <t xml:space="preserve">  1fmjk1kt8kea43272</t>
  </si>
  <si>
    <t xml:space="preserve">  1ft7w2bt0fea55852</t>
  </si>
  <si>
    <t xml:space="preserve">  1fmju1jt3kea33633</t>
  </si>
  <si>
    <t xml:space="preserve">  1fa6p8cf0f5385064</t>
  </si>
  <si>
    <t xml:space="preserve">  1fmjk1jt9kea20200</t>
  </si>
  <si>
    <t xml:space="preserve">  1fmju1jt2kea46499</t>
  </si>
  <si>
    <t xml:space="preserve">  1ftew1epxjfa22456</t>
  </si>
  <si>
    <t xml:space="preserve">  1fmjk2at7kea40404</t>
  </si>
  <si>
    <t xml:space="preserve">  1ftew1eg8jfd05390</t>
  </si>
  <si>
    <t xml:space="preserve">  1ftfw1e53kfb70422</t>
  </si>
  <si>
    <t xml:space="preserve">  1ftfw1e5xjke09941</t>
  </si>
  <si>
    <t xml:space="preserve">  1ftew1e57kfc13266</t>
  </si>
  <si>
    <t xml:space="preserve">  1ftmf1c55kkd38708</t>
  </si>
  <si>
    <t xml:space="preserve">  1ftew1ep8jfb14732</t>
  </si>
  <si>
    <t xml:space="preserve">  1ftew1e40kfc09714</t>
  </si>
  <si>
    <t xml:space="preserve">  1fmcu0gd5kua05504</t>
  </si>
  <si>
    <t xml:space="preserve">  1ftmf1c57kkd08125</t>
  </si>
  <si>
    <t xml:space="preserve">  1ftew1epxkfa83324</t>
  </si>
  <si>
    <t xml:space="preserve">  3fa6p0hd8kr114141</t>
  </si>
  <si>
    <t xml:space="preserve">  1ftmf1c51kkd38706</t>
  </si>
  <si>
    <t xml:space="preserve">  1ftfw1e43kfb70539</t>
  </si>
  <si>
    <t xml:space="preserve">  3fa6p0vp2hr189117</t>
  </si>
  <si>
    <t xml:space="preserve">  1fmju1jt7kea29391</t>
  </si>
  <si>
    <t xml:space="preserve">  1ftfw1e57kfa45438</t>
  </si>
  <si>
    <t xml:space="preserve">  3fa6p0h72dr150212</t>
  </si>
  <si>
    <t xml:space="preserve">  1fmjk1jt6kea37259</t>
  </si>
  <si>
    <t xml:space="preserve">  1ftew1e40kfa83015</t>
  </si>
  <si>
    <t xml:space="preserve">  1ftmf1c5xkkc79168</t>
  </si>
  <si>
    <t xml:space="preserve">  1ftfw1e45kfb85334</t>
  </si>
  <si>
    <t xml:space="preserve">  1ftmf1c5xkkd39210</t>
  </si>
  <si>
    <t xml:space="preserve">  1ftew1e45kfa45361</t>
  </si>
  <si>
    <t xml:space="preserve">  1ftmf1c58kkc79170</t>
  </si>
  <si>
    <t xml:space="preserve">  1fmcu9gx5fuc13614</t>
  </si>
  <si>
    <t xml:space="preserve">  1ftfw1e55kfa45440</t>
  </si>
  <si>
    <t xml:space="preserve">  1ftmf1c59kkd08126</t>
  </si>
  <si>
    <t xml:space="preserve">  3fa6p0lu4er381093</t>
  </si>
  <si>
    <t xml:space="preserve">  1ftew1e50kfc34279</t>
  </si>
  <si>
    <t xml:space="preserve">  1ftmf1c53kkc79173</t>
  </si>
  <si>
    <t xml:space="preserve">  1ftew1epxkkd77667</t>
  </si>
  <si>
    <t xml:space="preserve">  1ftmf1c55kkd08124</t>
  </si>
  <si>
    <t xml:space="preserve">  1ftfw1e55kfc66570</t>
  </si>
  <si>
    <t xml:space="preserve">  1ftyr1zm9kka54926</t>
  </si>
  <si>
    <t xml:space="preserve">  1ftew1e57kfb37614</t>
  </si>
  <si>
    <t xml:space="preserve">  1ftyr1ym9kka56662</t>
  </si>
  <si>
    <t xml:space="preserve">  1ftew1cp8jfd42703</t>
  </si>
  <si>
    <t xml:space="preserve">  1ftfw1e48kkd08888</t>
  </si>
  <si>
    <t xml:space="preserve">  1ftyr1ym0kka56663</t>
  </si>
  <si>
    <t xml:space="preserve">  1ftfw1e19jfd95844</t>
  </si>
  <si>
    <t xml:space="preserve">  1ftfw1e44kfa45372</t>
  </si>
  <si>
    <t xml:space="preserve">  3fa6p0k95jr156818</t>
  </si>
  <si>
    <t>29 minutes</t>
  </si>
  <si>
    <t xml:space="preserve">  1ftfw1e59kfa45439</t>
  </si>
  <si>
    <t xml:space="preserve">  1ftfw1eg0hkd21010</t>
  </si>
  <si>
    <t xml:space="preserve">  1ftfw1e52kfb51070</t>
  </si>
  <si>
    <t xml:space="preserve">  1fmcu9gd5huc55340</t>
  </si>
  <si>
    <t xml:space="preserve">  1ftew1ep6kfb50971</t>
  </si>
  <si>
    <t xml:space="preserve">  1fm5k8fh3hgb01057</t>
  </si>
  <si>
    <t xml:space="preserve">  1ftfw1e47kfa45446</t>
  </si>
  <si>
    <t xml:space="preserve">  3fa6p0lu9gr318607</t>
  </si>
  <si>
    <t xml:space="preserve">  1ftfw1e56kfc13215</t>
  </si>
  <si>
    <t xml:space="preserve">  3fa6p0h79gr262879</t>
  </si>
  <si>
    <t xml:space="preserve">  1ftew1ep5kfb96789</t>
  </si>
  <si>
    <t xml:space="preserve">  1fm5k7d82gga11295</t>
  </si>
  <si>
    <t xml:space="preserve">  1ftfw1e40kkc25486</t>
  </si>
  <si>
    <t xml:space="preserve">  1ft7x2b61geb56195</t>
  </si>
  <si>
    <t xml:space="preserve">  1ftfw1e50kfc13209</t>
  </si>
  <si>
    <t xml:space="preserve">  3fa6p0h76gr145938</t>
  </si>
  <si>
    <t xml:space="preserve">  1ftfw1e48kfa45374</t>
  </si>
  <si>
    <t xml:space="preserve">  1ftew1c42kkd75453</t>
  </si>
  <si>
    <t xml:space="preserve">  3fa6p0h76gr269546</t>
  </si>
  <si>
    <t xml:space="preserve">  1ftfw1e44kkc25474</t>
  </si>
  <si>
    <t xml:space="preserve">  1ftew1e50kkc39540</t>
  </si>
  <si>
    <t xml:space="preserve">  1ftfw1eg9gke06958</t>
  </si>
  <si>
    <t xml:space="preserve">  1ftew1e50kfb83107</t>
  </si>
  <si>
    <t xml:space="preserve">  1ftew1c55kkc38466</t>
  </si>
  <si>
    <t xml:space="preserve">  2fmpk4ap5gbb89860</t>
  </si>
  <si>
    <t xml:space="preserve">  1ftew1e59kfa00593</t>
  </si>
  <si>
    <t xml:space="preserve">  1ftew1c46kkd75553</t>
  </si>
  <si>
    <t xml:space="preserve">  3fa6p0lu5gr235305</t>
  </si>
  <si>
    <t xml:space="preserve">  1ftew1c52kfa64476</t>
  </si>
  <si>
    <t xml:space="preserve">  1fmcu9gd7kub30198</t>
  </si>
  <si>
    <t xml:space="preserve">  3fa6p0h75fr306648</t>
  </si>
  <si>
    <t xml:space="preserve">  1ftew1e42kfc10086</t>
  </si>
  <si>
    <t xml:space="preserve">  3fa6p0cd6kr140082</t>
  </si>
  <si>
    <t xml:space="preserve">  1ftnf1et8dkf99625</t>
  </si>
  <si>
    <t xml:space="preserve">  1ftew1c59kfb19764</t>
  </si>
  <si>
    <t xml:space="preserve">  1ftyr2cm0kkb25249</t>
  </si>
  <si>
    <t xml:space="preserve">  1ftnf1et8ekg10382</t>
  </si>
  <si>
    <t xml:space="preserve">  1ftew1c47kfc12080</t>
  </si>
  <si>
    <t xml:space="preserve">  3fa6p0d93kr124089</t>
  </si>
  <si>
    <t xml:space="preserve">  1ftbf2b66dea35574</t>
  </si>
  <si>
    <t xml:space="preserve">  1ftfw1e57kfc13238</t>
  </si>
  <si>
    <t xml:space="preserve">  3fa6p0d9xkr105006</t>
  </si>
  <si>
    <t xml:space="preserve">  1ftnf1et8dkd91793</t>
  </si>
  <si>
    <t xml:space="preserve">  2fmhk6d81kba19766</t>
  </si>
  <si>
    <t xml:space="preserve">  3fa6p0d91kr118405</t>
  </si>
  <si>
    <t xml:space="preserve">  1ft7w2bt8hed83183</t>
  </si>
  <si>
    <t xml:space="preserve">  3fa6p0t90kr253764</t>
  </si>
  <si>
    <t xml:space="preserve">  1fm5k8d87jgc15281</t>
  </si>
  <si>
    <t xml:space="preserve">  2fmhk6dt5kba15871</t>
  </si>
  <si>
    <t xml:space="preserve">  2fmhk6c82kba19874</t>
  </si>
  <si>
    <t xml:space="preserve">  1ftew1e56jkd36112</t>
  </si>
  <si>
    <t xml:space="preserve">  3fa6p0lu3kr185724</t>
  </si>
  <si>
    <t xml:space="preserve">  3fa6p0ru3kr180188</t>
  </si>
  <si>
    <t xml:space="preserve">  1ftex1cp8fke04211</t>
  </si>
  <si>
    <t xml:space="preserve">  3fa6p0k96kr261093</t>
  </si>
  <si>
    <t xml:space="preserve">  3fa6p0h77fr138558</t>
  </si>
  <si>
    <t xml:space="preserve">  3fa6p0mu3kr180747</t>
  </si>
  <si>
    <t xml:space="preserve">  1fmcu9h94dua07603</t>
  </si>
  <si>
    <t xml:space="preserve">  3fa6p0ruxkr116813</t>
  </si>
  <si>
    <t xml:space="preserve">  1ft7w2bt8kee90712</t>
  </si>
  <si>
    <t xml:space="preserve">  3fa6p0ru7kr138767</t>
  </si>
  <si>
    <t xml:space="preserve">  1ftfw1cf6cfb56754</t>
  </si>
  <si>
    <t xml:space="preserve">  1ft7x2b69hec16645</t>
  </si>
  <si>
    <t>28 minutes</t>
  </si>
  <si>
    <t xml:space="preserve">  1fahp2j84kg115859</t>
  </si>
  <si>
    <t xml:space="preserve">  1fmcu0gx1fub82812</t>
  </si>
  <si>
    <t xml:space="preserve">  1fd8w3ht1jeb13182</t>
  </si>
  <si>
    <t xml:space="preserve">  1fahp2j81kg116841</t>
  </si>
  <si>
    <t xml:space="preserve">  1ft8w3dt6ged23165</t>
  </si>
  <si>
    <t xml:space="preserve">  1fd0w5ht9jeb13276</t>
  </si>
  <si>
    <t xml:space="preserve">  1fahp2j8xkg115025</t>
  </si>
  <si>
    <t xml:space="preserve">  1ft7w2bt2fea81305</t>
  </si>
  <si>
    <t xml:space="preserve">  1fd8w3htxhed36198</t>
  </si>
  <si>
    <t xml:space="preserve">  1ftyr2cm5kkb55220</t>
  </si>
  <si>
    <t xml:space="preserve">  1ftew1e42kfc12713</t>
  </si>
  <si>
    <t xml:space="preserve">  1fd8w3ht6hed35386</t>
  </si>
  <si>
    <t xml:space="preserve">  1fahp2j87kg116553</t>
  </si>
  <si>
    <t xml:space="preserve">  1fm5k7f93dgc57984</t>
  </si>
  <si>
    <t xml:space="preserve">  1fahp2j89kg115971</t>
  </si>
  <si>
    <t xml:space="preserve">  1fmcu0f75dud93994</t>
  </si>
  <si>
    <t xml:space="preserve">  1ftye9zm5kka75959</t>
  </si>
  <si>
    <t xml:space="preserve">  1ftyr2cm5kkb17292</t>
  </si>
  <si>
    <t xml:space="preserve">  1ftew1e53kfb51512</t>
  </si>
  <si>
    <t xml:space="preserve">  1ftfw1ct8dfb88189</t>
  </si>
  <si>
    <t xml:space="preserve">  1ftyr2cm7kkb12031</t>
  </si>
  <si>
    <t xml:space="preserve">  1fd8w3ht0geb20021</t>
  </si>
  <si>
    <t xml:space="preserve">  2fmtk4j99fbb84272</t>
  </si>
  <si>
    <t xml:space="preserve">  1fbax2cm0kka31240</t>
  </si>
  <si>
    <t xml:space="preserve">  1ft7w2bt4hed76215</t>
  </si>
  <si>
    <t>48 minutes</t>
  </si>
  <si>
    <t xml:space="preserve">  3fa6p0h74hr259986</t>
  </si>
  <si>
    <t xml:space="preserve">  2fmtk4j99fbb94378</t>
  </si>
  <si>
    <t xml:space="preserve">  1ft7w2b62heb39135</t>
  </si>
  <si>
    <t xml:space="preserve">  1ft7w2bt1ged33630</t>
  </si>
  <si>
    <t xml:space="preserve">  2fmtk4k85fbb28755</t>
  </si>
  <si>
    <t xml:space="preserve">  1fmcu9gd8hud43346</t>
  </si>
  <si>
    <t xml:space="preserve">  1fmcu9d76cka93351</t>
  </si>
  <si>
    <t>off-white</t>
  </si>
  <si>
    <t xml:space="preserve">  1ft7w2bt5fec61782</t>
  </si>
  <si>
    <t xml:space="preserve">  1fmcu0d7xcka88620</t>
  </si>
  <si>
    <t xml:space="preserve">  1fbax2cm8kka31244</t>
  </si>
  <si>
    <t xml:space="preserve">  1ftfx1ef1gke85837</t>
  </si>
  <si>
    <t xml:space="preserve">  1ftew1cm8efc15574</t>
  </si>
  <si>
    <t xml:space="preserve">  1fadp3k21hl268441</t>
  </si>
  <si>
    <t xml:space="preserve">  1fbzx2zmxkka31904</t>
  </si>
  <si>
    <t xml:space="preserve">  3fa6p0k9xgr317088</t>
  </si>
  <si>
    <t xml:space="preserve">  1ft7w2bt8eea52700</t>
  </si>
  <si>
    <t xml:space="preserve">  1fahp3m22cl334180</t>
  </si>
  <si>
    <t xml:space="preserve">  1fbzx2zm9kka48743</t>
  </si>
  <si>
    <t xml:space="preserve">  1ftfw1ef4ekd10563</t>
  </si>
  <si>
    <t xml:space="preserve">  1ftmf1cm3ekd09140</t>
  </si>
  <si>
    <t xml:space="preserve">  2fmdk3gc9ebb58643</t>
  </si>
  <si>
    <t xml:space="preserve">  1ft7w2a67eeb61127</t>
  </si>
  <si>
    <t xml:space="preserve">  3fadp4bj5em136791</t>
  </si>
  <si>
    <t xml:space="preserve">  1fdwe3fs8dda78168</t>
  </si>
  <si>
    <t xml:space="preserve">  3fa6p0hrxdr251001</t>
  </si>
  <si>
    <t xml:space="preserve">  1fmcu0gx0euc40715</t>
  </si>
  <si>
    <t xml:space="preserve">  1ftfw1ct7dkg07754</t>
  </si>
  <si>
    <t xml:space="preserve">  1fadp3f26gl367412</t>
  </si>
  <si>
    <t xml:space="preserve">  1ftmf1c57kkc79371</t>
  </si>
  <si>
    <t xml:space="preserve">  3fa6p0ru3kr188341</t>
  </si>
  <si>
    <t xml:space="preserve">  1ftmf1c51kkd08279</t>
  </si>
  <si>
    <t xml:space="preserve">  3fa6p0cd0lr116667</t>
  </si>
  <si>
    <t xml:space="preserve">  1ftmf1c52kkc79259</t>
  </si>
  <si>
    <t xml:space="preserve">  1fatp8uh3l5101487</t>
  </si>
  <si>
    <t xml:space="preserve">  1fmju1kt1kea32785</t>
  </si>
  <si>
    <t xml:space="preserve">  3fa6p0cd8lr115427</t>
  </si>
  <si>
    <t xml:space="preserve">  1ftmf1c56kkd08097</t>
  </si>
  <si>
    <t xml:space="preserve">  1fmju1kt7kea32953</t>
  </si>
  <si>
    <t xml:space="preserve">  1ftyr1ymxkka55522</t>
  </si>
  <si>
    <t xml:space="preserve">  1fbzx2cg3kka74824</t>
  </si>
  <si>
    <t xml:space="preserve">  2fmpk3k98kbc03043</t>
  </si>
  <si>
    <t xml:space="preserve">  1fadp3l99gl358964</t>
  </si>
  <si>
    <t xml:space="preserve">  1fmjk2at0kea58243</t>
  </si>
  <si>
    <t xml:space="preserve">  1ft7w2btxeea16216</t>
  </si>
  <si>
    <t xml:space="preserve">  1fmjk2at6kea38501</t>
  </si>
  <si>
    <t xml:space="preserve">  2fmdk4kc9dba82059</t>
  </si>
  <si>
    <t xml:space="preserve">  1ftfw1ef2cfa90460</t>
  </si>
  <si>
    <t xml:space="preserve">  2fmpk4k90kbb81660</t>
  </si>
  <si>
    <t xml:space="preserve">  1fm5k8d84dgc38344</t>
  </si>
  <si>
    <t xml:space="preserve">  2fmpk4k98kbc23105</t>
  </si>
  <si>
    <t xml:space="preserve">  1ft7w2btxdea17039</t>
  </si>
  <si>
    <t xml:space="preserve">  2fmpk3k92kbb89267</t>
  </si>
  <si>
    <t xml:space="preserve">  3fadp4bj7cm128642</t>
  </si>
  <si>
    <t>ecosport</t>
  </si>
  <si>
    <t xml:space="preserve">  maj6s3kl6kc281547</t>
  </si>
  <si>
    <t xml:space="preserve">  2fmtk4k99fbb35183</t>
  </si>
  <si>
    <t xml:space="preserve">  1fmcu0gd6kub08933</t>
  </si>
  <si>
    <t xml:space="preserve">  1ftew1cp9fke05161</t>
  </si>
  <si>
    <t xml:space="preserve">  1ftew1e54kfb82591</t>
  </si>
  <si>
    <t xml:space="preserve">  maj6s3kl2kc287149</t>
  </si>
  <si>
    <t xml:space="preserve">  1fmcu9g9xeuc07694</t>
  </si>
  <si>
    <t xml:space="preserve">  1ftew1e54kfb48392</t>
  </si>
  <si>
    <t xml:space="preserve">  2fmpk4k95kbc01949</t>
  </si>
  <si>
    <t xml:space="preserve">  1ftew1e53kkd48767</t>
  </si>
  <si>
    <t xml:space="preserve">  2fmpk3k98kbb62817</t>
  </si>
  <si>
    <t xml:space="preserve">  1fm5k8gt7kgb48943</t>
  </si>
  <si>
    <t xml:space="preserve">  1ftfw1et6dke81934</t>
  </si>
  <si>
    <t xml:space="preserve">  1fm5k8f8xkgb26965</t>
  </si>
  <si>
    <t xml:space="preserve">  2fmhk6d81kba20559</t>
  </si>
  <si>
    <t>f-750</t>
  </si>
  <si>
    <t xml:space="preserve">  3frnf7fa7cv186728</t>
  </si>
  <si>
    <t xml:space="preserve">  3fa6p0hd6lr110753</t>
  </si>
  <si>
    <t xml:space="preserve">  3fa6p0lu2kr180496</t>
  </si>
  <si>
    <t xml:space="preserve">  1ftew1c47kfb18880</t>
  </si>
  <si>
    <t xml:space="preserve">  3fa6p0lu8kr117368</t>
  </si>
  <si>
    <t xml:space="preserve">  1ftew1e53kfa65102</t>
  </si>
  <si>
    <t xml:space="preserve">  1ftew1e57kfb48077</t>
  </si>
  <si>
    <t xml:space="preserve">  1ftew1e54kfb47744</t>
  </si>
  <si>
    <t xml:space="preserve">  3fa6p0ruxkr138018</t>
  </si>
  <si>
    <t xml:space="preserve">  3fa6p0lu1kr225363</t>
  </si>
  <si>
    <t xml:space="preserve">  1ftew1e52kfb46754</t>
  </si>
  <si>
    <t xml:space="preserve">  3fa6p0d98kr187124</t>
  </si>
  <si>
    <t xml:space="preserve">  1ftew1e57kfc11954</t>
  </si>
  <si>
    <t xml:space="preserve">  maj3s2ke8kc268152</t>
  </si>
  <si>
    <t xml:space="preserve">  1fbzx2zm3kkb24344</t>
  </si>
  <si>
    <t xml:space="preserve">  1fmjk2at6kea15946</t>
  </si>
  <si>
    <t xml:space="preserve">  1fter4fh6kla60107</t>
  </si>
  <si>
    <t xml:space="preserve">  2fmpk4k96kbc37150</t>
  </si>
  <si>
    <t xml:space="preserve">  1fm5k7f88kgb11648</t>
  </si>
  <si>
    <t xml:space="preserve">  1fmcu0gdxkub80752</t>
  </si>
  <si>
    <t xml:space="preserve">  1fa6p8cf9k5108973</t>
  </si>
  <si>
    <t xml:space="preserve">  2fmpk4k90kbb55589</t>
  </si>
  <si>
    <t xml:space="preserve">  1fmcu0f72kub34778</t>
  </si>
  <si>
    <t xml:space="preserve">  maj6s3kl3kc251132</t>
  </si>
  <si>
    <t xml:space="preserve">  1ftfw1ct0efc61704</t>
  </si>
  <si>
    <t xml:space="preserve">  maj3s2ke1kc286878</t>
  </si>
  <si>
    <t xml:space="preserve">  1fmsk8fh3lga11841</t>
  </si>
  <si>
    <t xml:space="preserve">  1fadp3k22dl187362</t>
  </si>
  <si>
    <t xml:space="preserve">  1fmcu9gdxkub80402</t>
  </si>
  <si>
    <t xml:space="preserve">  1fmcu9f61lua48374</t>
  </si>
  <si>
    <t xml:space="preserve">  1fmjk1ht9kea27962</t>
  </si>
  <si>
    <t xml:space="preserve">  1ft7w2bt5kee35425</t>
  </si>
  <si>
    <t xml:space="preserve">  1ft8w3bt6hee98746</t>
  </si>
  <si>
    <t xml:space="preserve">  1fmju1kt0kea17775</t>
  </si>
  <si>
    <t xml:space="preserve">  1ft8w3bt8kec78838</t>
  </si>
  <si>
    <t xml:space="preserve">  1fadp3f2xfl240127</t>
  </si>
  <si>
    <t xml:space="preserve">  1fmjk1jt7kea20244</t>
  </si>
  <si>
    <t xml:space="preserve">  1fmcu9gx8fuc81762</t>
  </si>
  <si>
    <t xml:space="preserve">  1fmcu0gd3kub29710</t>
  </si>
  <si>
    <t xml:space="preserve">  1fmsk7fh0lgb38489</t>
  </si>
  <si>
    <t xml:space="preserve">  3fa6p0hr1dr126940</t>
  </si>
  <si>
    <t xml:space="preserve">  1fmju1kt4kea43604</t>
  </si>
  <si>
    <t xml:space="preserve">  1ft7w2bt3deb85914</t>
  </si>
  <si>
    <t xml:space="preserve">  1fmcu0gd2kub10601</t>
  </si>
  <si>
    <t xml:space="preserve">  1ft7w2bt4cea20954</t>
  </si>
  <si>
    <t xml:space="preserve">  1fmjk1ht3kea17945</t>
  </si>
  <si>
    <t xml:space="preserve">  1ft7w2bt8ced04247</t>
  </si>
  <si>
    <t xml:space="preserve">  1fmcu9hdxkub65946</t>
  </si>
  <si>
    <t xml:space="preserve">  1fmcu9gd1kub80952</t>
  </si>
  <si>
    <t xml:space="preserve">  1fduf5gt3cea67577</t>
  </si>
  <si>
    <t xml:space="preserve">  1fmjk1kt6kea28110</t>
  </si>
  <si>
    <t xml:space="preserve">  1fmju2at1kea28890</t>
  </si>
  <si>
    <t xml:space="preserve">  3fa6p0hd6hr205675</t>
  </si>
  <si>
    <t xml:space="preserve">  1fm5k7f81kgb42773</t>
  </si>
  <si>
    <t xml:space="preserve">  1fmcu9gd2kub09873</t>
  </si>
  <si>
    <t xml:space="preserve">  1ftew1c51kke08595</t>
  </si>
  <si>
    <t xml:space="preserve">  1fmcu9gd2kua07649</t>
  </si>
  <si>
    <t xml:space="preserve">  1ft7w2b66kee46377</t>
  </si>
  <si>
    <t xml:space="preserve">  1ftew1c50kke09205</t>
  </si>
  <si>
    <t xml:space="preserve">  1fmjk1jt7kea20776</t>
  </si>
  <si>
    <t xml:space="preserve">  1fmcu9gdxkua14655</t>
  </si>
  <si>
    <t xml:space="preserve">  1ftew1e43kkc41032</t>
  </si>
  <si>
    <t xml:space="preserve">  1fmjk2at3kea27617</t>
  </si>
  <si>
    <t xml:space="preserve">  1ftex1e51kkd09298</t>
  </si>
  <si>
    <t xml:space="preserve">  1fm5k7f87kgb11625</t>
  </si>
  <si>
    <t xml:space="preserve">  1fadp3m2xhl322025</t>
  </si>
  <si>
    <t xml:space="preserve">  1ftew1e58kkd14212</t>
  </si>
  <si>
    <t xml:space="preserve">  1ftew1ebxkkd48349</t>
  </si>
  <si>
    <t xml:space="preserve">  1ftew1c52kfa20803</t>
  </si>
  <si>
    <t xml:space="preserve">  1ftex1ep6hfa52321</t>
  </si>
  <si>
    <t xml:space="preserve">  1ftew1c50kkc38522</t>
  </si>
  <si>
    <t xml:space="preserve">  3fa6p0hd5hr138812</t>
  </si>
  <si>
    <t xml:space="preserve">  1ftew1c57kkc38467</t>
  </si>
  <si>
    <t xml:space="preserve">  3fa6p0h78hr355815</t>
  </si>
  <si>
    <t xml:space="preserve">  1fatp8uh2k5158763</t>
  </si>
  <si>
    <t xml:space="preserve">  1fmcu9gx9gub00752</t>
  </si>
  <si>
    <t xml:space="preserve">  1fatp8ff1k5179289</t>
  </si>
  <si>
    <t xml:space="preserve">  2fmpk4j8xgbc53478</t>
  </si>
  <si>
    <t xml:space="preserve">  1ftyr2cm5kka60432</t>
  </si>
  <si>
    <t xml:space="preserve">  3fa6p0g74gr199577</t>
  </si>
  <si>
    <t xml:space="preserve">  1fbzx2zm0kka60182</t>
  </si>
  <si>
    <t xml:space="preserve">  3fa6p0g70gr318340</t>
  </si>
  <si>
    <t xml:space="preserve">  1ftyr2cm5kka75108</t>
  </si>
  <si>
    <t xml:space="preserve">  3fa6p0lu2gr318609</t>
  </si>
  <si>
    <t xml:space="preserve">  1ft7w2bt5kef24315</t>
  </si>
  <si>
    <t xml:space="preserve">  1ftye1ym1gkb56631</t>
  </si>
  <si>
    <t xml:space="preserve">  1ft7w2b6xkee55356</t>
  </si>
  <si>
    <t xml:space="preserve">  1fa6p8cf1k5144124</t>
  </si>
  <si>
    <t xml:space="preserve">  1fmcu0gd0juc90126</t>
  </si>
  <si>
    <t xml:space="preserve">  1ftex1cm2dfc43995</t>
  </si>
  <si>
    <t xml:space="preserve">  3fadp4bj2jm136595</t>
  </si>
  <si>
    <t xml:space="preserve">  2fmpk3j80fbb14677</t>
  </si>
  <si>
    <t xml:space="preserve">  maj3p1ve4jc210836</t>
  </si>
  <si>
    <t xml:space="preserve">  2fmpk3k94kbb62331</t>
  </si>
  <si>
    <t xml:space="preserve">  1ftfw1cf3efa59580</t>
  </si>
  <si>
    <t xml:space="preserve">  1fm5k7f8xjga57221</t>
  </si>
  <si>
    <t xml:space="preserve">  3fa6p0lu9jr269920</t>
  </si>
  <si>
    <t xml:space="preserve">  1fa6p8am4g5301086</t>
  </si>
  <si>
    <t xml:space="preserve">  1fatp8uhxj5166415</t>
  </si>
  <si>
    <t xml:space="preserve">  1fadp3f20gl369771</t>
  </si>
  <si>
    <t xml:space="preserve">  1fm5k8b89jga75379</t>
  </si>
  <si>
    <t xml:space="preserve">  1ftew1eb4jfc37481</t>
  </si>
  <si>
    <t xml:space="preserve">  1ftew1cg0gke04837</t>
  </si>
  <si>
    <t xml:space="preserve">  1ft7w2bt2kee85523</t>
  </si>
  <si>
    <t xml:space="preserve">  1fm5k7f8xhgd79206</t>
  </si>
  <si>
    <t xml:space="preserve">  1ft8w3dt1kee72172</t>
  </si>
  <si>
    <t xml:space="preserve">  1fmcu0f78huc53640</t>
  </si>
  <si>
    <t xml:space="preserve">  1ftew1cf8gke70396</t>
  </si>
  <si>
    <t xml:space="preserve">  1fmcu9gd8hub34463</t>
  </si>
  <si>
    <t xml:space="preserve">  3fa6p0g71hr143386</t>
  </si>
  <si>
    <t xml:space="preserve">  1fmcu9gd4huc53644</t>
  </si>
  <si>
    <t xml:space="preserve">  3fa6p0g79hr143393</t>
  </si>
  <si>
    <t xml:space="preserve">  1ftew1e80hfb12444</t>
  </si>
  <si>
    <t xml:space="preserve">  1fm5k8d81hgd05701</t>
  </si>
  <si>
    <t xml:space="preserve">  1fm5k7d8xega27936</t>
  </si>
  <si>
    <t xml:space="preserve">  1fahp2f87dg198571</t>
  </si>
  <si>
    <t xml:space="preserve">  1fmjk1jt5kea14068</t>
  </si>
  <si>
    <t xml:space="preserve">  1ftyr1zm9kka71256</t>
  </si>
  <si>
    <t xml:space="preserve">  1ftbw3xm3kka93802</t>
  </si>
  <si>
    <t xml:space="preserve">  1fmcu0gd0kub64172</t>
  </si>
  <si>
    <t xml:space="preserve">  1ftmf1c5xkkc79283</t>
  </si>
  <si>
    <t xml:space="preserve">  1ftmf1c53kkc79075</t>
  </si>
  <si>
    <t xml:space="preserve">  1ftmf1c58kkc79282</t>
  </si>
  <si>
    <t xml:space="preserve">  1ftmf1c59kkd07753</t>
  </si>
  <si>
    <t xml:space="preserve">  1ftmf1c53kkd08302</t>
  </si>
  <si>
    <t xml:space="preserve">  1ftmf1c57kkc79077</t>
  </si>
  <si>
    <t xml:space="preserve">  1ftmf1c5xkkd07941</t>
  </si>
  <si>
    <t xml:space="preserve">  1ftew1e5xkfc48223</t>
  </si>
  <si>
    <t xml:space="preserve">  1ft8x3bt7gea37597</t>
  </si>
  <si>
    <t xml:space="preserve">  1ftmf1c57kkc78933</t>
  </si>
  <si>
    <t xml:space="preserve">  1ftmf1c57kkd07962</t>
  </si>
  <si>
    <t xml:space="preserve">  1ftmf1c58kkd07940</t>
  </si>
  <si>
    <t xml:space="preserve">  1fa6p0hd9g5118807</t>
  </si>
  <si>
    <t xml:space="preserve">  1ftmf1c54kkd38537</t>
  </si>
  <si>
    <t xml:space="preserve">  1fm5k7f82ega78361</t>
  </si>
  <si>
    <t xml:space="preserve">  3fadp4bj9km116331</t>
  </si>
  <si>
    <t xml:space="preserve">  3fa6p0h73hr103244</t>
  </si>
  <si>
    <t xml:space="preserve">  1ftmf1c55kkd38546</t>
  </si>
  <si>
    <t xml:space="preserve">  1fahp2kt0cg106208</t>
  </si>
  <si>
    <t xml:space="preserve">  1ftyr1ym9kka50814</t>
  </si>
  <si>
    <t xml:space="preserve">  1ftyr1zm1kka42480</t>
  </si>
  <si>
    <t xml:space="preserve">  1fadp3k25gl216776</t>
  </si>
  <si>
    <t xml:space="preserve">  1ftew1ep7hkd92670</t>
  </si>
  <si>
    <t xml:space="preserve">  3fa6p0h77hr214525</t>
  </si>
  <si>
    <t xml:space="preserve">  3fa6p0h71fr175122</t>
  </si>
  <si>
    <t xml:space="preserve">  1fm5k7dh8ggd26344</t>
  </si>
  <si>
    <t xml:space="preserve">  3fa6p0g78fr218971</t>
  </si>
  <si>
    <t xml:space="preserve">  1fa6p8am2g5230129</t>
  </si>
  <si>
    <t xml:space="preserve">  1fm5k7d82gga51375</t>
  </si>
  <si>
    <t xml:space="preserve">  1fadp3f22el318074</t>
  </si>
  <si>
    <t xml:space="preserve">  1ftfw1eg8ffa33385</t>
  </si>
  <si>
    <t xml:space="preserve">  1fadp3k26dl359277</t>
  </si>
  <si>
    <t xml:space="preserve">  1fadp3k21dl266148</t>
  </si>
  <si>
    <t xml:space="preserve">  1fbzx2cm3fka83325</t>
  </si>
  <si>
    <t xml:space="preserve">  3fadp4bj3gm105087</t>
  </si>
  <si>
    <t xml:space="preserve">  1fmju2at7hea52412</t>
  </si>
  <si>
    <t xml:space="preserve">  1zvbp8cf7e5320703</t>
  </si>
  <si>
    <t xml:space="preserve">  1fadp3l99el442649</t>
  </si>
  <si>
    <t xml:space="preserve">  1ftfx1ct4efc92709</t>
  </si>
  <si>
    <t xml:space="preserve">  1fmcu0gx7dua39893</t>
  </si>
  <si>
    <t xml:space="preserve">  1fmcu9j90fuc00490</t>
  </si>
  <si>
    <t xml:space="preserve">  1fbne3bl8dda45318</t>
  </si>
  <si>
    <t xml:space="preserve">  1fd8w3ht2eeb77253</t>
  </si>
  <si>
    <t xml:space="preserve">  1ft8w3b64dea40501</t>
  </si>
  <si>
    <t xml:space="preserve">  1ftex1cm3dfa94061</t>
  </si>
  <si>
    <t xml:space="preserve">  1ftew1cm6efc31661</t>
  </si>
  <si>
    <t xml:space="preserve">  1ft7w2b69feb06680</t>
  </si>
  <si>
    <t xml:space="preserve">  1ftfw1et7dkf11233</t>
  </si>
  <si>
    <t xml:space="preserve">  1ft7x2a68deb25801</t>
  </si>
  <si>
    <t xml:space="preserve">  2fmpk4k93kbc22718</t>
  </si>
  <si>
    <t xml:space="preserve">  1ft8w3bt9cea39011</t>
  </si>
  <si>
    <t xml:space="preserve">  1zvbp8cfxc5274121</t>
  </si>
  <si>
    <t xml:space="preserve">  1fmcu0f79jud41148</t>
  </si>
  <si>
    <t xml:space="preserve">  1fdfe4fs3fda25516</t>
  </si>
  <si>
    <t xml:space="preserve">  1fadp3n27jl252178</t>
  </si>
  <si>
    <t xml:space="preserve">  1fmjk1kt5kea50146</t>
  </si>
  <si>
    <t xml:space="preserve">  1fdrf3bt6eea35761</t>
  </si>
  <si>
    <t>idaho</t>
  </si>
  <si>
    <t xml:space="preserve">  1fmjk2at4kea20188</t>
  </si>
  <si>
    <t xml:space="preserve">  1fdrf3bt4gec18045</t>
  </si>
  <si>
    <t xml:space="preserve">  1fmcu0gd7kuc06417</t>
  </si>
  <si>
    <t xml:space="preserve">  1fmjk1kt1kea13997</t>
  </si>
  <si>
    <t xml:space="preserve">  1fd8x3f67feb56345</t>
  </si>
  <si>
    <t xml:space="preserve">  2fmpk4k99kbb55946</t>
  </si>
  <si>
    <t xml:space="preserve">  1fd8x3f67fec17452</t>
  </si>
  <si>
    <t xml:space="preserve">  1fmju2at3kea40507</t>
  </si>
  <si>
    <t xml:space="preserve">  1ftew1eg4hfa66124</t>
  </si>
  <si>
    <t xml:space="preserve">  1fmcu0gd2kuc33587</t>
  </si>
  <si>
    <t xml:space="preserve">  1fmjk2at0kea45301</t>
  </si>
  <si>
    <t xml:space="preserve">  1fmcu0gd3kub08839</t>
  </si>
  <si>
    <t>d</t>
  </si>
  <si>
    <t xml:space="preserve">  nm0ls7f70g1257651</t>
  </si>
  <si>
    <t xml:space="preserve">  1fm5k7f81kgb41445</t>
  </si>
  <si>
    <t xml:space="preserve">  2fmpk3k91kbb56583</t>
  </si>
  <si>
    <t>dr</t>
  </si>
  <si>
    <t xml:space="preserve">  3frxw7fe4cv310949</t>
  </si>
  <si>
    <t xml:space="preserve">  1fmjk2at2kea17807</t>
  </si>
  <si>
    <t xml:space="preserve">  1fduf5gt7ceb24329</t>
  </si>
  <si>
    <t xml:space="preserve">  1fmcu0gd0kub14114</t>
  </si>
  <si>
    <t xml:space="preserve">  1fm5k8d85hga74740</t>
  </si>
  <si>
    <t xml:space="preserve">  1fm5k7f83kgb41513</t>
  </si>
  <si>
    <t xml:space="preserve">  1fdwe3fs3eda53096</t>
  </si>
  <si>
    <t xml:space="preserve">  1fa6p8th6g5218050</t>
  </si>
  <si>
    <t>11 days left</t>
  </si>
  <si>
    <t xml:space="preserve">  1fmjk1ht4kea17579</t>
  </si>
  <si>
    <t>shadow black</t>
  </si>
  <si>
    <t xml:space="preserve">  1fa6p8cf1g5209884</t>
  </si>
  <si>
    <t xml:space="preserve">  1fmju1kt8kea27843</t>
  </si>
  <si>
    <t xml:space="preserve">  1fa6p8cf8g5263621</t>
  </si>
  <si>
    <t xml:space="preserve">  1fmju1kt7kea17627</t>
  </si>
  <si>
    <t xml:space="preserve">  1fdfe4fs4dda28874</t>
  </si>
  <si>
    <t xml:space="preserve">  1fa6p8cf2g5223518</t>
  </si>
  <si>
    <t xml:space="preserve">  2fmpk4j94kbc24835</t>
  </si>
  <si>
    <t>4 hours left</t>
  </si>
  <si>
    <t xml:space="preserve">  1fa6p8th8g5255908</t>
  </si>
  <si>
    <t xml:space="preserve">  3fadp4aj6fm132638</t>
  </si>
  <si>
    <t xml:space="preserve">  1fmjk1ht1kea42603</t>
  </si>
  <si>
    <t xml:space="preserve">  1fatp8ffxg5291869</t>
  </si>
  <si>
    <t xml:space="preserve">  1fmcu0gx4eub39564</t>
  </si>
  <si>
    <t xml:space="preserve">  1fmcu0gd4kub08736</t>
  </si>
  <si>
    <t xml:space="preserve">  1fa6p8thxg5208671</t>
  </si>
  <si>
    <t xml:space="preserve">  1ftfw1e55kkd19095</t>
  </si>
  <si>
    <t xml:space="preserve">  1fm5k7f82kgb41597</t>
  </si>
  <si>
    <t xml:space="preserve">  maj3s2ge4kc278721</t>
  </si>
  <si>
    <t xml:space="preserve">  1fa6p8cf8g5225189</t>
  </si>
  <si>
    <t xml:space="preserve">  3fa6p0luxkr109398</t>
  </si>
  <si>
    <t xml:space="preserve">  3fahp0ga5cr113207</t>
  </si>
  <si>
    <t xml:space="preserve">  1ftfw1rg5kfa62833</t>
  </si>
  <si>
    <t xml:space="preserve">  1fahp3j23cl241544</t>
  </si>
  <si>
    <t xml:space="preserve">  1fatp8ff0g5296868</t>
  </si>
  <si>
    <t xml:space="preserve">  1fmjk2at1kea40396</t>
  </si>
  <si>
    <t xml:space="preserve">  1ft7w2bt0eea41481</t>
  </si>
  <si>
    <t xml:space="preserve">  1ftfw1rg6kfc08396</t>
  </si>
  <si>
    <t xml:space="preserve">  1fmcu9gx5dub47157</t>
  </si>
  <si>
    <t>magnetic metallic</t>
  </si>
  <si>
    <t xml:space="preserve">  1fa6p8jz6g5525309</t>
  </si>
  <si>
    <t xml:space="preserve">  3fa6p0ru2kr118068</t>
  </si>
  <si>
    <t xml:space="preserve">  1ft7w2btxdea14898</t>
  </si>
  <si>
    <t xml:space="preserve">  1ftew1e59kfc47399</t>
  </si>
  <si>
    <t xml:space="preserve">  1fa6p8cf0g5204627</t>
  </si>
  <si>
    <t xml:space="preserve">  1ftew1e54kkc88465</t>
  </si>
  <si>
    <t xml:space="preserve">  1ftfw1cf3cfc75961</t>
  </si>
  <si>
    <t xml:space="preserve">  1ftew1eb6kfb83943</t>
  </si>
  <si>
    <t xml:space="preserve">  1fa6p8am3g5250504</t>
  </si>
  <si>
    <t xml:space="preserve">  2fmhk6d8xkba20365</t>
  </si>
  <si>
    <t xml:space="preserve">  1fa6p8cf3g5242238</t>
  </si>
  <si>
    <t xml:space="preserve">  2fmhk6d88kba29775</t>
  </si>
  <si>
    <t xml:space="preserve">  1fmcu9eg7ckb88497</t>
  </si>
  <si>
    <t xml:space="preserve">  1fa6p8cf5g5235498</t>
  </si>
  <si>
    <t xml:space="preserve">  2fmhk6d86kba05247</t>
  </si>
  <si>
    <t xml:space="preserve">  1fm5k8gt5kgb41683</t>
  </si>
  <si>
    <t xml:space="preserve">  3fadp4bjxgm137986</t>
  </si>
  <si>
    <t xml:space="preserve">  1ftfw1e54kfc34435</t>
  </si>
  <si>
    <t xml:space="preserve">  1fadp3e23jl254221</t>
  </si>
  <si>
    <t xml:space="preserve">  1fm5k8gt2kgb41298</t>
  </si>
  <si>
    <t xml:space="preserve">  3fadp4bj5cm221076</t>
  </si>
  <si>
    <t xml:space="preserve">  1ftew1e59kkc89708</t>
  </si>
  <si>
    <t xml:space="preserve">  2fmpk4j97gbb67005</t>
  </si>
  <si>
    <t xml:space="preserve">  1fa6p8thxj5164792</t>
  </si>
  <si>
    <t xml:space="preserve">  1ftfw1e5xkfb51429</t>
  </si>
  <si>
    <t xml:space="preserve">  3fa6p0g72gr397705</t>
  </si>
  <si>
    <t xml:space="preserve">  1fmcu0gd3jub60681</t>
  </si>
  <si>
    <t xml:space="preserve">  1fatp8uh7j5182314</t>
  </si>
  <si>
    <t xml:space="preserve">  1ftew1e49kfc10392</t>
  </si>
  <si>
    <t xml:space="preserve">  1ft7w2b60hee77178</t>
  </si>
  <si>
    <t xml:space="preserve">  1fm5k8d82ggc60329</t>
  </si>
  <si>
    <t>ingot silver metallic</t>
  </si>
  <si>
    <t xml:space="preserve">  1fatp8uh2j5132890</t>
  </si>
  <si>
    <t xml:space="preserve">  1ftfw1e50kfb96721</t>
  </si>
  <si>
    <t xml:space="preserve">  1ft7w2bt4hee52015</t>
  </si>
  <si>
    <t xml:space="preserve">  1fmcu0f77gub25484</t>
  </si>
  <si>
    <t xml:space="preserve">  1fatp8uh3j5157023</t>
  </si>
  <si>
    <t xml:space="preserve">  2fmhk6d85kba09063</t>
  </si>
  <si>
    <t xml:space="preserve">  1ftew1cb3jfc81295</t>
  </si>
  <si>
    <t>hybrid</t>
  </si>
  <si>
    <t xml:space="preserve">  1fadp5au1gl114180</t>
  </si>
  <si>
    <t xml:space="preserve">  1fa6p8th1j5167452</t>
  </si>
  <si>
    <t xml:space="preserve">  1ftew1e4xkfc10403</t>
  </si>
  <si>
    <t xml:space="preserve">  1ftew1ep2jfb83786</t>
  </si>
  <si>
    <t xml:space="preserve">  1fahp2e84gg136518</t>
  </si>
  <si>
    <t xml:space="preserve">  1fatp8uh1j5115336</t>
  </si>
  <si>
    <t xml:space="preserve">  3fa6p0cd0kr117056</t>
  </si>
  <si>
    <t xml:space="preserve">  1fadp3k28gl330142</t>
  </si>
  <si>
    <t xml:space="preserve">  1fatp8uhxk5148658</t>
  </si>
  <si>
    <t xml:space="preserve">  1ftex1c53jkd88586</t>
  </si>
  <si>
    <t xml:space="preserve">  1fa6p8th8j5115591</t>
  </si>
  <si>
    <t xml:space="preserve">  3fa6p0cd1kr110357</t>
  </si>
  <si>
    <t xml:space="preserve">  1ftbf2b61ged08196</t>
  </si>
  <si>
    <t xml:space="preserve">  1fbzx2zm7kka48532</t>
  </si>
  <si>
    <t xml:space="preserve">  3fa6p0d97jr219835</t>
  </si>
  <si>
    <t xml:space="preserve">  1fa6p8cf4j5145797</t>
  </si>
  <si>
    <t xml:space="preserve">  1ftfw1e52kfb85249</t>
  </si>
  <si>
    <t xml:space="preserve">  1fm5k7d82hgb82470</t>
  </si>
  <si>
    <t xml:space="preserve">  3fa6p0d97kr118571</t>
  </si>
  <si>
    <t xml:space="preserve">  1fatp8uh2j5132629</t>
  </si>
  <si>
    <t>ruby red</t>
  </si>
  <si>
    <t xml:space="preserve">  1fa6p8cf2j5161626</t>
  </si>
  <si>
    <t xml:space="preserve">  1fbzx2zm0kka75345</t>
  </si>
  <si>
    <t xml:space="preserve">  1fm5k7fh2hgb04056</t>
  </si>
  <si>
    <t xml:space="preserve">  3fa6p0d98kr138974</t>
  </si>
  <si>
    <t xml:space="preserve">  1fmcu9hd7jua30891</t>
  </si>
  <si>
    <t xml:space="preserve">  1fatp8uh0j5124044</t>
  </si>
  <si>
    <t xml:space="preserve">  3fa6p0ru2kr117017</t>
  </si>
  <si>
    <t xml:space="preserve">  1ftew1ep9hkc82719</t>
  </si>
  <si>
    <t xml:space="preserve">  3fa6p0ru4kr181558</t>
  </si>
  <si>
    <t xml:space="preserve">  1fatp8uh9j5132644</t>
  </si>
  <si>
    <t xml:space="preserve">  1fatp8uh6j5142578</t>
  </si>
  <si>
    <t>new hampshire</t>
  </si>
  <si>
    <t xml:space="preserve">  1ft8w3dt1hee12434</t>
  </si>
  <si>
    <t xml:space="preserve">  1fatp8ff0k5161477</t>
  </si>
  <si>
    <t xml:space="preserve">  1fmjk1g53eef23881</t>
  </si>
  <si>
    <t>montana</t>
  </si>
  <si>
    <t xml:space="preserve">  1fa6p8cf3j5172103</t>
  </si>
  <si>
    <t xml:space="preserve">  3fa6p0hd9er326468</t>
  </si>
  <si>
    <t xml:space="preserve">  1ft7w2bt7hef07573</t>
  </si>
  <si>
    <t xml:space="preserve">  1fter4fh5kla45887</t>
  </si>
  <si>
    <t xml:space="preserve">  1ftfx1ef8hkd03259</t>
  </si>
  <si>
    <t>royal crimson metallic tinted clearcoat</t>
  </si>
  <si>
    <t xml:space="preserve">  1fa6p8cf0j5118581</t>
  </si>
  <si>
    <t xml:space="preserve">  1fm5k8d84egc31539</t>
  </si>
  <si>
    <t xml:space="preserve">  1fadp3j22hl268403</t>
  </si>
  <si>
    <t xml:space="preserve">  1fatp8uh8k5109583</t>
  </si>
  <si>
    <t xml:space="preserve">  1fahp3f23cl414648</t>
  </si>
  <si>
    <t>kona blue metallic</t>
  </si>
  <si>
    <t xml:space="preserve">  1fa6p8cf1j5126821</t>
  </si>
  <si>
    <t xml:space="preserve">  1ft7w2bt7kee46393</t>
  </si>
  <si>
    <t xml:space="preserve">  1ftew1ef2hfb30250</t>
  </si>
  <si>
    <t xml:space="preserve">  1fter4eh3kla09133</t>
  </si>
  <si>
    <t xml:space="preserve">  1fatp8ff5f5323738</t>
  </si>
  <si>
    <t xml:space="preserve">  1fa6p8cf9j5110592</t>
  </si>
  <si>
    <t xml:space="preserve">  1ft7w2b68ked77546</t>
  </si>
  <si>
    <t xml:space="preserve">  1fbzx2zm3hka72688</t>
  </si>
  <si>
    <t xml:space="preserve">  3fa6p0cd8kr138334</t>
  </si>
  <si>
    <t xml:space="preserve">  1fa6p8cf9f5365377</t>
  </si>
  <si>
    <t xml:space="preserve">  1fa6p8cf9j5125433</t>
  </si>
  <si>
    <t xml:space="preserve">  1ft7w2bt7kef15907</t>
  </si>
  <si>
    <t xml:space="preserve">  1ftfw1ef7dfd73034</t>
  </si>
  <si>
    <t xml:space="preserve">  3fa6p0lu6kr119958</t>
  </si>
  <si>
    <t xml:space="preserve">  1fa6p8cf3f5404612</t>
  </si>
  <si>
    <t xml:space="preserve">  1fa6p8cf0j5159227</t>
  </si>
  <si>
    <t xml:space="preserve">  1fa6p8cf0f5308078</t>
  </si>
  <si>
    <t xml:space="preserve">  1fa6p8cf9j5120362</t>
  </si>
  <si>
    <t>oxford white</t>
  </si>
  <si>
    <t xml:space="preserve">  1fa6p8th8f5341198</t>
  </si>
  <si>
    <t xml:space="preserve">  1fa6p8cf5j5125462</t>
  </si>
  <si>
    <t xml:space="preserve">  1fa6p8am4f5334930</t>
  </si>
  <si>
    <t>lightning blue</t>
  </si>
  <si>
    <t xml:space="preserve">  1fa6p8th8j5120337</t>
  </si>
  <si>
    <t xml:space="preserve">  1ftew1cf9gfa55757</t>
  </si>
  <si>
    <t xml:space="preserve">  1fa6p8cf7f5325900</t>
  </si>
  <si>
    <t>ingot silver</t>
  </si>
  <si>
    <t xml:space="preserve">  1fa6p8cf1j5175131</t>
  </si>
  <si>
    <t xml:space="preserve">  1fatp8em4f5415097</t>
  </si>
  <si>
    <t xml:space="preserve">  1fahp2f84jg117375</t>
  </si>
  <si>
    <t xml:space="preserve">  1fter4fh1lla02732</t>
  </si>
  <si>
    <t xml:space="preserve">  1ft7w2bt2ged14343</t>
  </si>
  <si>
    <t xml:space="preserve">  1fa6p8th7f5344481</t>
  </si>
  <si>
    <t xml:space="preserve">  3fa6p0h78er183765</t>
  </si>
  <si>
    <t xml:space="preserve">  1ftfw1ct4ckd77105</t>
  </si>
  <si>
    <t xml:space="preserve">  1ft7w2b61geb39979</t>
  </si>
  <si>
    <t xml:space="preserve">  1fa6p8th5f5420201</t>
  </si>
  <si>
    <t xml:space="preserve">  1zvbp8ff3c5288048</t>
  </si>
  <si>
    <t xml:space="preserve">  1fadp3k28gl311932</t>
  </si>
  <si>
    <t xml:space="preserve">  1fatp8uh0f5331279</t>
  </si>
  <si>
    <t xml:space="preserve">  1ft7w2bt8fec08946</t>
  </si>
  <si>
    <t xml:space="preserve">  1fa6p8cf6f5325225</t>
  </si>
  <si>
    <t xml:space="preserve">  1fbzx2ym4fka72472</t>
  </si>
  <si>
    <t xml:space="preserve">  1fa6p8am3f5306570</t>
  </si>
  <si>
    <t xml:space="preserve">  3fa6p0d92lr117801</t>
  </si>
  <si>
    <t xml:space="preserve">  1ftew1ef2fke07659</t>
  </si>
  <si>
    <t xml:space="preserve">  1fa6p8cf2f5362711</t>
  </si>
  <si>
    <t xml:space="preserve">  1fmju1ht4fef41606</t>
  </si>
  <si>
    <t xml:space="preserve">  1fa6p8am2f5403582</t>
  </si>
  <si>
    <t xml:space="preserve">  1ftfw1ct6eke95627</t>
  </si>
  <si>
    <t xml:space="preserve">  1fa6p8th8f5307097</t>
  </si>
  <si>
    <t xml:space="preserve">  1fa6p8th8f5346675</t>
  </si>
  <si>
    <t xml:space="preserve">  1fa6p8am0f5365382</t>
  </si>
  <si>
    <t xml:space="preserve">  1fa6p8cf0f5312423</t>
  </si>
  <si>
    <t xml:space="preserve">  3fa6p0h76hr319394</t>
  </si>
  <si>
    <t xml:space="preserve">  1fa6p8cf7f5357357</t>
  </si>
  <si>
    <t xml:space="preserve">  1fa6p8cf2f5306378</t>
  </si>
  <si>
    <t xml:space="preserve">  1fatp8uh8f5397899</t>
  </si>
  <si>
    <t xml:space="preserve">  1fa6p8th0f5382067</t>
  </si>
  <si>
    <t xml:space="preserve">  2fmtk4j95fbb24313</t>
  </si>
  <si>
    <t xml:space="preserve">  2fmtk4k80fbb56382</t>
  </si>
  <si>
    <t>white platinum tri-coat metallic</t>
  </si>
  <si>
    <t xml:space="preserve">  2fmtk4j86fbb17376</t>
  </si>
  <si>
    <t xml:space="preserve">  2fmtk3j86fbb54504</t>
  </si>
  <si>
    <t xml:space="preserve">  1fmju2at1kea37413</t>
  </si>
  <si>
    <t xml:space="preserve">  2fmtk3j92fbc41664</t>
  </si>
  <si>
    <t xml:space="preserve">  1fmjk2at2kea45381</t>
  </si>
  <si>
    <t xml:space="preserve">  2fmtk4j81fbc21743</t>
  </si>
  <si>
    <t xml:space="preserve">  1fmjk2at0kea39191</t>
  </si>
  <si>
    <t xml:space="preserve">  2fmtk4j86fbc21494</t>
  </si>
  <si>
    <t xml:space="preserve">  1fmcu9gd3kub30490</t>
  </si>
  <si>
    <t>suv</t>
  </si>
  <si>
    <t xml:space="preserve">  2fmtk4k88fbb49003</t>
  </si>
  <si>
    <t xml:space="preserve">  1fmjk2at9kea46589</t>
  </si>
  <si>
    <t xml:space="preserve">  2fmtk3ap9fbc28957</t>
  </si>
  <si>
    <t xml:space="preserve">  1fmju2at8kea33665</t>
  </si>
  <si>
    <t>guard</t>
  </si>
  <si>
    <t xml:space="preserve">  2fmtk4j87fbb34901</t>
  </si>
  <si>
    <t xml:space="preserve">  1fmjk2at3kea46572</t>
  </si>
  <si>
    <t xml:space="preserve">  2fmtk4j96fbb10890</t>
  </si>
  <si>
    <t xml:space="preserve">  1fmju2at9kea25414</t>
  </si>
  <si>
    <t xml:space="preserve">  2fmtk4j82fbc36462</t>
  </si>
  <si>
    <t xml:space="preserve">  2fmhk6dt1kba15866</t>
  </si>
  <si>
    <t xml:space="preserve">  2fmtk4j88fbb19078</t>
  </si>
  <si>
    <t xml:space="preserve">  2fmhk6d84kba36268</t>
  </si>
  <si>
    <t xml:space="preserve">  2fmtk4j94fbc08560</t>
  </si>
  <si>
    <t xml:space="preserve">  1ftfw1e56kfc13232</t>
  </si>
  <si>
    <t xml:space="preserve">  1fa6p0hd0e5355683</t>
  </si>
  <si>
    <t xml:space="preserve">  2fmtk4ap1fbc36380</t>
  </si>
  <si>
    <t xml:space="preserve">  1fatp8uhxk5148949</t>
  </si>
  <si>
    <t xml:space="preserve">  1ftew1cf5fkd41840</t>
  </si>
  <si>
    <t xml:space="preserve">  2fmtk4g88fbb75562</t>
  </si>
  <si>
    <t xml:space="preserve">  1ftyr2zm1kkb65539</t>
  </si>
  <si>
    <t xml:space="preserve">  1fmjk1kt9jea41402</t>
  </si>
  <si>
    <t xml:space="preserve">  2fmtk4g8xfbb98373</t>
  </si>
  <si>
    <t>tuxedo black metallic</t>
  </si>
  <si>
    <t xml:space="preserve">  2fmtk4j93fbb69606</t>
  </si>
  <si>
    <t xml:space="preserve">  1fm5k7f81gga06232</t>
  </si>
  <si>
    <t xml:space="preserve">  2fmtk4ap6fbc01186</t>
  </si>
  <si>
    <t>connect</t>
  </si>
  <si>
    <t xml:space="preserve">  nm0ls6e75f1193116</t>
  </si>
  <si>
    <t xml:space="preserve">  2fmtk4k86fbb36847</t>
  </si>
  <si>
    <t xml:space="preserve">  1fmcu0gd0hue05897</t>
  </si>
  <si>
    <t xml:space="preserve">  2fmtk3j95fbc21893</t>
  </si>
  <si>
    <t xml:space="preserve">  1ftfw1ef3hfc08748</t>
  </si>
  <si>
    <t xml:space="preserve">  2fmtk4g88fbb94547</t>
  </si>
  <si>
    <t xml:space="preserve">  1ftfw1ef2hfb56304</t>
  </si>
  <si>
    <t xml:space="preserve">  2fmtk4j98fbc15642</t>
  </si>
  <si>
    <t xml:space="preserve">  1ftfw1ef0hfa02688</t>
  </si>
  <si>
    <t xml:space="preserve">  2fmpk4k82jbb61657</t>
  </si>
  <si>
    <t xml:space="preserve">  1ftfw1ef5hfb57303</t>
  </si>
  <si>
    <t xml:space="preserve">  1fmjk2at4lea11492</t>
  </si>
  <si>
    <t xml:space="preserve">  1ftfw1eg9hfc63181</t>
  </si>
  <si>
    <t xml:space="preserve">  1ftfw1ef8hfa28276</t>
  </si>
  <si>
    <t xml:space="preserve">  1fm5k8f85kgb47660</t>
  </si>
  <si>
    <t xml:space="preserve">  1ftew1cg6jfd15757</t>
  </si>
  <si>
    <t xml:space="preserve">  1ftfw1ef6hfa36117</t>
  </si>
  <si>
    <t xml:space="preserve">  1fmju1kt7jea10840</t>
  </si>
  <si>
    <t xml:space="preserve">  1ftew1eg4hfc14661</t>
  </si>
  <si>
    <t xml:space="preserve">  1ftfw1eg4hfa61042</t>
  </si>
  <si>
    <t xml:space="preserve">  1fbvu4xg0jka34387</t>
  </si>
  <si>
    <t xml:space="preserve">  1ft7w2bt6hed37724</t>
  </si>
  <si>
    <t xml:space="preserve">  1fm5k8gt5jga17377</t>
  </si>
  <si>
    <t xml:space="preserve">  1fmcu9gd2jua74282</t>
  </si>
  <si>
    <t xml:space="preserve">  1fm5k7f85kgb16175</t>
  </si>
  <si>
    <t xml:space="preserve">  1ftex1cb2jkd88410</t>
  </si>
  <si>
    <t xml:space="preserve">  1ftfw1eg1gfa91324</t>
  </si>
  <si>
    <t xml:space="preserve">  1ftew1eg1jfb92141</t>
  </si>
  <si>
    <t xml:space="preserve">  1fm5k7f8xkga63974</t>
  </si>
  <si>
    <t xml:space="preserve">  1ftfw1ef7gfd42886</t>
  </si>
  <si>
    <t xml:space="preserve">  1ftfw1e53jfa49565</t>
  </si>
  <si>
    <t xml:space="preserve">  1fahp3f27cl372579</t>
  </si>
  <si>
    <t xml:space="preserve">  1fmcu9g99guc59224</t>
  </si>
  <si>
    <t xml:space="preserve">  1ftfw1eg6jfc96497</t>
  </si>
  <si>
    <t>f-650</t>
  </si>
  <si>
    <t xml:space="preserve">  3frnf6fb7fv723704</t>
  </si>
  <si>
    <t xml:space="preserve">  3fa6p0hd9fr112940</t>
  </si>
  <si>
    <t xml:space="preserve">  1ftfw1eg6jfa49562</t>
  </si>
  <si>
    <t xml:space="preserve">  3frnf6fb5fv723703</t>
  </si>
  <si>
    <t xml:space="preserve">  1fbzx2zm8jka97477</t>
  </si>
  <si>
    <t xml:space="preserve">  1fmcu0jx4fua38177</t>
  </si>
  <si>
    <t xml:space="preserve">  1ftew1ep8jfe30258</t>
  </si>
  <si>
    <t xml:space="preserve">  1ft7w2bt0kee34621</t>
  </si>
  <si>
    <t xml:space="preserve">  1ftfw1ef5ffa07480</t>
  </si>
  <si>
    <t xml:space="preserve">  1ftew1e50jfa49583</t>
  </si>
  <si>
    <t xml:space="preserve">  1ftfw1eg8jfc18450</t>
  </si>
  <si>
    <t xml:space="preserve">  1fahp2e88hg132084</t>
  </si>
  <si>
    <t xml:space="preserve">  1ftfw1eg3jfa50880</t>
  </si>
  <si>
    <t xml:space="preserve">  1fmcu9gx7gub92704</t>
  </si>
  <si>
    <t>47 minutes</t>
  </si>
  <si>
    <t xml:space="preserve">  1ftfw1eg4jfe78490</t>
  </si>
  <si>
    <t xml:space="preserve">  1fmju2a50eef65739</t>
  </si>
  <si>
    <t xml:space="preserve">  1ftfw1eg1jfc34506</t>
  </si>
  <si>
    <t xml:space="preserve">  1fa6p8cf3k5102120</t>
  </si>
  <si>
    <t xml:space="preserve">  1ftfw1eg8jfa10617</t>
  </si>
  <si>
    <t xml:space="preserve">  1fm5k7f83kga17399</t>
  </si>
  <si>
    <t xml:space="preserve">  1ftfw1e55jfa37529</t>
  </si>
  <si>
    <t xml:space="preserve">  1fmcu9j9xkuc36052</t>
  </si>
  <si>
    <t xml:space="preserve">  1ftex1cp8hkd08288</t>
  </si>
  <si>
    <t xml:space="preserve">  1ftew1ep8jfd90148</t>
  </si>
  <si>
    <t xml:space="preserve">  1fmcu0g96kub33780</t>
  </si>
  <si>
    <t xml:space="preserve">  1ft8w3dt0hef24562</t>
  </si>
  <si>
    <t xml:space="preserve">  1ftfw1e53jkc06275</t>
  </si>
  <si>
    <t xml:space="preserve">  1fm5k8f83kgb26838</t>
  </si>
  <si>
    <t xml:space="preserve">  1ft8w3dt7gec81766</t>
  </si>
  <si>
    <t xml:space="preserve">  1ftew1ep8jfd35859</t>
  </si>
  <si>
    <t xml:space="preserve">  1ftew1ep8jfc58328</t>
  </si>
  <si>
    <t xml:space="preserve">  maj6s3kl4kc273222</t>
  </si>
  <si>
    <t xml:space="preserve">  1fmcu0gx0fua05555</t>
  </si>
  <si>
    <t xml:space="preserve">  1ftfw1e51jfe26457</t>
  </si>
  <si>
    <t xml:space="preserve">  1ft7w2btxfea09767</t>
  </si>
  <si>
    <t xml:space="preserve">  1ftfw1e53jfa36542</t>
  </si>
  <si>
    <t xml:space="preserve">  1ftew1ep0jfd90421</t>
  </si>
  <si>
    <t xml:space="preserve">  1ftew1cm7efa19352</t>
  </si>
  <si>
    <t xml:space="preserve">  1ftex1cb4jfa24241</t>
  </si>
  <si>
    <t>12 hours left</t>
  </si>
  <si>
    <t xml:space="preserve">  1fm5k7f89kga64209</t>
  </si>
  <si>
    <t xml:space="preserve">  1ftew1ep2jkc89288</t>
  </si>
  <si>
    <t xml:space="preserve">  1fm5k8gt9kgb48958</t>
  </si>
  <si>
    <t xml:space="preserve">  3fadp4bj5jm122531</t>
  </si>
  <si>
    <t xml:space="preserve">  1fm5k7f85kga32678</t>
  </si>
  <si>
    <t xml:space="preserve">  1ftfw1e58jfa37766</t>
  </si>
  <si>
    <t xml:space="preserve">  1fadp3f25hl234464</t>
  </si>
  <si>
    <t xml:space="preserve">  1ftfw1e50jkc66708</t>
  </si>
  <si>
    <t>36 minutes</t>
  </si>
  <si>
    <t xml:space="preserve">  3fadp4ej3km124114</t>
  </si>
  <si>
    <t xml:space="preserve">  1ftew1ep9jfa21976</t>
  </si>
  <si>
    <t xml:space="preserve">  3fadp4bjxkm138371</t>
  </si>
  <si>
    <t xml:space="preserve">  1ftfw1eg8jfb90617</t>
  </si>
  <si>
    <t xml:space="preserve">  2fmhk6dt8kba14603</t>
  </si>
  <si>
    <t xml:space="preserve">  1ftew1ep1jfa02757</t>
  </si>
  <si>
    <t xml:space="preserve">  3fadp4ej8km130958</t>
  </si>
  <si>
    <t xml:space="preserve">  1ftew1ep1jkd75109</t>
  </si>
  <si>
    <t xml:space="preserve">  2fmhk6c8xkba14373</t>
  </si>
  <si>
    <t xml:space="preserve">  1ftfw1e55jfc57253</t>
  </si>
  <si>
    <t xml:space="preserve">  3fa6p0lu4kr188583</t>
  </si>
  <si>
    <t xml:space="preserve">  1ftfw1e54jfa50563</t>
  </si>
  <si>
    <t xml:space="preserve">  3fadp4ej4km131038</t>
  </si>
  <si>
    <t xml:space="preserve">  1ftew1egxjfa11599</t>
  </si>
  <si>
    <t xml:space="preserve">  2fmhk6dt9kba22922</t>
  </si>
  <si>
    <t xml:space="preserve">  1ftew1ep9jfc17402</t>
  </si>
  <si>
    <t xml:space="preserve">  3fadp4bj1km123807</t>
  </si>
  <si>
    <t xml:space="preserve">  3fa6p0ru4jr247959</t>
  </si>
  <si>
    <t xml:space="preserve">  2fmgk5d8xkba08187</t>
  </si>
  <si>
    <t xml:space="preserve">  3fa6p0d99jr206522</t>
  </si>
  <si>
    <t xml:space="preserve">  3fa6p0luxkr225023</t>
  </si>
  <si>
    <t xml:space="preserve">  1ftyr2cm0jka24226</t>
  </si>
  <si>
    <t xml:space="preserve">  3fa6p0lu0kr210790</t>
  </si>
  <si>
    <t xml:space="preserve">  1ftyr2cm5jka24223</t>
  </si>
  <si>
    <t xml:space="preserve">  3fa6p0lu8kr225408</t>
  </si>
  <si>
    <t xml:space="preserve">  1ftyr2cm2jka24227</t>
  </si>
  <si>
    <t xml:space="preserve">  3fa6p0lu3kr205504</t>
  </si>
  <si>
    <t xml:space="preserve">  1fbzx2ym5jka57441</t>
  </si>
  <si>
    <t xml:space="preserve">  3fa6p0lu6kr220563</t>
  </si>
  <si>
    <t xml:space="preserve">  1fbzx2xm1jka57423</t>
  </si>
  <si>
    <t xml:space="preserve">  3fa6p0lu0kr210613</t>
  </si>
  <si>
    <t xml:space="preserve">  1ftyr2cm6jka24229</t>
  </si>
  <si>
    <t xml:space="preserve">  3fa6p0lu2kr225727</t>
  </si>
  <si>
    <t xml:space="preserve">  3fa6p0lu5kr210591</t>
  </si>
  <si>
    <t xml:space="preserve">  3fa6p0lu4kr222151</t>
  </si>
  <si>
    <t xml:space="preserve">  3fa6p0ru6kr257894</t>
  </si>
  <si>
    <t xml:space="preserve">  3fa6p0lu0kr210823</t>
  </si>
  <si>
    <t xml:space="preserve">  3fa6p0lu5kr226287</t>
  </si>
  <si>
    <t xml:space="preserve">  1fdnf6dc1jdf00931</t>
  </si>
  <si>
    <t xml:space="preserve">  3fa6p0lu2kr207325</t>
  </si>
  <si>
    <t xml:space="preserve">  1ft7w2bt1jec31753</t>
  </si>
  <si>
    <t xml:space="preserve">  3fa6p0lu1kr222799</t>
  </si>
  <si>
    <t xml:space="preserve">  1ft7w2bt4jec50359</t>
  </si>
  <si>
    <t xml:space="preserve">  3fa6p0lu3kr210749</t>
  </si>
  <si>
    <t xml:space="preserve">  1ft7w2bt3jeb02932</t>
  </si>
  <si>
    <t xml:space="preserve">  3fa6p0lu8kr225585</t>
  </si>
  <si>
    <t>sentra</t>
  </si>
  <si>
    <t xml:space="preserve">  3n1ab7ap9jy345766</t>
  </si>
  <si>
    <t>altima</t>
  </si>
  <si>
    <t xml:space="preserve">  1n4bl4bv5lc127707</t>
  </si>
  <si>
    <t xml:space="preserve">  jn1bj1cpxjw108745</t>
  </si>
  <si>
    <t xml:space="preserve">  jn1bj1cp5jw102514</t>
  </si>
  <si>
    <t xml:space="preserve">  jn1bj1cp7jw161029</t>
  </si>
  <si>
    <t xml:space="preserve">  jn1bj1cp5jw108622</t>
  </si>
  <si>
    <t xml:space="preserve">  jn1bj1cp7jw102689</t>
  </si>
  <si>
    <t xml:space="preserve">  jn1bj1cp5jw163832</t>
  </si>
  <si>
    <t xml:space="preserve">  jn1bj1cp5jw161563</t>
  </si>
  <si>
    <t xml:space="preserve">  jn1bj1cp3jw108442</t>
  </si>
  <si>
    <t xml:space="preserve">  jn1bj1cp1jw161494</t>
  </si>
  <si>
    <t xml:space="preserve">  jn1bj1cp7jw107732</t>
  </si>
  <si>
    <t xml:space="preserve">  jn1bj1cp8jw161668</t>
  </si>
  <si>
    <t xml:space="preserve">  jn1bj1cp2jw106181</t>
  </si>
  <si>
    <t xml:space="preserve">  jn1bj1cp7jw163492</t>
  </si>
  <si>
    <t xml:space="preserve">  jn1bj1cp7jw108055</t>
  </si>
  <si>
    <t xml:space="preserve">  jn1bj1cp0jw108009</t>
  </si>
  <si>
    <t xml:space="preserve">  jn1bj1cp1jw105037</t>
  </si>
  <si>
    <t xml:space="preserve">  jn1bj1cp2jw108545</t>
  </si>
  <si>
    <t xml:space="preserve">  jn1bj1cpxjw152048</t>
  </si>
  <si>
    <t xml:space="preserve">  jn1bj1cp7jw108458</t>
  </si>
  <si>
    <t xml:space="preserve">  jn1bj1cp6jw106037</t>
  </si>
  <si>
    <t xml:space="preserve">  jn1bj1cpxjw108647</t>
  </si>
  <si>
    <t xml:space="preserve">  jn1bj1cpxjw161087</t>
  </si>
  <si>
    <t xml:space="preserve">  jn1bj1cp9jw108428</t>
  </si>
  <si>
    <t>frontier</t>
  </si>
  <si>
    <t xml:space="preserve">  1n6ad0er0kn738643</t>
  </si>
  <si>
    <t>rogue</t>
  </si>
  <si>
    <t xml:space="preserve">  knmat2mt7kp522890</t>
  </si>
  <si>
    <t>maxima</t>
  </si>
  <si>
    <t xml:space="preserve">  1n4aa6av0kc367891</t>
  </si>
  <si>
    <t xml:space="preserve">  3n1ab7ap3ky284206</t>
  </si>
  <si>
    <t>versa</t>
  </si>
  <si>
    <t xml:space="preserve">  3n1cn7ap8kl876794</t>
  </si>
  <si>
    <t xml:space="preserve">  5n1at2mv3kc809079</t>
  </si>
  <si>
    <t xml:space="preserve">  jn8at2mt2kw259864</t>
  </si>
  <si>
    <t xml:space="preserve">  3n1cn7ap4kl859703</t>
  </si>
  <si>
    <t>note</t>
  </si>
  <si>
    <t xml:space="preserve">  3n1ce2cp8kl362332</t>
  </si>
  <si>
    <t xml:space="preserve">  3n1cn7ap0kl845989</t>
  </si>
  <si>
    <t xml:space="preserve">  jn1bj1cp9kw215996</t>
  </si>
  <si>
    <t xml:space="preserve">  3n1ab7ap4ky222670</t>
  </si>
  <si>
    <t xml:space="preserve">  3n1cn7ap0kl859617</t>
  </si>
  <si>
    <t xml:space="preserve">  3n1cn7ap5kl850671</t>
  </si>
  <si>
    <t xml:space="preserve">  3n1cn7ap1kl821247</t>
  </si>
  <si>
    <t>armada</t>
  </si>
  <si>
    <t xml:space="preserve">  jn8ay2nd3h9007167</t>
  </si>
  <si>
    <t xml:space="preserve">  1n4al3ap8jc257020</t>
  </si>
  <si>
    <t xml:space="preserve">  knmat2mv0jp584843</t>
  </si>
  <si>
    <t>pathfinder</t>
  </si>
  <si>
    <t xml:space="preserve">  5n1dr2mmxjc615473</t>
  </si>
  <si>
    <t xml:space="preserve">  knmat2mv3hp582112</t>
  </si>
  <si>
    <t xml:space="preserve">  1n4al3ap8hc494018</t>
  </si>
  <si>
    <t xml:space="preserve">  5n1ar2mm9dc642588</t>
  </si>
  <si>
    <t xml:space="preserve">  5n1dr2mn0jc622571</t>
  </si>
  <si>
    <t xml:space="preserve">  3n1cn7ap0jl803031</t>
  </si>
  <si>
    <t xml:space="preserve">  knmat2mt3jp508547</t>
  </si>
  <si>
    <t xml:space="preserve">  3n1cn7apxjl833122</t>
  </si>
  <si>
    <t xml:space="preserve">  1n4bl4ev8kc201874</t>
  </si>
  <si>
    <t xml:space="preserve">  3n1ab7ap3jy312956</t>
  </si>
  <si>
    <t xml:space="preserve">  1n4al3ap3hc221262</t>
  </si>
  <si>
    <t>titan</t>
  </si>
  <si>
    <t xml:space="preserve">  1n6aa1ej0hn508411</t>
  </si>
  <si>
    <t>sedan</t>
  </si>
  <si>
    <t xml:space="preserve">  3n1cn7apxjl833105</t>
  </si>
  <si>
    <t xml:space="preserve">  3n1cn7ap7jl819100</t>
  </si>
  <si>
    <t xml:space="preserve">  3n1cn7ap9jl817056</t>
  </si>
  <si>
    <t xml:space="preserve">  1n6bd0ct0jn772776</t>
  </si>
  <si>
    <t xml:space="preserve">  3n1cn7ap4hl810879</t>
  </si>
  <si>
    <t xml:space="preserve">  1n4al3ap4hn358022</t>
  </si>
  <si>
    <t xml:space="preserve">  1n4al3ap4hc198591</t>
  </si>
  <si>
    <t>juke</t>
  </si>
  <si>
    <t xml:space="preserve">  jn8af5mrxht705637</t>
  </si>
  <si>
    <t xml:space="preserve">  1n4al3ap8fc191026</t>
  </si>
  <si>
    <t xml:space="preserve">  jn8ay2nc6l9615894</t>
  </si>
  <si>
    <t xml:space="preserve">  3n1cn7ap7hl863981</t>
  </si>
  <si>
    <t xml:space="preserve">  1n4bl4bv4lc140657</t>
  </si>
  <si>
    <t xml:space="preserve">  3n1cn7apxfl814609</t>
  </si>
  <si>
    <t xml:space="preserve">  5n1dr2mm8hc628832</t>
  </si>
  <si>
    <t xml:space="preserve">  jn8as5mv0dw660449</t>
  </si>
  <si>
    <t xml:space="preserve">  1n6aa1r74hn571882</t>
  </si>
  <si>
    <t xml:space="preserve">  3n1cn7ap9jl828199</t>
  </si>
  <si>
    <t xml:space="preserve">  1n4aa6apxgc432268</t>
  </si>
  <si>
    <t xml:space="preserve">  3n1cn7ap6jl831688</t>
  </si>
  <si>
    <t xml:space="preserve">  jn8as5mt3dw524301</t>
  </si>
  <si>
    <t xml:space="preserve">  3n1ab7ap8hl685756</t>
  </si>
  <si>
    <t xml:space="preserve">  1n4al3ap8hc255116</t>
  </si>
  <si>
    <t xml:space="preserve">  1n4al2ap1cn403663</t>
  </si>
  <si>
    <t xml:space="preserve">  knmat2mv3jp514463</t>
  </si>
  <si>
    <t xml:space="preserve">  3n1ab7apxfy368576</t>
  </si>
  <si>
    <t xml:space="preserve">  3n1ab6ap0cl688945</t>
  </si>
  <si>
    <t xml:space="preserve">  jn1bj1cr5jw281199</t>
  </si>
  <si>
    <t xml:space="preserve">  3n1ab7ap3dl795351</t>
  </si>
  <si>
    <t xml:space="preserve">  3n1cn7ap8jl818263</t>
  </si>
  <si>
    <t>tan</t>
  </si>
  <si>
    <t xml:space="preserve">  3n1cn7apxfl824461</t>
  </si>
  <si>
    <t xml:space="preserve">  3n1cn7ap4jl828918</t>
  </si>
  <si>
    <t xml:space="preserve">  1n4al3ap7gc240931</t>
  </si>
  <si>
    <t xml:space="preserve">  3n1cn7ap3jl818641</t>
  </si>
  <si>
    <t xml:space="preserve">  jn8as5mvxcw706691</t>
  </si>
  <si>
    <t xml:space="preserve">  3n1cn7apxjl802906</t>
  </si>
  <si>
    <t>burgundy</t>
  </si>
  <si>
    <t xml:space="preserve">  1n4aa5ap4cc822996</t>
  </si>
  <si>
    <t xml:space="preserve">  3n1cn7ap0jl821772</t>
  </si>
  <si>
    <t xml:space="preserve">  3n1cn7ap5jl830774</t>
  </si>
  <si>
    <t xml:space="preserve">  1n6ad0ev0kn768867</t>
  </si>
  <si>
    <t xml:space="preserve">  3n1cn7ap1jl822946</t>
  </si>
  <si>
    <t xml:space="preserve">  1n6ad0ev8kn726625</t>
  </si>
  <si>
    <t xml:space="preserve">  3n1cn7ap3jl833592</t>
  </si>
  <si>
    <t xml:space="preserve">  jn8ay2ncxk9583031</t>
  </si>
  <si>
    <t xml:space="preserve">  5n1at2mt6lc714032</t>
  </si>
  <si>
    <t xml:space="preserve">  knmat2mvxkp508886</t>
  </si>
  <si>
    <t>super black</t>
  </si>
  <si>
    <t xml:space="preserve">  1n4az0cp5fc322746</t>
  </si>
  <si>
    <t>vermont</t>
  </si>
  <si>
    <t xml:space="preserve">  knmat2mv5lp500471</t>
  </si>
  <si>
    <t xml:space="preserve">  3n6cm0kn9lk693851</t>
  </si>
  <si>
    <t xml:space="preserve">  1n4al3apxgn356323</t>
  </si>
  <si>
    <t>cayenne red</t>
  </si>
  <si>
    <t xml:space="preserve">  1n4az0cp2fc306536</t>
  </si>
  <si>
    <t xml:space="preserve">  1n4az0cp1fc329211</t>
  </si>
  <si>
    <t xml:space="preserve">  jn8as5mv0cw412832</t>
  </si>
  <si>
    <t>morningsky blue</t>
  </si>
  <si>
    <t xml:space="preserve">  1n4az0cp6fc322884</t>
  </si>
  <si>
    <t>murano</t>
  </si>
  <si>
    <t xml:space="preserve">  5n1az2mg7gn100344</t>
  </si>
  <si>
    <t xml:space="preserve">  3n1ab7ap3jy262463</t>
  </si>
  <si>
    <t>pearl white</t>
  </si>
  <si>
    <t xml:space="preserve">  1n4az0cp8fc301146</t>
  </si>
  <si>
    <t xml:space="preserve">  1n6ad0ev4fn729804</t>
  </si>
  <si>
    <t>glacier white</t>
  </si>
  <si>
    <t xml:space="preserve">  1n4az0cp0fc326204</t>
  </si>
  <si>
    <t xml:space="preserve">  1n4az0cp4fc309194</t>
  </si>
  <si>
    <t xml:space="preserve">  1n4aa5ap0cc820341</t>
  </si>
  <si>
    <t xml:space="preserve">  1n4az0cp7fc314468</t>
  </si>
  <si>
    <t xml:space="preserve">  knmat2mv8hp540065</t>
  </si>
  <si>
    <t xml:space="preserve">  jn8at2mv7lw102351</t>
  </si>
  <si>
    <t xml:space="preserve">  1n4bl4cv4lc134145</t>
  </si>
  <si>
    <t xml:space="preserve">  3n1ab7ap9gy325347</t>
  </si>
  <si>
    <t xml:space="preserve">  jn8ay2nc4j9558303</t>
  </si>
  <si>
    <t xml:space="preserve">  1n4aa6ap0jc397943</t>
  </si>
  <si>
    <t xml:space="preserve">  1n4aa6ap6jc388082</t>
  </si>
  <si>
    <t xml:space="preserve">  jn1bj1cp2jw186856</t>
  </si>
  <si>
    <t xml:space="preserve">  1n4al3ap1jc191541</t>
  </si>
  <si>
    <t>xterra</t>
  </si>
  <si>
    <t xml:space="preserve">  5n1an0nu7cc517019</t>
  </si>
  <si>
    <t xml:space="preserve">  5n1az2mg3jn162296</t>
  </si>
  <si>
    <t xml:space="preserve">  1n6aa1ej0jn540880</t>
  </si>
  <si>
    <t xml:space="preserve">  jn1bj1cr5jw269215</t>
  </si>
  <si>
    <t xml:space="preserve">  5n1at2mv4jc797992</t>
  </si>
  <si>
    <t xml:space="preserve">  1n6ad0ev8gn783236</t>
  </si>
  <si>
    <t xml:space="preserve">  knmat2mv5jp602138</t>
  </si>
  <si>
    <t xml:space="preserve">  knmat2mvxlp505598</t>
  </si>
  <si>
    <t xml:space="preserve">  3n1ab7ap5jy332934</t>
  </si>
  <si>
    <t xml:space="preserve">  jn1bj1cp4jw195994</t>
  </si>
  <si>
    <t xml:space="preserve">  knmat2mv2lp511637</t>
  </si>
  <si>
    <t xml:space="preserve">  jn8at2mv3jw342140</t>
  </si>
  <si>
    <t xml:space="preserve">  jn8at2mt4lw003761</t>
  </si>
  <si>
    <t xml:space="preserve">  jn8at2mv1lw104855</t>
  </si>
  <si>
    <t xml:space="preserve">  knmat2mv1lp508342</t>
  </si>
  <si>
    <t xml:space="preserve">  jn8at2mvxlw103235</t>
  </si>
  <si>
    <t xml:space="preserve">  1n6ad0ev3kn713569</t>
  </si>
  <si>
    <t xml:space="preserve">  1n6ad0ev6kn772552</t>
  </si>
  <si>
    <t xml:space="preserve">  1n6ad0ev4kn776678</t>
  </si>
  <si>
    <t xml:space="preserve">  1n4bl4ev6kc195850</t>
  </si>
  <si>
    <t xml:space="preserve">  1n4bl4ev5kc113073</t>
  </si>
  <si>
    <t xml:space="preserve">  1n4bl4cv1kc146106</t>
  </si>
  <si>
    <t xml:space="preserve">  1n4bl4bv6kc147611</t>
  </si>
  <si>
    <t xml:space="preserve">  1n4bl4bv2kc158895</t>
  </si>
  <si>
    <t xml:space="preserve">  1n6ad0er7kn757187</t>
  </si>
  <si>
    <t xml:space="preserve">  1n4bl4ev9kc174619</t>
  </si>
  <si>
    <t xml:space="preserve">  1n6ad0ev1kn770708</t>
  </si>
  <si>
    <t xml:space="preserve">  1n6ad0ev7kn771684</t>
  </si>
  <si>
    <t xml:space="preserve">  1n4bl4ev6kc182600</t>
  </si>
  <si>
    <t xml:space="preserve">  1n4bl4cv4kc215340</t>
  </si>
  <si>
    <t xml:space="preserve">  1n4bl4bv3kc205738</t>
  </si>
  <si>
    <t xml:space="preserve">  knmat2mt6kp511315</t>
  </si>
  <si>
    <t xml:space="preserve">  jn1bj1cr6kw314745</t>
  </si>
  <si>
    <t xml:space="preserve">  knmat2mt5kp510172</t>
  </si>
  <si>
    <t xml:space="preserve">  jn1bj1cr1kw325880</t>
  </si>
  <si>
    <t xml:space="preserve">  5n1az2mg6jn171087</t>
  </si>
  <si>
    <t>kicks</t>
  </si>
  <si>
    <t xml:space="preserve">  3n1cp5cu6kl530566</t>
  </si>
  <si>
    <t xml:space="preserve">  5n1dr2mm2kc630096</t>
  </si>
  <si>
    <t xml:space="preserve">  3n1ab7apxky263126</t>
  </si>
  <si>
    <t xml:space="preserve">  3n1ab7ap7ky221626</t>
  </si>
  <si>
    <t xml:space="preserve">  jn1butcp0jw1s4309</t>
  </si>
  <si>
    <t xml:space="preserve">  5n1at2mt3kc829542</t>
  </si>
  <si>
    <t xml:space="preserve">  jn1bj1cr4kw315960</t>
  </si>
  <si>
    <t xml:space="preserve">  3n1ab7ap9kl608997</t>
  </si>
  <si>
    <t xml:space="preserve">  jn8at2mv7hw264732</t>
  </si>
  <si>
    <t xml:space="preserve">  knmat2mv3kp536609</t>
  </si>
  <si>
    <t>xd</t>
  </si>
  <si>
    <t xml:space="preserve">  1n6ba1f46hn535299</t>
  </si>
  <si>
    <t xml:space="preserve">  jn1bj1cr4kw325341</t>
  </si>
  <si>
    <t xml:space="preserve">  knmat2mv8hp516090</t>
  </si>
  <si>
    <t xml:space="preserve">  knmat2mt6kp529541</t>
  </si>
  <si>
    <t xml:space="preserve">  3n1ab7ap1hy384412</t>
  </si>
  <si>
    <t xml:space="preserve">  5n1dr2mm1kc635595</t>
  </si>
  <si>
    <t xml:space="preserve">  1n4al3apxhc122728</t>
  </si>
  <si>
    <t xml:space="preserve">  jn1bj1cr3kw312158</t>
  </si>
  <si>
    <t xml:space="preserve">  5n1at2mt7kc832007</t>
  </si>
  <si>
    <t xml:space="preserve">  jn1bj1cr6kw323624</t>
  </si>
  <si>
    <t xml:space="preserve">  5n1dr2mm6kc637875</t>
  </si>
  <si>
    <t xml:space="preserve">  5n1dr2mm9kc621704</t>
  </si>
  <si>
    <t xml:space="preserve">  knmat2mv8gp727076</t>
  </si>
  <si>
    <t xml:space="preserve">  3n1ab7ap2ky279224</t>
  </si>
  <si>
    <t xml:space="preserve">  5n1dr2mm3kc636893</t>
  </si>
  <si>
    <t xml:space="preserve">  1n4al3ap5hc144474</t>
  </si>
  <si>
    <t xml:space="preserve">  knmat2mt9kp518680</t>
  </si>
  <si>
    <t xml:space="preserve">  1n4al3ap1hc129888</t>
  </si>
  <si>
    <t xml:space="preserve">  3n1cn7ap9kl804020</t>
  </si>
  <si>
    <t xml:space="preserve">  3n1ab7ap6jl660439</t>
  </si>
  <si>
    <t xml:space="preserve">  3n1ab7ap1jy239344</t>
  </si>
  <si>
    <t xml:space="preserve">  jn1bj1cr7jw262489</t>
  </si>
  <si>
    <t xml:space="preserve">  3n1ab7ap7jy308330</t>
  </si>
  <si>
    <t xml:space="preserve">  3n1ab7ap4jy297769</t>
  </si>
  <si>
    <t xml:space="preserve">  3n1ab7ap7jy307016</t>
  </si>
  <si>
    <t xml:space="preserve">  3n1ab7ap1jy308971</t>
  </si>
  <si>
    <t xml:space="preserve">  5n1az2mhxjn157718</t>
  </si>
  <si>
    <t xml:space="preserve">  3n1ab7ap0jy322490</t>
  </si>
  <si>
    <t xml:space="preserve">  3n1ab7ap3jy324878</t>
  </si>
  <si>
    <t xml:space="preserve">  3n1cn7ap6jl823820</t>
  </si>
  <si>
    <t xml:space="preserve">  3n1ab7ap9jl662721</t>
  </si>
  <si>
    <t xml:space="preserve">  3n1ab7apxjl642008</t>
  </si>
  <si>
    <t xml:space="preserve">  1n4al3ap3gn379927</t>
  </si>
  <si>
    <t xml:space="preserve">  3n1cn7ap6jl882723</t>
  </si>
  <si>
    <t xml:space="preserve">  knmat2mv4gp710291</t>
  </si>
  <si>
    <t xml:space="preserve">  jn8af5mr5ct111885</t>
  </si>
  <si>
    <t xml:space="preserve">  jn8as5mt4cw269429</t>
  </si>
  <si>
    <t xml:space="preserve">  knmat2mv1gp666895</t>
  </si>
  <si>
    <t xml:space="preserve">  knmat2mvxgp669049</t>
  </si>
  <si>
    <t xml:space="preserve">  5n1ar2mn3dc619753</t>
  </si>
  <si>
    <t xml:space="preserve">  1n4al2ap9cc190456</t>
  </si>
  <si>
    <t xml:space="preserve">  5n1dr2mn2jc625942</t>
  </si>
  <si>
    <t xml:space="preserve">  3n1ce2cp0hl360793</t>
  </si>
  <si>
    <t xml:space="preserve">  1n4al3ap4fn890836</t>
  </si>
  <si>
    <t xml:space="preserve">  5n1at2mt7hc846000</t>
  </si>
  <si>
    <t xml:space="preserve">  3n1ab7ap9fl684869</t>
  </si>
  <si>
    <t xml:space="preserve">  1n4aa6ap1hc373256</t>
  </si>
  <si>
    <t xml:space="preserve">  1n6aa1e66hn506500</t>
  </si>
  <si>
    <t xml:space="preserve">  5n1at2mv7ec872853</t>
  </si>
  <si>
    <t xml:space="preserve">  5n1aa0nc6cn602411</t>
  </si>
  <si>
    <t xml:space="preserve">  5n1dr2mm1hc690282</t>
  </si>
  <si>
    <t xml:space="preserve">  knmat2mt9jp601489</t>
  </si>
  <si>
    <t xml:space="preserve">  1n6dd0ev1jn706650</t>
  </si>
  <si>
    <t xml:space="preserve">  1n6bd0ct2jn715379</t>
  </si>
  <si>
    <t xml:space="preserve">  1n4al3apxgn304206</t>
  </si>
  <si>
    <t xml:space="preserve">  jn1bj1cr2jw289275</t>
  </si>
  <si>
    <t xml:space="preserve">  jn1bj1cr3jw263168</t>
  </si>
  <si>
    <t xml:space="preserve">  5n1dr2mn9kc600778</t>
  </si>
  <si>
    <t xml:space="preserve">  3n1ab7ap8jl635929</t>
  </si>
  <si>
    <t xml:space="preserve">  3n1ab7ap5fy313713</t>
  </si>
  <si>
    <t xml:space="preserve">  knmat2mt8kp524910</t>
  </si>
  <si>
    <t xml:space="preserve">  knmat2mt6kp525148</t>
  </si>
  <si>
    <t xml:space="preserve">  1n4aa6apxhc456376</t>
  </si>
  <si>
    <t>nvp</t>
  </si>
  <si>
    <t xml:space="preserve">  5bzbf0aa5gn855028</t>
  </si>
  <si>
    <t xml:space="preserve">  3n1ab7ap8fy311793</t>
  </si>
  <si>
    <t xml:space="preserve">  1n4al3ap6jc271871</t>
  </si>
  <si>
    <t xml:space="preserve">  3n1ab7apxjy272844</t>
  </si>
  <si>
    <t xml:space="preserve">  5n1dr2mm3jc651473</t>
  </si>
  <si>
    <t xml:space="preserve">  3n1ab7ap2hy357557</t>
  </si>
  <si>
    <t xml:space="preserve">  5n1az2mg0gn147411</t>
  </si>
  <si>
    <t xml:space="preserve">  3n1ce2cp7fl440279</t>
  </si>
  <si>
    <t xml:space="preserve">  knmat2mv3gp680121</t>
  </si>
  <si>
    <t xml:space="preserve">  1n4al3ap1jc193208</t>
  </si>
  <si>
    <t xml:space="preserve">  5n1dr2mm9jc667726</t>
  </si>
  <si>
    <t xml:space="preserve">  5n1dr2mm3jc649500</t>
  </si>
  <si>
    <t xml:space="preserve">  5n1dr2mm9jc649808</t>
  </si>
  <si>
    <t xml:space="preserve">  knmat2mt1jp582050</t>
  </si>
  <si>
    <t xml:space="preserve">  knmat2mt6jp582724</t>
  </si>
  <si>
    <t xml:space="preserve">  3n1ab7ap9dl691012</t>
  </si>
  <si>
    <t xml:space="preserve">  5n1dr2mm5jc631645</t>
  </si>
  <si>
    <t xml:space="preserve">  knmat2mt7jp582084</t>
  </si>
  <si>
    <t xml:space="preserve">  5n1dr2mm0jc631567</t>
  </si>
  <si>
    <t xml:space="preserve">  5n1at2mt8jc761351</t>
  </si>
  <si>
    <t xml:space="preserve">  1n4al3apxjc193322</t>
  </si>
  <si>
    <t xml:space="preserve">  1n4al3ap4jc153320</t>
  </si>
  <si>
    <t xml:space="preserve">  5n1dr2mm2jc632610</t>
  </si>
  <si>
    <t xml:space="preserve">  knmat2mt2jp581604</t>
  </si>
  <si>
    <t xml:space="preserve">  5n1dr2mm8jc627265</t>
  </si>
  <si>
    <t xml:space="preserve">  5n1at2mt3jc761242</t>
  </si>
  <si>
    <t xml:space="preserve">  knmat2mt4jp581457</t>
  </si>
  <si>
    <t xml:space="preserve">  5n1at2mt4jc764747</t>
  </si>
  <si>
    <t xml:space="preserve">  1n4al3apxjc159820</t>
  </si>
  <si>
    <t xml:space="preserve">  5n1dr2mm6jc650009</t>
  </si>
  <si>
    <t xml:space="preserve">  5n1dr2mm3jc657841</t>
  </si>
  <si>
    <t xml:space="preserve">  knmat2mtxjp581687</t>
  </si>
  <si>
    <t xml:space="preserve">  3n1ab7ap4fy228278</t>
  </si>
  <si>
    <t xml:space="preserve">  5n1dr2mn9kc620299</t>
  </si>
  <si>
    <t xml:space="preserve">  3n1cn7ap3jl883781</t>
  </si>
  <si>
    <t xml:space="preserve">  1n6aa1e56kn519701</t>
  </si>
  <si>
    <t xml:space="preserve">  3n1cn7ap5jl882616</t>
  </si>
  <si>
    <t xml:space="preserve">  3n1ab7apxkl613545</t>
  </si>
  <si>
    <t xml:space="preserve">  knmat2mt8jp581980</t>
  </si>
  <si>
    <t xml:space="preserve">  3n1cn7ap0jl882846</t>
  </si>
  <si>
    <t xml:space="preserve">  1n6ad0evxkn714086</t>
  </si>
  <si>
    <t xml:space="preserve">  knmat2mt3jp582048</t>
  </si>
  <si>
    <t xml:space="preserve">  1n4bl4cv1kc171832</t>
  </si>
  <si>
    <t xml:space="preserve">  3n1cn7ap7jl883833</t>
  </si>
  <si>
    <t xml:space="preserve">  1n4bl4cv8kc157345</t>
  </si>
  <si>
    <t xml:space="preserve">  3n1cn7ap6jl883130</t>
  </si>
  <si>
    <t xml:space="preserve">  1n6ad0ev9kn786557</t>
  </si>
  <si>
    <t xml:space="preserve">  knmat2mt4jp581250</t>
  </si>
  <si>
    <t xml:space="preserve">  3n1ab7ap4ky350343</t>
  </si>
  <si>
    <t xml:space="preserve">  knmat2mt6jp582092</t>
  </si>
  <si>
    <t xml:space="preserve">  3n1ce2cp0kl363331</t>
  </si>
  <si>
    <t xml:space="preserve">  knmat2mt9jp582734</t>
  </si>
  <si>
    <t xml:space="preserve">  3n1ab7ap4ky323241</t>
  </si>
  <si>
    <t xml:space="preserve">  3n1cn7ap7jl882312</t>
  </si>
  <si>
    <t xml:space="preserve">  3n1cn7ap5kl841811</t>
  </si>
  <si>
    <t xml:space="preserve">  3n1cn7ap0jl883768</t>
  </si>
  <si>
    <t xml:space="preserve">  3n1cn7ap9kl880319</t>
  </si>
  <si>
    <t xml:space="preserve">  3n1cn7ap5jl884088</t>
  </si>
  <si>
    <t xml:space="preserve">  3n1cn7ap9jl884191</t>
  </si>
  <si>
    <t xml:space="preserve">  3n1cn7ap3jl883263</t>
  </si>
  <si>
    <t xml:space="preserve">  3n1cn7ap4jl884311</t>
  </si>
  <si>
    <t>Categorey</t>
  </si>
  <si>
    <t>Sl No</t>
  </si>
  <si>
    <t>Sum of price</t>
  </si>
  <si>
    <t>Row Labels</t>
  </si>
  <si>
    <t>Affordable</t>
  </si>
  <si>
    <t>Premium</t>
  </si>
  <si>
    <t>Grand Total</t>
  </si>
  <si>
    <t>Count of brand</t>
  </si>
  <si>
    <t>Count of Sl No</t>
  </si>
  <si>
    <t>Average of mileage</t>
  </si>
  <si>
    <t>Average of price</t>
  </si>
  <si>
    <t>USA Used Cars Report</t>
  </si>
  <si>
    <t>Sub Premium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</si>
</sst>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0" tint="-4.9989318521683403E-2"/>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1" tint="0.34998626667073579"/>
        <bgColor indexed="64"/>
      </patternFill>
    </fill>
    <fill>
      <patternFill patternType="solid">
        <fgColor theme="3" tint="0.39997558519241921"/>
        <bgColor indexed="64"/>
      </patternFill>
    </fill>
    <fill>
      <patternFill patternType="solid">
        <fgColor rgb="FFFFFF0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2" fontId="0" fillId="0" borderId="0" xfId="0" applyNumberFormat="1"/>
    <xf numFmtId="0" fontId="0" fillId="0" borderId="0" xfId="0" applyNumberFormat="1"/>
    <xf numFmtId="164" fontId="0" fillId="0" borderId="0" xfId="0" applyNumberFormat="1"/>
    <xf numFmtId="1"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6" fillId="33" borderId="19" xfId="0" applyFont="1" applyFill="1" applyBorder="1"/>
    <xf numFmtId="0" fontId="0" fillId="0" borderId="0" xfId="0" pivotButton="1"/>
    <xf numFmtId="0" fontId="0" fillId="0" borderId="0" xfId="0" applyAlignment="1">
      <alignment horizontal="left"/>
    </xf>
    <xf numFmtId="0" fontId="0" fillId="34" borderId="0" xfId="0" applyFill="1"/>
    <xf numFmtId="0" fontId="18" fillId="35" borderId="0" xfId="0" applyFont="1" applyFill="1" applyAlignment="1">
      <alignment horizontal="center" vertical="center"/>
    </xf>
    <xf numFmtId="164" fontId="0" fillId="36"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 formatCode="0"/>
    </dxf>
    <dxf>
      <numFmt numFmtId="1" formatCode="0"/>
    </dxf>
    <dxf>
      <numFmt numFmtId="1" formatCode="0"/>
    </dxf>
    <dxf>
      <numFmt numFmtId="2" formatCode="0.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Cars Report With Data.xlsx]Total by Category!PivotTable5</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'Total by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by Category'!$A$4:$A$7</c:f>
              <c:strCache>
                <c:ptCount val="3"/>
                <c:pt idx="0">
                  <c:v>Sub Premium</c:v>
                </c:pt>
                <c:pt idx="1">
                  <c:v>Affordable</c:v>
                </c:pt>
                <c:pt idx="2">
                  <c:v>Premium</c:v>
                </c:pt>
              </c:strCache>
            </c:strRef>
          </c:cat>
          <c:val>
            <c:numRef>
              <c:f>'Total by Category'!$B$4:$B$7</c:f>
              <c:numCache>
                <c:formatCode>General</c:formatCode>
                <c:ptCount val="3"/>
                <c:pt idx="0">
                  <c:v>29073934</c:v>
                </c:pt>
                <c:pt idx="1">
                  <c:v>16055227</c:v>
                </c:pt>
                <c:pt idx="2">
                  <c:v>1771250</c:v>
                </c:pt>
              </c:numCache>
            </c:numRef>
          </c:val>
          <c:extLst>
            <c:ext xmlns:c16="http://schemas.microsoft.com/office/drawing/2014/chart" uri="{C3380CC4-5D6E-409C-BE32-E72D297353CC}">
              <c16:uniqueId val="{00000000-D955-4925-96DD-BDB97D85699B}"/>
            </c:ext>
          </c:extLst>
        </c:ser>
        <c:dLbls>
          <c:dLblPos val="outEnd"/>
          <c:showLegendKey val="0"/>
          <c:showVal val="1"/>
          <c:showCatName val="0"/>
          <c:showSerName val="0"/>
          <c:showPercent val="0"/>
          <c:showBubbleSize val="0"/>
        </c:dLbls>
        <c:gapWidth val="100"/>
        <c:overlap val="-24"/>
        <c:axId val="1719653695"/>
        <c:axId val="1719655359"/>
      </c:barChart>
      <c:catAx>
        <c:axId val="17196536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655359"/>
        <c:crosses val="autoZero"/>
        <c:auto val="1"/>
        <c:lblAlgn val="ctr"/>
        <c:lblOffset val="100"/>
        <c:noMultiLvlLbl val="0"/>
      </c:catAx>
      <c:valAx>
        <c:axId val="1719655359"/>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653695"/>
        <c:crosses val="autoZero"/>
        <c:crossBetween val="between"/>
        <c:dispUnits>
          <c:builtInUnit val="hundred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Cars Report With Data.xlsx]Models Sold!PivotTable6</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'Models Sold'!$B$3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'Models Sold'!$A$4:$A$10</c:f>
              <c:strCache>
                <c:ptCount val="6"/>
                <c:pt idx="0">
                  <c:v>jeep</c:v>
                </c:pt>
                <c:pt idx="1">
                  <c:v>gmc</c:v>
                </c:pt>
                <c:pt idx="2">
                  <c:v>chevrolet</c:v>
                </c:pt>
                <c:pt idx="3">
                  <c:v>nissan</c:v>
                </c:pt>
                <c:pt idx="4">
                  <c:v>dodge</c:v>
                </c:pt>
                <c:pt idx="5">
                  <c:v>ford</c:v>
                </c:pt>
              </c:strCache>
            </c:strRef>
          </c:cat>
          <c:val>
            <c:numRef>
              <c:f>'Models Sold'!$B$4:$B$10</c:f>
              <c:numCache>
                <c:formatCode>General</c:formatCode>
                <c:ptCount val="6"/>
                <c:pt idx="0">
                  <c:v>30</c:v>
                </c:pt>
                <c:pt idx="1">
                  <c:v>42</c:v>
                </c:pt>
                <c:pt idx="2">
                  <c:v>297</c:v>
                </c:pt>
                <c:pt idx="3">
                  <c:v>312</c:v>
                </c:pt>
                <c:pt idx="4">
                  <c:v>432</c:v>
                </c:pt>
                <c:pt idx="5">
                  <c:v>1235</c:v>
                </c:pt>
              </c:numCache>
            </c:numRef>
          </c:val>
          <c:smooth val="0"/>
          <c:extLst>
            <c:ext xmlns:c16="http://schemas.microsoft.com/office/drawing/2014/chart" uri="{C3380CC4-5D6E-409C-BE32-E72D297353CC}">
              <c16:uniqueId val="{00000000-79F4-4CED-BE62-BAD40C2E2732}"/>
            </c:ext>
          </c:extLst>
        </c:ser>
        <c:dLbls>
          <c:dLblPos val="t"/>
          <c:showLegendKey val="0"/>
          <c:showVal val="1"/>
          <c:showCatName val="0"/>
          <c:showSerName val="0"/>
          <c:showPercent val="0"/>
          <c:showBubbleSize val="0"/>
        </c:dLbls>
        <c:smooth val="0"/>
        <c:axId val="1580486687"/>
        <c:axId val="1580484191"/>
      </c:lineChart>
      <c:catAx>
        <c:axId val="158048668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0484191"/>
        <c:crosses val="autoZero"/>
        <c:auto val="1"/>
        <c:lblAlgn val="ctr"/>
        <c:lblOffset val="100"/>
        <c:noMultiLvlLbl val="0"/>
      </c:catAx>
      <c:valAx>
        <c:axId val="15804841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048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Cars Report With Data.xlsx]Years by cars sold!PivotTable7</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'Years by cars sold'!$B$3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AC2-4017-982A-737D9B109C8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AC2-4017-982A-737D9B109C8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AC2-4017-982A-737D9B109C8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AC2-4017-982A-737D9B109C8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AC2-4017-982A-737D9B109C89}"/>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'Years by cars sold'!$A$4:$A$9</c:f>
              <c:strCache>
                <c:ptCount val="5"/>
                <c:pt idx="0">
                  <c:v>2015</c:v>
                </c:pt>
                <c:pt idx="1">
                  <c:v>2016</c:v>
                </c:pt>
                <c:pt idx="2">
                  <c:v>2017</c:v>
                </c:pt>
                <c:pt idx="3">
                  <c:v>2018</c:v>
                </c:pt>
                <c:pt idx="4">
                  <c:v>2019</c:v>
                </c:pt>
              </c:strCache>
            </c:strRef>
          </c:cat>
          <c:val>
            <c:numRef>
              <c:f>'Years by cars sold'!$B$4:$B$9</c:f>
              <c:numCache>
                <c:formatCode>General</c:formatCode>
                <c:ptCount val="5"/>
                <c:pt idx="0">
                  <c:v>196</c:v>
                </c:pt>
                <c:pt idx="1">
                  <c:v>203</c:v>
                </c:pt>
                <c:pt idx="2">
                  <c:v>377</c:v>
                </c:pt>
                <c:pt idx="3">
                  <c:v>395</c:v>
                </c:pt>
                <c:pt idx="4">
                  <c:v>892</c:v>
                </c:pt>
              </c:numCache>
            </c:numRef>
          </c:val>
          <c:extLst>
            <c:ext xmlns:c16="http://schemas.microsoft.com/office/drawing/2014/chart" uri="{C3380CC4-5D6E-409C-BE32-E72D297353CC}">
              <c16:uniqueId val="{0000000A-DAC2-4017-982A-737D9B109C89}"/>
            </c:ext>
          </c:extLst>
        </c:ser>
        <c:dLbls>
          <c:showLegendKey val="0"/>
          <c:showVal val="0"/>
          <c:showCatName val="0"/>
          <c:showSerName val="0"/>
          <c:showPercent val="0"/>
          <c:showBubbleSize val="0"/>
          <c:showLeaderLines val="0"/>
        </c:dLbls>
        <c:firstSliceAng val="3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Cars Report With Data.xlsx]Colors!PivotTable8</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Colors!$B$3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Colors!$A$4:$A$9</c:f>
              <c:strCache>
                <c:ptCount val="5"/>
                <c:pt idx="0">
                  <c:v>red</c:v>
                </c:pt>
                <c:pt idx="1">
                  <c:v>silver</c:v>
                </c:pt>
                <c:pt idx="2">
                  <c:v>gray</c:v>
                </c:pt>
                <c:pt idx="3">
                  <c:v>black</c:v>
                </c:pt>
                <c:pt idx="4">
                  <c:v>white</c:v>
                </c:pt>
              </c:strCache>
            </c:strRef>
          </c:cat>
          <c:val>
            <c:numRef>
              <c:f>Colors!$B$4:$B$9</c:f>
              <c:numCache>
                <c:formatCode>General</c:formatCode>
                <c:ptCount val="5"/>
                <c:pt idx="0">
                  <c:v>192</c:v>
                </c:pt>
                <c:pt idx="1">
                  <c:v>300</c:v>
                </c:pt>
                <c:pt idx="2">
                  <c:v>395</c:v>
                </c:pt>
                <c:pt idx="3">
                  <c:v>516</c:v>
                </c:pt>
                <c:pt idx="4">
                  <c:v>707</c:v>
                </c:pt>
              </c:numCache>
            </c:numRef>
          </c:val>
          <c:extLst>
            <c:ext xmlns:c16="http://schemas.microsoft.com/office/drawing/2014/chart" uri="{C3380CC4-5D6E-409C-BE32-E72D297353CC}">
              <c16:uniqueId val="{00000000-AB8F-4276-B544-F07CD8BD387F}"/>
            </c:ext>
          </c:extLst>
        </c:ser>
        <c:dLbls>
          <c:dLblPos val="outEnd"/>
          <c:showLegendKey val="0"/>
          <c:showVal val="1"/>
          <c:showCatName val="0"/>
          <c:showSerName val="0"/>
          <c:showPercent val="0"/>
          <c:showBubbleSize val="0"/>
        </c:dLbls>
        <c:gapWidth val="115"/>
        <c:overlap val="-20"/>
        <c:axId val="1843978319"/>
        <c:axId val="1843979983"/>
      </c:barChart>
      <c:catAx>
        <c:axId val="18439783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3979983"/>
        <c:crosses val="autoZero"/>
        <c:auto val="1"/>
        <c:lblAlgn val="ctr"/>
        <c:lblOffset val="100"/>
        <c:noMultiLvlLbl val="0"/>
      </c:catAx>
      <c:valAx>
        <c:axId val="1843979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397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Cars Report With Data.xlsx]Condition!PivotTable10</c:name>
    <c:fmtId val="2"/>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Condition!$B$3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Condition!$A$4:$A$9</c:f>
              <c:strCache>
                <c:ptCount val="5"/>
                <c:pt idx="0">
                  <c:v>2 days left</c:v>
                </c:pt>
                <c:pt idx="1">
                  <c:v>21 hours left</c:v>
                </c:pt>
                <c:pt idx="2">
                  <c:v>3 days left</c:v>
                </c:pt>
                <c:pt idx="3">
                  <c:v>14 hours left</c:v>
                </c:pt>
                <c:pt idx="4">
                  <c:v>1 days left</c:v>
                </c:pt>
              </c:strCache>
            </c:strRef>
          </c:cat>
          <c:val>
            <c:numRef>
              <c:f>Condition!$B$4:$B$9</c:f>
              <c:numCache>
                <c:formatCode>General</c:formatCode>
                <c:ptCount val="5"/>
                <c:pt idx="0">
                  <c:v>832</c:v>
                </c:pt>
                <c:pt idx="1">
                  <c:v>492</c:v>
                </c:pt>
                <c:pt idx="2">
                  <c:v>137</c:v>
                </c:pt>
                <c:pt idx="3">
                  <c:v>108</c:v>
                </c:pt>
                <c:pt idx="4">
                  <c:v>91</c:v>
                </c:pt>
              </c:numCache>
            </c:numRef>
          </c:val>
          <c:extLst>
            <c:ext xmlns:c16="http://schemas.microsoft.com/office/drawing/2014/chart" uri="{C3380CC4-5D6E-409C-BE32-E72D297353CC}">
              <c16:uniqueId val="{00000000-5DA7-482C-8CDB-07CF00EEA13D}"/>
            </c:ext>
          </c:extLst>
        </c:ser>
        <c:dLbls>
          <c:dLblPos val="outEnd"/>
          <c:showLegendKey val="0"/>
          <c:showVal val="1"/>
          <c:showCatName val="0"/>
          <c:showSerName val="0"/>
          <c:showPercent val="0"/>
          <c:showBubbleSize val="0"/>
        </c:dLbls>
        <c:gapWidth val="100"/>
        <c:overlap val="-24"/>
        <c:axId val="1580479615"/>
        <c:axId val="1580480863"/>
      </c:barChart>
      <c:catAx>
        <c:axId val="15804796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0480863"/>
        <c:crosses val="autoZero"/>
        <c:auto val="1"/>
        <c:lblAlgn val="ctr"/>
        <c:lblOffset val="100"/>
        <c:noMultiLvlLbl val="0"/>
      </c:catAx>
      <c:valAx>
        <c:axId val="1580480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047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Cars Report With Data.xlsx]Total by Category!PivotTable5</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by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by Category'!$A$4:$A$7</c:f>
              <c:strCache>
                <c:ptCount val="3"/>
                <c:pt idx="0">
                  <c:v>Sub Premium</c:v>
                </c:pt>
                <c:pt idx="1">
                  <c:v>Affordable</c:v>
                </c:pt>
                <c:pt idx="2">
                  <c:v>Premium</c:v>
                </c:pt>
              </c:strCache>
            </c:strRef>
          </c:cat>
          <c:val>
            <c:numRef>
              <c:f>'Total by Category'!$B$4:$B$7</c:f>
              <c:numCache>
                <c:formatCode>General</c:formatCode>
                <c:ptCount val="3"/>
                <c:pt idx="0">
                  <c:v>29073934</c:v>
                </c:pt>
                <c:pt idx="1">
                  <c:v>16055227</c:v>
                </c:pt>
                <c:pt idx="2">
                  <c:v>1771250</c:v>
                </c:pt>
              </c:numCache>
            </c:numRef>
          </c:val>
          <c:extLst>
            <c:ext xmlns:c16="http://schemas.microsoft.com/office/drawing/2014/chart" uri="{C3380CC4-5D6E-409C-BE32-E72D297353CC}">
              <c16:uniqueId val="{00000000-5F67-472E-99F7-56BB7EF42E63}"/>
            </c:ext>
          </c:extLst>
        </c:ser>
        <c:dLbls>
          <c:dLblPos val="outEnd"/>
          <c:showLegendKey val="0"/>
          <c:showVal val="1"/>
          <c:showCatName val="0"/>
          <c:showSerName val="0"/>
          <c:showPercent val="0"/>
          <c:showBubbleSize val="0"/>
        </c:dLbls>
        <c:gapWidth val="100"/>
        <c:overlap val="-24"/>
        <c:axId val="1719653695"/>
        <c:axId val="1719655359"/>
      </c:barChart>
      <c:catAx>
        <c:axId val="17196536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655359"/>
        <c:crosses val="autoZero"/>
        <c:auto val="1"/>
        <c:lblAlgn val="ctr"/>
        <c:lblOffset val="100"/>
        <c:noMultiLvlLbl val="0"/>
      </c:catAx>
      <c:valAx>
        <c:axId val="1719655359"/>
        <c:scaling>
          <c:orientation val="minMax"/>
        </c:scaling>
        <c:delete val="0"/>
        <c:axPos val="l"/>
        <c:numFmt formatCode="0\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653695"/>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Cars Report With Data.xlsx]Models Sold!PivotTable6</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'Models Sold'!$B$3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'Models Sold'!$A$4:$A$10</c:f>
              <c:strCache>
                <c:ptCount val="6"/>
                <c:pt idx="0">
                  <c:v>jeep</c:v>
                </c:pt>
                <c:pt idx="1">
                  <c:v>gmc</c:v>
                </c:pt>
                <c:pt idx="2">
                  <c:v>chevrolet</c:v>
                </c:pt>
                <c:pt idx="3">
                  <c:v>nissan</c:v>
                </c:pt>
                <c:pt idx="4">
                  <c:v>dodge</c:v>
                </c:pt>
                <c:pt idx="5">
                  <c:v>ford</c:v>
                </c:pt>
              </c:strCache>
            </c:strRef>
          </c:cat>
          <c:val>
            <c:numRef>
              <c:f>'Models Sold'!$B$4:$B$10</c:f>
              <c:numCache>
                <c:formatCode>General</c:formatCode>
                <c:ptCount val="6"/>
                <c:pt idx="0">
                  <c:v>30</c:v>
                </c:pt>
                <c:pt idx="1">
                  <c:v>42</c:v>
                </c:pt>
                <c:pt idx="2">
                  <c:v>297</c:v>
                </c:pt>
                <c:pt idx="3">
                  <c:v>312</c:v>
                </c:pt>
                <c:pt idx="4">
                  <c:v>432</c:v>
                </c:pt>
                <c:pt idx="5">
                  <c:v>1235</c:v>
                </c:pt>
              </c:numCache>
            </c:numRef>
          </c:val>
          <c:smooth val="0"/>
          <c:extLst>
            <c:ext xmlns:c16="http://schemas.microsoft.com/office/drawing/2014/chart" uri="{C3380CC4-5D6E-409C-BE32-E72D297353CC}">
              <c16:uniqueId val="{00000000-8762-4E18-8F34-A52527621A18}"/>
            </c:ext>
          </c:extLst>
        </c:ser>
        <c:dLbls>
          <c:dLblPos val="t"/>
          <c:showLegendKey val="0"/>
          <c:showVal val="1"/>
          <c:showCatName val="0"/>
          <c:showSerName val="0"/>
          <c:showPercent val="0"/>
          <c:showBubbleSize val="0"/>
        </c:dLbls>
        <c:smooth val="0"/>
        <c:axId val="1580486687"/>
        <c:axId val="1580484191"/>
      </c:lineChart>
      <c:catAx>
        <c:axId val="158048668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0484191"/>
        <c:crosses val="autoZero"/>
        <c:auto val="1"/>
        <c:lblAlgn val="ctr"/>
        <c:lblOffset val="100"/>
        <c:noMultiLvlLbl val="0"/>
      </c:catAx>
      <c:valAx>
        <c:axId val="15804841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048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Cars Report With Data.xlsx]Years by cars sold!PivotTable7</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'Years by cars sold'!$B$3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9FB-490F-BA83-1117214C94C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9FB-490F-BA83-1117214C94C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9FB-490F-BA83-1117214C94C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9FB-490F-BA83-1117214C94C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48D-42D0-8017-6EF5C46303A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'Years by cars sold'!$A$4:$A$9</c:f>
              <c:strCache>
                <c:ptCount val="5"/>
                <c:pt idx="0">
                  <c:v>2015</c:v>
                </c:pt>
                <c:pt idx="1">
                  <c:v>2016</c:v>
                </c:pt>
                <c:pt idx="2">
                  <c:v>2017</c:v>
                </c:pt>
                <c:pt idx="3">
                  <c:v>2018</c:v>
                </c:pt>
                <c:pt idx="4">
                  <c:v>2019</c:v>
                </c:pt>
              </c:strCache>
            </c:strRef>
          </c:cat>
          <c:val>
            <c:numRef>
              <c:f>'Years by cars sold'!$B$4:$B$9</c:f>
              <c:numCache>
                <c:formatCode>General</c:formatCode>
                <c:ptCount val="5"/>
                <c:pt idx="0">
                  <c:v>196</c:v>
                </c:pt>
                <c:pt idx="1">
                  <c:v>203</c:v>
                </c:pt>
                <c:pt idx="2">
                  <c:v>377</c:v>
                </c:pt>
                <c:pt idx="3">
                  <c:v>395</c:v>
                </c:pt>
                <c:pt idx="4">
                  <c:v>892</c:v>
                </c:pt>
              </c:numCache>
            </c:numRef>
          </c:val>
          <c:extLst>
            <c:ext xmlns:c16="http://schemas.microsoft.com/office/drawing/2014/chart" uri="{C3380CC4-5D6E-409C-BE32-E72D297353CC}">
              <c16:uniqueId val="{00000000-E48D-42D0-8017-6EF5C46303AA}"/>
            </c:ext>
          </c:extLst>
        </c:ser>
        <c:dLbls>
          <c:showLegendKey val="0"/>
          <c:showVal val="0"/>
          <c:showCatName val="0"/>
          <c:showSerName val="0"/>
          <c:showPercent val="0"/>
          <c:showBubbleSize val="0"/>
          <c:showLeaderLines val="0"/>
        </c:dLbls>
        <c:firstSliceAng val="3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Cars Report With Data.xlsx]Colors!PivotTable8</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Colors!$B$3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Colors!$A$4:$A$9</c:f>
              <c:strCache>
                <c:ptCount val="5"/>
                <c:pt idx="0">
                  <c:v>red</c:v>
                </c:pt>
                <c:pt idx="1">
                  <c:v>silver</c:v>
                </c:pt>
                <c:pt idx="2">
                  <c:v>gray</c:v>
                </c:pt>
                <c:pt idx="3">
                  <c:v>black</c:v>
                </c:pt>
                <c:pt idx="4">
                  <c:v>white</c:v>
                </c:pt>
              </c:strCache>
            </c:strRef>
          </c:cat>
          <c:val>
            <c:numRef>
              <c:f>Colors!$B$4:$B$9</c:f>
              <c:numCache>
                <c:formatCode>General</c:formatCode>
                <c:ptCount val="5"/>
                <c:pt idx="0">
                  <c:v>192</c:v>
                </c:pt>
                <c:pt idx="1">
                  <c:v>300</c:v>
                </c:pt>
                <c:pt idx="2">
                  <c:v>395</c:v>
                </c:pt>
                <c:pt idx="3">
                  <c:v>516</c:v>
                </c:pt>
                <c:pt idx="4">
                  <c:v>707</c:v>
                </c:pt>
              </c:numCache>
            </c:numRef>
          </c:val>
          <c:extLst>
            <c:ext xmlns:c16="http://schemas.microsoft.com/office/drawing/2014/chart" uri="{C3380CC4-5D6E-409C-BE32-E72D297353CC}">
              <c16:uniqueId val="{00000000-5097-4311-B4F2-1A627EAAF2E1}"/>
            </c:ext>
          </c:extLst>
        </c:ser>
        <c:dLbls>
          <c:dLblPos val="outEnd"/>
          <c:showLegendKey val="0"/>
          <c:showVal val="1"/>
          <c:showCatName val="0"/>
          <c:showSerName val="0"/>
          <c:showPercent val="0"/>
          <c:showBubbleSize val="0"/>
        </c:dLbls>
        <c:gapWidth val="115"/>
        <c:overlap val="-20"/>
        <c:axId val="1843978319"/>
        <c:axId val="1843979983"/>
      </c:barChart>
      <c:catAx>
        <c:axId val="18439783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3979983"/>
        <c:crosses val="autoZero"/>
        <c:auto val="1"/>
        <c:lblAlgn val="ctr"/>
        <c:lblOffset val="100"/>
        <c:noMultiLvlLbl val="0"/>
      </c:catAx>
      <c:valAx>
        <c:axId val="1843979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397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Cars Report With Data.xlsx]Condition!PivotTable10</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Condition!$B$3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Condition!$A$4:$A$9</c:f>
              <c:strCache>
                <c:ptCount val="5"/>
                <c:pt idx="0">
                  <c:v>2 days left</c:v>
                </c:pt>
                <c:pt idx="1">
                  <c:v>21 hours left</c:v>
                </c:pt>
                <c:pt idx="2">
                  <c:v>3 days left</c:v>
                </c:pt>
                <c:pt idx="3">
                  <c:v>14 hours left</c:v>
                </c:pt>
                <c:pt idx="4">
                  <c:v>1 days left</c:v>
                </c:pt>
              </c:strCache>
            </c:strRef>
          </c:cat>
          <c:val>
            <c:numRef>
              <c:f>Condition!$B$4:$B$9</c:f>
              <c:numCache>
                <c:formatCode>General</c:formatCode>
                <c:ptCount val="5"/>
                <c:pt idx="0">
                  <c:v>832</c:v>
                </c:pt>
                <c:pt idx="1">
                  <c:v>492</c:v>
                </c:pt>
                <c:pt idx="2">
                  <c:v>137</c:v>
                </c:pt>
                <c:pt idx="3">
                  <c:v>108</c:v>
                </c:pt>
                <c:pt idx="4">
                  <c:v>91</c:v>
                </c:pt>
              </c:numCache>
            </c:numRef>
          </c:val>
          <c:extLst>
            <c:ext xmlns:c16="http://schemas.microsoft.com/office/drawing/2014/chart" uri="{C3380CC4-5D6E-409C-BE32-E72D297353CC}">
              <c16:uniqueId val="{00000000-B19A-4298-8803-0854139EBB66}"/>
            </c:ext>
          </c:extLst>
        </c:ser>
        <c:dLbls>
          <c:dLblPos val="outEnd"/>
          <c:showLegendKey val="0"/>
          <c:showVal val="1"/>
          <c:showCatName val="0"/>
          <c:showSerName val="0"/>
          <c:showPercent val="0"/>
          <c:showBubbleSize val="0"/>
        </c:dLbls>
        <c:gapWidth val="100"/>
        <c:overlap val="-24"/>
        <c:axId val="1580479615"/>
        <c:axId val="1580480863"/>
      </c:barChart>
      <c:catAx>
        <c:axId val="15804796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0480863"/>
        <c:crosses val="autoZero"/>
        <c:auto val="1"/>
        <c:lblAlgn val="ctr"/>
        <c:lblOffset val="100"/>
        <c:noMultiLvlLbl val="0"/>
      </c:catAx>
      <c:valAx>
        <c:axId val="1580480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047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plotArea>
      <cx:plotAreaRegion>
        <cx:series layoutId="treemap" uniqueId="{665BE41B-C17B-47C1-B2D7-2829F5DD10DA}">
          <cx:tx>
            <cx:txData>
              <cx:f>_xlchart.v1.5</cx:f>
              <cx:v>Average of mileage</cx:v>
            </cx:txData>
          </cx:tx>
          <cx:dataLabels>
            <cx:numFmt formatCode="0" sourceLinked="0"/>
            <cx:visibility seriesName="0" categoryName="1" value="1"/>
            <cx:separator> </cx:separator>
          </cx:dataLabels>
          <cx:dataId val="0"/>
          <cx:layoutPr>
            <cx:parentLabelLayout val="overlapping"/>
          </cx:layoutPr>
        </cx:series>
      </cx:plotAreaRegion>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plotArea>
      <cx:plotAreaRegion>
        <cx:series layoutId="regionMap" uniqueId="{0E9511E4-BEC7-4D72-89DB-E74521B786D6}">
          <cx:tx>
            <cx:txData>
              <cx:f>_xlchart.v5.2</cx:f>
              <cx:v>Sum of price</cx:v>
            </cx:txData>
          </cx:tx>
          <cx:dataId val="0"/>
          <cx:layoutPr>
            <cx:geography cultureLanguage="en-US" cultureRegion="IN" attribution="Powered by Bing">
              <cx:geoCache provider="{E9337A44-BEBE-4D9F-B70C-5C5E7DAFC167}">
                <cx:binary>1HpXj+TIueVfafTzsofeCJoLbBi69JmV5V6IrKwseu/56/dkdWs003ekq8UKWKga4DBpghHxuXPO
N3+9Tn+5ZrdL82XKs6L9y3X69WvUddVffvmlvUa3/NJ+y+NrU7blR/ftWua/lB8f8fX2y3tzGeMi
/EUWJfWXa3Rputv09b/+itHCW7kur5cuLotDf2vm463ts679J/f+9NaXy3seFyxuuya+dtKvX6+X
LP4omyK+fP1yK7q4mx/m6vbr1z889/XLLz+P9t++/CXD5Lr+He8qxjdZU3Xdkizx80/6+iUri/DH
bUGSrG+6ZMiGJarW59/fvr295Hif/ktz+pzR5f29ubUtlvX53z+++4c14Nb//vrlWvZFd9+9EBv5
69dzEXe39y+n7tLd2q9f4rak3x+g5X0h59Pnyn/54/7/119/uoC9+OnK70z088b9T7f+m4XiLIuL
Msb0/l32UcVvkqxKqqaJ37ff/KN9TOubpJq6opna9/vW37793T7evzCjP7fO39/8yTbe+j/SNh9Z
2cTv/8bQkc1vmqVpkqxgz38fM6b8TTUNRZVN5XtMKX+0if0/z+TPTfLbiz9ZxP7PtEh1K4p2zobL
vzWjIWJMCwnN/L73ovhTRjOMb6ZimpZh/D2ivkfr94jZ/4uz+nMT/fHtn+y0/8/Maih/URxeir95
8f971VHVb6ahGpZhSn+e1bRvhiJahoWy9Pmn/+3b3220+Rdm9Of2+fubP9lm4/1HZLV/XhR/X3X+
8OT/LSqwvmmiohmiho3/fWqzrG+iZCqyZv4Inp9S209F+h/P58+t89Prf1jCfwYCAAi8/BvLvyJ9
U3XFVE1J+lN4BnsoiiIjmcm/BdLvk9nD/zSdP7fDj9d+CpGH5/8/IfKPAdtvyJZdugv/hMS/w2z/
/O7nygHVf3r1y+999g8b8LcU5L3/+lVSDQmu/xvUvg/y480fuOv9EpV/8sbt0na/fgWslr6JqoJ/
kqqIuq6iSI23H7cAyRVF0lTZ0k1D+/qlKJsu+vWritgTRUs0ULss1ZIlwI627D9vSd8sS7N0UVY0
YBJDVH5jIvsym8Oy+G0vfvz+UvT5voyLrv31qyHJ8tcv1fcH76vTxPsQIuZlmYqkSoop4v71cgTf
wfPS/0qloO41I9C30pwMblqUdESJ8Hp5kTNSxZmSkSySO//zUMXdYOthdNQFo/UzKW5l/nn6eUha
xSBt0pq0r7XG/zwsQtT60/3w+bOckjEjRRbZ2SjHrtIItf956MOy8WNF/vHz+zWhyJ0waFZFGpYZ
Sfus9uP74fNMbidcVBuzooER1FSamsqvEiPLyOdpUMs5HQfDoGr5tNR6QyKhyXkdNtnK0ExXL6N9
oFoTt7p6O1lj7FhRbhHTVA3aGhWGUa248nUrHO3OzDdRm9NimlIiWXliK10vsr7QRVJZhtfO6ZtV
6C3LinrwI13t/XmMBl8YJMmu5XYvaLjUdEXvq4KhZSSsq+McKoMtGJhTmJjnfrY8Q9ZJXIulp8iL
RNJWi5mmmZU/LVaekc/TtmlxKmdi5SvSxNJYaNzPeQqVXvqfZ3FcGl7Q2XUWLv7nQVrqyBHHeDcN
benGzeyGSZD7aUPqdAr9Ogxid5IHnlX6YEu6Z3aXJE5XUToQsWsNT65GWgVj5YXhSLA/k6eG6inP
45qlXe53Ql34fRsXvjQqKhWm0SRKZhb+3w+hlpa/+znPS+GzYkwOkyn1dhrKpf95EIui+n5mLMGP
a7Ip626mBsSS8sL/nPnnwbj//LwmLDqRp1zVSTJkPfmcT5ckgx2mjiy42WkhiUSGlBphScKE1gdl
LbVMMkl9lrWTkdLpvRGZOpHZomVnF6LdDWQQbIkNHcnswImoQPOKmvOl69xaONVyQfr+iDOrdyyF
5o9DQRaZtbo9i7tuGMnY2oG+ao1VKm1quPxz+iGxhTRP5SaKeaJxRaFt6g0RKyeZtstOmU5q9V5q
tpm6jRqRJu3ZPJMqYlLnRwMZab2aRtqKpM+JTCV3HrzlTTxHFekXqqYkPoopMQZikagQSW6sdNFL
YyrqtiUzoWFLujbUdViwAV5YcP2W7C2LBDWRa1KrpIvI1JHiVJyUxNYf9Z7J033b6oVoKV1U2k8s
Vv1sdJIca+14ZLn1RLKUdiYZJ1IbtAm3lfVWved8wPbthof4oD8KFrFC3q270zBQ7ITBwpYsvaPW
VLZ4Km9mkwYqiVfloUppe8T16mUiBr+kXkKqlbDNJ6qqpHrpS66UJFNpMRBzYvJMEpWKPF1oiGD1
W51MgzPH+6qlRUTmW6+TsbkmOTUsgm/qqVfWdLmKJk27Y5AS7G4nE7yWW1S8VD2xOlJnvN1OkdOo
dJJJKPtdTPqjMq2KvXxWnvKGShpyCIkSkoSsPSgiCUNanQJ/8YaGiwVXTJKGto7YPFamW5WkSkic
ETFno8izk74uCtI9FW/GuXi0eLZLRqKP3OhXVvNixcRw55IKsGJPl8ApF9IbzERGGq6GTK30bDrx
JpupuJ9rlnessJj5oKyFZz2iWAzcVr2ot+kh1ki40v3K6zxzoUPMBZkNMsvey9YOEQ6Bk1zzmogK
iROWb2QFmcJVH9PVWBMhJP0hLU/Dun6c9vKrmbvNcxOT0aJwtmFtVlsYtf/QM19dqFESq+VwKC2z
5YX2GTxh1VXE1Gn42qx47Ik6Lx/0mMSwBJ1M1sdEyrnEu4MaseXD8jM6tES2zZYbNPX1D+saPSir
9qa+K752id+tA/LO3HL9FPKqIppM8uUcZO40EHlkYrmq9q3iTB2VngKW1dTytZmPOdUtou4KN/CG
3VzwCuVAJ/NC2ot8yUteZq4Jf8jtKubRe93aY0Mq9j5seoUNm2ri+pO6jmJa5/awsZjO5Zy1XEmZ
kZHgOQ5IwrPNWFHdIPWqY81DvemWVWwhZ1DNcs2PYrHnR3EBmuFK99wqL8gdwUzMjEz6u5qzzDhq
EcdJsxYTT77MCy39GCGFkovhphKT5c2LJBLFTd670NGpFJPULY9SxLDn7WV5SGzprbxZSKFEMN1Z
t8cJ33frhibP81lbhyFBWhydkKveaE9Y/0C1c/yy1HS0SwfZcnwdEnvxqn3SudJAmsCBLaOWBcFW
FL3qIfClwCk6N9sL17q+23cUOEyP2Csepojhg3JM8Z1p3T8Gizc1TJzJPDJLsE2soyRiQ9qMCNNK
66mcugUKHfKO5GcPCZyyYaHAw4uZksgiUsOjkiidIyZuGnD9gPA+5JvkLUqodQ2PXeBrO0NFAlFu
ppzaskYiIyDTczmck3qTSo51Emo2CTaGCSqa9HQW1obw2s4FYIFdtuvmKp2652BjScSY9+lMhpCF
j6Po5OWjpqekatyyIalql7nTSY9zRUXx0E47Q/yIeiyfhRFF8ohzHqgrPeN5dssTVxyYIhH5MD1X
MTEjimUbp+UUDK9ye2uRZBG99cxkw1YQQhXJWoskRUX0fI8x1NAi4sTT3kayMKJ7ygg7MoYksUhr
wTIsC16j4UkdWJ74wUTKj8zDv4FMdjBxLAz5X3SAzfzoGs5UIg8CVw9h9pyqG3lbYLodXTajR4Pn
xs8jEqP0rcTazgRSFu4UXgd9nWQ0zb2iY3FvF9ja3F1EWy65FO3LZiXEXOo2w+hgek1B25nFuSeV
m9Qgyw6TlXqvYzXpQ3KuC28q7QRpjKntwUgnIlWr9MXyFT856qvZVbfKbtkFZ9OHR+dEWgnPRsdr
pJhUWohIq2dMoc1J0+6EmEWSXSjbqs1YlnApcId4W8gn2WKq5ksFDY4ZHx9KW2OKbaE8eFJhxxUv
4se426bTelQ3c0LnVcFT+7ErCSyovUvRVY3sQHYngSgKKUumNtRsAL/GgIQiWeKVfrRGErerQKT1
WxcmRCioUAFEupNG09JNEqeWuBmifDpj8rCUdq9tpMEdVGZmGz2geF6ueJgdipSHPUkF2sC7jkhE
5/tQI8l3UUNMoFtiedWtrFlzFvZq7Ug6zVB6dQorBTlJbnF6kBOK02gixex0Ka/kldzSseZaz1Ld
EVSW1ryueaKsrPTRGF1ZpmVBQonEV/Wp2lgvuUmKA67OjROsotUkbE0gDWo+1RXDlI7yaljIvJ4c
8019Kpm4zo5zy+Z7Ou0+BIM129DydLtxup4NjswsR+HFa3cQnOGw8HAvSH7vtbtxpbzU7kEPSXFr
Xqdtt3BzV2GMhUcr1S0cvWRRz5Jxk7P0WXTj4KEpqShRc4U9qgsyi8QQSHwaStoGTAZctcAVvMLk
Q/qo7OuONCHtZV6kbCxI44hv1ov41LdPw8ib85Cy4ZDbWcra07wCVsIsHGB2bXZ63REjkvnZptBp
clBX2WF+Gp+aM/YfH4v7VXUQdNJsUTiGidPSax/GB70g8NiKLZXdTXTJtoVvPErn5RZNXIndvNgs
58YHDRgr1iEGZR5e+311Ue2mRWklugwfYqJM0oAYqRsdey88CQ/GOxyncaSz2D1ZMdUeJcWRJqBt
ChKhi0/mcuoASjCTiwQ+85hhsIrUndsMxzFytNLRqFKvDMWWLJqmdjCQdUPhpOKADE+C4jU5dCqp
A7vteeb2ol32XEyPsc77wdEH0ub2mNudbiuXLCSlQqQLb+td+Y46bWVkzm3lsSFy5JTvCxecbtt3
3mBROTiDVdW77iy+5Wyxnk07Fu20sCVAz4m27aYKSbDY+Qh0ux+OzbGRN1JMh6NSOlbqpS/xSPoI
Xl/vZ5n2ll2f0isWXyt83OEDs46IoVbs13t5oN3EW50LeN/YyiITYr83SbtbWoJHS51Xklsc1c7L
DFpk3BQZHD55nVsabNNd8IQZ9fOIYKZFuBtKZyhY0tmgTdaHBngu+FhLpR7S0Wnik1G9Tbnbv9eF
XY7PWUNThfXevNhAE9Ju9LDneUXU9bgoLSs6BZgzMouGNMqiMtAy09f6xPSVca79qveSUjL9z4MR
FZYvCAmoZfMaKNngD5HV+0vf/zj7vPZ5CFXcRX8OCMNsQpJ1Zbuqep0qXZCwppVHMilpDbQPuuxH
cQXGdz8bpenHWS4ImFdyv5OpbeKk2bCaLDEW+eeDk6Z0hfsP31arqmeaPgJHaq6RmLROhee6CQcu
F0CKWltWTCjBM/v7B2UT9DhWsNVW3Dq5NPvFkHWuusysDYrGt4oaZf/zVKnA8+csH6m815FuO9aV
T1BsbrG8ShH+G1C0FumRxiHtGkdrnDyk5cBig/QtmfBVRHJxZynjzfSKVeMqqjcYvlmR4k2XiLkG
40k6ImxFMAmViC8aKgWVjXUp223CzJGATG4GkZQTFRLb0h0MqurbfjMQg8on/aRsZskuk5Vg2ppB
JpHIBs9vxdO8F3gHLGrlBN8A/nwyIxKsIxpu+hf5BQRpWWH124QJCxFo5+rEOswR6231pd/Ur2Cd
4chNlUULi1OSmxx4rCrI8FQnTH8JfXEvveqn7k2YWXjrujskV19KxxhtOWWw/VyTTONySuTb8J7s
QVKr7Ki9mUw7TCBai5tGR22bgb29FXbhAXhIGa3W3VqdgZJo+yHItHtO3fkW2dJrAtz3YhxUpmPr
TDJvk3eAYjC9UafBS3srX+uQCi1NOhoZjrTC5tU3gMsIr4XQPoY7mZIfm9MQsAkFqWIlsutaeZNR
/w6tA4t0wMObnI8zUGxkw9xVR+b9nJDC1Q6dH27GkSjbWYJUxAuDKC1qGhHfx4T0CbFSQPYucacV
vqYnSHnMKvlc2HgJQy3HmrXPgV0FtCtZJxukq2iZ0WQmox2u4ZVVQou3JLpzquEpwnaO2GqBXyc6
IY/F6+DBoDFNPd1bRJJuAruZeWvHvuI2PVHA6p3uTYYJ3jFqrdBlpoXbrayWWm+FRIRTF/Ec77u4
cBSOdYox1IpA+EqFI/izsoKOIq0kJJZTsgtVMkhUW1g58sSEXVuFGEdxpPAVI8dHKjd7agIwfGAq
gidS2c5QyM+lSiSm+uFK5eGhCFhZA8PXxwjQMLbhRqZKcEkfqeIoDUGytTaiJydkcvtzstNKZjzV
vrQyJyfbla/RKa2JUrL53aDKIRi4kdDw3AXwTAq7WHx4m1qqwMpP8whqqcdcfldBvsGoBAqGj3U0
OckBqU+y17jTE6xRO5Zd7QIIQi+yStJzJfF8A/bS30GgG7+qlW2BCKTIwaUtKJ50BDg/VDlvQwaz
VyXLWlprNHDTGNoWKVJXlaB3ka61p5no6rGH/ITCmVMIZoJ06HsanMqIJxdjAzqQmx+TShVhozWe
AO5+BfgDPdWdyruLZRLRetJEXANDqT8VA2gEMQUh+zBzZ1iDR4ohHV+XdTBcooBEKo1RJ1pMwtFr
WgKWopS2dn/R3nLXyOkC0QPqZGIbMg/CU5E9aE+2+Dh51S6GzDQBxLhTRCKRjSEtFDIhxqGDPRUv
SkTCxelTVolsqfn0JlVMWs3qp97S0vb17kWv5g0qggoBBo6RpgRhCAEIBu8PUAWEZ5Bv7Q1OEj0v
HZkEWr8qC9Pe2vmQZ9sosTMIEs/9DSkueqlqpqeszIDVVsO+3QoyMBUbnirZTRokScwL4oSnH0ad
QeVK9uOrJVFIGXpIoWPN2lNaQZkkRc3FW9bw9nWu7B6bNm4S7ALKd0j1mJofLfSvzDZikr+avhhR
NXcEyD5h7I8bC2TaYO1bYNoiXH2j9CR/XFjvJDujI0lPlqf81TrO2jZP+dgzSaJZdsjShwCZ6Sks
aZTSoXHCcdNOd5kFKVRPtlOA2gtxKFwHgi2fRI3WCTmWSHogDhAdoBPU0FDXy9OwL/3BDU4z62DO
kiwHyFp06jis27ynBwRJqJwMDSV0syiuYtr57OSRb8U2MrTC2rPMwV6gpLl1S+ZzfpAiJLZqfITq
hUoUaPvIAlTgKDnNm8GNLRS0eKU8IXY7kcybaqfv531pET0iFrLSugVYKInuK7bC4E334Q5xdYQd
69Gbz/dMkdDoBMsj5ISnfpOZhzhJCDKsiWB8Q9VoZydJkG4kOvfIvKvynG7GvfGqst6iWcjE26S6
PUIuXQlvvcZSxRYjd478vLJNKKGxPRmkBIyw9gFQjEGQu6AjlsLtc79hGJWLhwFJwHxhokijzslJ
qa3AswOn2rWVrUk0niiSj2UQAyCkdPOSNjKXQD7VltWzL84OJCzzhlJrjjSeHSF71pMVKhSyKBwr
HjeGBKpJuofxKN86mPmEcNN1mo8ckji0u0RgsmwHGpNHjg+qKpMMYqG+IlBkgmQfbUtvAffXSdsj
rElxiXJSoRPw3MIZn+fXcYNIQ8IWoXX1GJXE0iZLzqK2yhSaeY2nsGoOiQF3Kj0wVOyVoJyBFkaD
Ly6iVqBB4qjCcbgnegX8FnPHfqundnQRF3q5zjqok8qrNnGjYFnOq8Wre5qaTj3ZZr7r4Y3vMQc9
trXUlkKe5lyXHvSZG407a6h7vOmpODJkkNN9zcgsNYfWCXckcLEIP1ztLQNOUe8GD4ZNVLmhsU9j
f+7gCmCVKNvpHRgJAY1Lqo40k3ms07ujqJBT7C47dEgwLcrauEHZaGoegycHVC9sa4v0S0auPw7I
WsBQ8iqzbMTdeJPak2Xa7QB2uRXPKIoQBXuwpPfy0IZe6SR2rO1hFOVJPYeH8Ky+a4D/22E1dJA2
J9JSoLbQtXbSXftl0jXZh6t2okPp5amDGFVRYCtSOtBFAp2I5xKBmUCKw9vjDdirrkmH5hDtoPoc
1ZA2O+ltHjiEyeVtwlYAzh26B60k5uPM45EtIQsOLRLJXY5OwRZLL6mYPR7bs+7nl/Qocv21Lpke
2SD3zaeg34+e9KTZ44fVuOFCJTuiaOsUnjBdq9JtndA1L0i/KtzyjCK5qLZ4wsYG/T122xuw+JDQ
DiyuQmdgI1xQ0lO/papvbqpnSSLhh26AbduLee66kSQKNUUHik0KG9LATyGE4ZJ6F1ZFSJY9NJ18
C87/ahjouAHtyT1rKlb3bDyPPHzMEQEAeCMKn50XrqTRfFXIRP+IkIEtkmEYjUAjBVJr8CSR/Wkt
fyDrihmJFyrswhW8rDsV7yovAlI0bIInkGo9HzqDB7cIA0RUr2gFHSjxFzQ/xpvCZj/Z18fQhbde
McmgtttuDbG0qnYwcu0Hngro5mjpRgZtfzUf663Kp1XsZHbRk3Yhigz3hKjTf6AsWxnNHuQzoJe2
SkFK/Gwt7bRlP88Ud0WqMIDzI3JUo7iyZGdokJVs0u4wI5BWobmOKvAeu5OoWK5B7YY36w3BKeQA
eXAW+V3uGPaPtJvxMfCLHaK3PU9Pc8IQUAzb9/6aPSzr5tSekRQT6CfQbx5iwAQue+rL8mY9La0z
n9OQ5q+oS5q6y/ptNF9RaAD/g7XyGtQs0lfmFehEiGhROE3iRccc8OFBO1QQdE6pjCmTDO62lh8M
+OTT4Pa3DLzHz3bpZjqIz1pDSi9bSL4uVqrBpwC9E1LGpMtI16DfQmSv4tYm3NcANe7E1V1ZAIFr
PHmUbYUjdtYxV1zLLvbWanKn4/gsOea6QUoCWdrO3R05dDtI4mhURDas0ZBABpDiQBeRSaQ3DfDk
hByJ//lSHUn2JjV0HlzA91AAfYLmbNakBRtD5gOarHhTO/BwtaDxWnMsBzLB+CDGDGRa7DhEfcVk
5mKbUHh7Wk6r2W4EnlpObnplZpunvifFylSIXlB8IFWoMbDMYvJuoabbG/6snCsk1hRaFNQGvwdE
lt1M4gCIFR+vkt/43ev4MLS2NjL5eaI6g9GBmHvZ1kAOd2B9AKbHUqHSq8Z1rzyD8a3QEPBALIxz
jUy0ybZV5GUihc63IEZS0r6IUFqR9EO3BMntmHAJ3PF5+hCxvJIIm/pZ6Oz+2j0GMrFGNzvUHe0L
kkZEezRX4huEK23g6pPgN5ITHafHseFaZ0O6KN8TICTMCmq+DkImup3i64udLESO0QCAuAmD80qH
HMLDirRo4xWkmqi87kQQfMgpr1pExTV0n/k0L2uFG455qp9DKEpoQQGMGzPPIcZAJjmq6euAFcXe
+ByPJ021rZnOcB1o82so6Ve3FaB5dUeYrQ4IHTIIb6QPiCmxGRI50oi7QOF876jxoTyi6RGEPA8d
DS02yY33yrKRMtbCLWjY09o8t71TtfYCzwcNzqiUuBU6ezMKNBMc1R1TKhYkK9iM1qpjXisi0fA5
gz6m0gXKtHzf/7hhaUmmozSzKADSIIgCcPjlOO+ybaffRalyb17HxsXD4AXZTIyMpxtk7QxsB3zv
fbZVBDV6i/t6G66MkFRctis/R/AAKqOQhBuNV3Z56R+1t26dDCTPWXgRISU39/SbfpQzyT+6F3O6
Fyr0+nSn9dtVtEGPNfxQHhLHemj9kQ4g/POr+jHFsB5d4ntvNKJ95GqmjUgbvPQYCPsFtL++9ziX
wG/E/bJsMWLU+9NzUKwmmaAhKcFsUP57Rwh8M/XLhWrqWoXcs1AlJtlApcVGYzO+16yz9CYutDBd
yXLQtFRCJzDYmDPBdJb2WU29ekHTjaJN1JCpd4rQke84Aj1Rk0491WDrowpQrt2/aj0rg4+uaR7a
5cRagaMstBMzLwDHwVafSTMQzRt9AAL0C0H82IAAuBYvObQ1gSFbFtZB05w4e9Tc5iRZ9mwCwJDk
GhXkXrJY6uaXDup5QzKRpegGZzs0OEYLojS6ny6IS80DxOI2sRuQr034KiOPAd1zuUWHC9YDAk4P
ccoW6T6DxST5QebYHEkmUW6jnPF+E+0SbdMOnsEbFESDDlBiHKTsLZYLZJw8Ay3n1bqY0CMqXWA0
62Kcc4UWj+l7qHO4er5OqcXNFygBBpmRjF4hM+WHaR1u0T7tHpKBmgazLGd4AIdHQ9F6aUZ4BgZ/
qtMtQnossQIu3Mar+YIiJ2vsXpAG1wLYeF2Ce/lGhct1huQ6nMatessPNSCOZ1xLndQ8jexZ9oJg
3YEcONqzwuATBSosIim10eufZjsueNewYrbhtPdcDeMD9j6wurHRTUa/zKCGRLorCqhCk/f5XJpc
kAD8saV5ysTHkU87AelIRmdqAbapx/9Dx3ntSA4zWfqJCMiRkm7l01RmVmX5G6JMN0V5UZZ6+j2Z
/+70YDALNBqVXoYMRpzzBQPfjgsSuHbUog7DTMO4JkH+IpPhWnqBYcblcPCaLP+surC/dC9tm7kk
g7kAx8EsoNkl/rwzi4teXv0i5i1yZwQKJBs4lGT6LqHzpAzyTgRbEGPdiYcH/dDsaEAySEcYC8js
umh+gS6rZdQhYbq6F4pYerb2WB6dVztRyfBmt0lHsnYI5xfLDFUB3fYoIRqXkKXmeEQudhWv29W0
g8n+lF4y4gBhQ8DKyjzo5HXsjmFBQ0nam1Plsp3Ik03FC4CU/JOdWDzsS1ypIlTvErBB8dLfjlV+
rVXIQ45/dqaddNYXGOYwjJYpYW4EyRLphgPT1znCPN1eoVzEsLHeJ9iUL+aF7Opz/1w9YVH3FTwD
EhWp/QvDqEA9qgJ7B8NBhojFV8M5F/vlzMYAv1X94W/Gm0bti8R71380abG3oi2GqmN/QeweP6H/
d/uWhJMZWgf12cQ8JrvxRV5xOk7EzRguh73LdxKAAcI1DfMHcV4fmtSqb35KcXPoZB5i0CC3q57V
M6bm+oxBhoBn9Qm92u8eAvd5nQJz54+hbR3n9sOAhPHKIMaM6bLGa5NUKzzZ0B0j2N3dn8Y+qDL2
oAnBK8MSjWuPdKfOBp3lqK9GeC6J5jFFeFkit0zacl94O7d7MEWUu7upS3M3npx0W+FlJKDIap6w
EqM/4Hf/YbVSbwqrJvbLt6pDKuMeZnIyH7CwKL2H9YWr5979uIJGhghKF350YH+oP/Jaf69N2PyB
IfyIr8eIud2E/ZAH7oJQF8q34aD+KANDBEt64B6Ll84JvCfPuJ2dPd+dJUhbfQALcC4QlALyjLuD
cxxQfyANe7MOU+Q+sDMwodA4eE/wDlcVu7+0iCMOHUKFLoxCJ6DFgR3mL/1TmpiDQfEXPsduPKk1
GPtgLdJleRXTybRjG0laGTeP4n3ugxbKrvvgpga8EQO5rQOjM92myJ4ipBs1PLsR1Wygv+Ubigpe
pyqPQEIMME/iaU8xT4H0fHuHToT5Y/dS1YFMyA7RwUjsIlXt0W+Tbcn6PDBjTIM+6m3kwM5F/DGf
NPzmH68KxxBYxEv1h0C9bSFLRNYbfm9OcO5ghB6GNyOzX2Apkqi9kg/2tH6IIjN3Fk3H0PoZkKL8
ThFWCghxL0TsxtBP4S2+uDpFyBiuap+vgfMmrggKzLiBaNSJu+lWpJy8hyWDz9Cx0C8CzP8+kRcz
XX7KywjzjVwmI8CI717sDwcmj7xWTtS9eN96DCjEn8P0DPNk62/XU6WeDPQzvmN8VI/Gt3Mozz7O
VYUDDM47j7K+bp8qtcXNah0gNEAXvcJkpgHlMeg3692K6mv+iWEnrgbE5tA7w/LpdFQfv75QVpdQ
GLI1LZGD/XGXYHzpIQqFOX4IxyivDgLetXjZrmADGmS1iOBt0Ew7Mocas/Pbx2f8498KF9Q/VqkI
BQIn2AV4o9eaR7CVYdyCm4qrP/rKkvxxONwy5BULL0CAAAjJCwTLw3iqz+xEItzS4rPDxDrIRD11
j/6OXsqov6yp823DMFwCYCEHK6MXz4/Hd/mGqZvvZdQ8Vqclgruo14MhY3AvkOWRdj5G5q5J5Rxa
CQHS4Wbg8CCzQJh/shE8uttJTG/j53xiOFvYt783yVbgVsOl3KL8QGigcZ1RrudB8+Jk1RMT8ZH+
7fMD5hfLnBZa3Q73+RdaTC5iMqQTDYB3AHTD8AV4A9UBJqK73x5ta8fOSDHL/tnfG4ca4RNLT3/E
uOz21UsrI/eLfeO5yQzsPwgRGCjmRwGcBpn9m3qwIhMZm0RGFPXWZRnjAk6NDhoQVnWIkI0zdERq
o7LtQ8jOS34bIsazegT3SWC5oaKuoZZ/IXvv7OcZSdIWm1Zqo3angfHTH/FNgGU9OzSmUL0uVwby
BROhuTnB3sE58DyiX9Nz/VwcMD5hXrdTQKBsA8S8jg9kXz5PO1BU7O7yo2p8so65jpYdMvUOoQ+H
iBUTBWKeeW+wsPsybB7MD+i6f1ZkVUfx2hxviJiIvPWT651/7r/yHabWBj31HUwIfJsunKegOhIs
98Dn4s4/cxCx4OFe1fuAEnyJnCpC3F7fe7i7UKf24hVEBzmyR6gCIwT4T6x0z2W59x4Blj0Cc30c
P/o3I1LIo6uk+0LEJgFghdnG8LHPWEGw0rA9qCGnB4YGITxEomn2D6IP9SOybPdi6nDNwxbpsXrU
z8OVXpaDSqtyJ53QRWb7qlIEmPPkJOTgP1dix04GABKszJA/th8iUxEBijkUa4jIRxIwj5BZkPXq
PLS9VKd+hEjwrtxofYXXrV6LV/8FRenoQfEP/BeBMgjpVyyiaf9e8Ycmj1zktVCM8awfID+Bpar/
Sj/034tnFAwjbqRIKxRNcX9RpwI5B8qaPuRD3FrIlOP6d/xCpSrntDj5n/yqkGpbWBZ2Yx3lRtaj
uJQBXw5NdyqMjP2wn9IKEHRyXMSj60a0zGCjy3fUVNO7o2GHxAzGlXF2kezWYXlZfo0xa69F1pxs
TMwpdL/IBStdbZ9r8dGDYbExuBzUU0tm6OO4ZH7zJKvHxc54nvSwWpGY/unh/70hh5BYXz/NFjJW
1ENbeRE/axlbHDJHiOmDSF15cd1mSxf3ZriW6aTeygZ+TYSlqYecZoKWzTDKVAt1Gb4rxCt4TSKA
CGY9tIcxDatPfJdGWoXnEVrmmLG9+1GbcZcu37LZDQNUAHagLMzXW0FtN7ASbgF5I7eMRtRxjcU6
vy3A4qoztGak1kFiBs03b4E+D28lEFWR5e3R4yGF+uFErZ211YMEmSECRD4CWx8Qn4uiLTR/9D4/
dtAytlsKi+oGuqUIhz7OsVb1AGUKiObL6zqe3Z0H23TObBsY6hHrNGzpRCDgiGzRT2KL7HXfA4Jg
e2tKkJHggOvq3eRARruAECSi825qIxOLCswI5NbW7fL3Vlyeu2VXk8O8Po7tkyzPVv1Qd5ndAmQP
ARlu5JUsu2W+NHrvwe2CB9nCmNiv84NdfWu2dzzAYq/ag1zTZEhLkJchF0KS4OD2QgxByo6024o9
mSBW4nZsBVi9o09SDqhOh5bO+BwxFgG7q96dJ/8CPGkawcaGIwzrNiMkQGLUdInZfglnN6xHuoLh
eEVglmw3v7Dv+XI39qeb2//P578/NG1EdVab5D8swP19uSdu6ghah28fWJkojbBWfEmple/uz2nO
nMQd3cvMa3/neUZcTxDGigEzoSMQ5djGx70UywQpBX+5HYj6RZt016ujRxzUiven7i9aWwNgc4S0
fX/O3Bq87N8+cX/sKyfx+t5PRweIfV1YQ2ys8tdcbqz9/Tl1e6Evgdrf/9MDWg/uf/174f6+/3zE
c6YG0VzOYzQ7sLfub6orz0bEu33R/a2jaFGYFFa5n2mlzmLerR2qcUcDVJl4ZuNgTSa9VC1Dm3Ax
phoMkFWMY7guTEesieVLOekHJfTjyocxEh7uWlvb9Mwaea6q/Mu36yfbIV+WMY+JUzlO6MPekKXe
SVLECvN14ue1We00b80Cau87J/4QuEW1JhV4ulLMa7qNg0jqokWRBwXBb2A1VsBitV0YkUtMlDSe
izJ5Aida2cWJyPK9nttlN0vkp+g4wdLHsG6yScK4GqY1qxmcbbl8tUZrHRwOLGoQmfacGHdlVzS4
RtSYk8H0KMYgpNHlUo+WefAp3Ad0TPx6Brx4z046F/5kOUSe0p/oChmCakPCMc2sDjiQNCKQGFUS
lqUE30lBWwxzL2I9AWscFiyE5QCxeTHWXdXm73Nh7VvQqbdGEg57YPK7LjPoCGGumBJckCakrWiA
fPcAL/1+CqgE5LU5BWC6eX4QzPozGMCZWQ7CfzCTbYNf3uWLEVqb+1vU9KvxoWdUkvKwpWVEXZAJ
qwf2RUG+KUBTOC6svdk2zcgkMQIeMTovYGRpULGe6xywHYBA3fx6a1PEywDvTT51qB8G0GJqRhlQ
aBGtzrZEtL99PPerg8xfpZqbJ96WAJ5y69E0sHBQm+qjm7dN2tQblLihqvcD/V51Rhuy3whioG4L
GeGSx8MKxN2U1RbLenrnRt7tuvqvUYB84ArAurtWS7CVdO/DC5jR9CBNaA5qlMWpGOt4Gm+xpmq+
ZI9uC/NUdD0ghdYDtLCNqMhL9zN33TG1OPv28+1BWxVEKc8EeWzQREvgtSXOSDjQNq2craea9qBa
Wp7R3EPSi6m2c+0pbud1zUa9gebOfejB8BRt1r72GImxuZjQIfsdOqIAR5YIZoVX/VVLrg6dp8/b
Bk3EkxoBusH84EtugNNwYPJUyF3dT4TA7q9Ti9+CKUhrFda20oREZWHIjtDQrJ7Mx83Te3ezMUsK
ZANOMXwQD2tBBwWtH2EQKYeR2JoYgoFVfdG+htSlindXWkjkOFhnt7saJUqCmTTQlWe4qgZ0Q1Fg
aSts/zo5ArJfV9JIIZQVXU3PJqp/a7lwDKSIzxAjLOFFfSdA51agv5u/Cymno1kicjuWHflTj4xc
1jJlPqzuCSlNwcWa8q0twx7QbWs54AyNBvR8ZaRbyCkW1Hau2kRTdmC4AHMP9bCeMMzmDSq4WHIn
8ywg/psqjpNEolIPyPqarnxcxJcc1r3pgPsyABkgxIrMoV6oHdgQslx+62qGRSrFe97CUm7dygxa
q0y1PUyhVOWWWpPTJIOnMU1Aqoq5gfivNkeiAC7f1La9OuVl7WBNjfAQ11IDfp4wgnPlBRWBiNXC
+JQ+iepSG4+uU4/n1kIJU64/hmt8rCvudUt9HRNdxsCyv4cWtf2e5xZurbbPngPJkTivDTOxVt8R
IA3DpTAA29YNGFyqntaaOB8l5EbLhlfpQgsW+ZxUDtkvSCKslWHBGbxxX87ys5q8IkYT3cEechdU
5AbXeoZBugq0JXBQIlL3j745Bt5UVIfWhk1c9MgcRtM2orlvVdIQfbZGHVvMFVHpcZQ9yr5WU9UA
fodm6K6ti5RBbsm0KbTfuPm5MYV1MqzpXVnTS6swT6atjcfVQBnvQp/IxZCf6g4FKIVpv1EjcIwS
YjuqOXfpOnwv4ptF+BPhAj5FT8o9WMR+pIecIr8ofJjk/pEjRLbeu1FCpuR1AQMfHQpmocdsWJeY
sOrFX2/tCmz6HL2c7wwX6fDCvitW/9Ej81O6LnPIDGjwdZwz14pKDrTEsuo8QvubeZ5aoOa+2ZaR
56BemhZIWpZg6SamR9kNeezn/qvTGhWUZugUmGYg5YYVoIi3RQKjHKRfOAj098BxXpqC7SovmQV4
w8YYmhCr0asxPelleB3ap9sh7rmbY1DljKS25oFZ2BTjpHqVvp0neUPNvSXh0ahGL7BxwHiYPpQR
b8RUrFo9Jv6EZLqB8TEzMgGBNsLB1CTccsGTeabnkiMbdanTxr7adpOZdzEbqse6rnXWwOZZvCF1
HWuLjHwD2LAtFewKzQHaV9AYXU2TuhzQIIIvWVHhTEVk1uqMRk4Hq/cwR/omUw9IxB2Je+obY422
BLArpDMDpiAud9vshURD+7K4ARNipG+VAdGg9o7bSLbY6UFPtMswglzasq6bi327dntORRW3DVJI
v0ZrXyGg8neUT8HMPZFwVGElkRIOGkoYgCcLkAXhQTW0tSoTVz3aZkfinBowCVcU9oUD1WNgqP1m
rLCBC+Mpd32NDsQKHiYBiw1ypNfzHPRs6FLRAOFzGT3pFZpxu/f1DC92gr8vXSe0EPqTXKFRpiTt
EAmXFpmE0W6uVSI5AHmVW2+mB3WZYHzHIwS1ttASRSJ58avBi7hXw+RcKOQPp75aTfFKepGZKwKy
mIYFOjyKEaOxokmg6aUZCvQtYTGplfs2lNR6rZ2TthXFQt5lZIKAqY0SHVtj+4srjpLd89+YR5d3
PXk/vKqvqzVup3qah8MidvYKP8BicjlQS4A091HUzzVUKOV7R7+pvyjneTgbcPHb4rLmnru3t+lF
YwRisCKtQXbXLUOKzlZIr3AaC264YY3cCxzXht4b+E81c97rGkYWAcRWuByFr4SGZRtVBRrN/LVL
+tqq3ozWzojXRR8lB/Q5o36J6DxWUWc6aVMCXciHp811d5L1kSkBNVhmn3q9gFQo0PNjC/ZpD0uP
6muMK7lCxCLNqaMrht6GhjGYB11tJT4xyXnC8UcjFerUanXiJP/Qq5dnbIEaE+midh6d0ciEhppU
W/6W9u4czwr8jzHA2XaMKl3Xodhxue2dYbn0VSvTxs7TXEK9MnNQ/G3Row1JTmhWvJVARFVxjlxg
mLFMS/8kFlPv3AnqiyraqCSznxgdTPoqL6LGeWCkLkImYK9ShkZGw/xLl/HHM0a8TVyAQesD8jtc
sO6F15u364/+OjrXzWLouzWDrkZL2obkJN1e80I6CTrAt8w3952EmeNwjFpzo8clpzBTehKYLlgh
11I7SaHSr4PVo865dKJGw61GK+lAQ9cbNdjaOg+3zQV3tTysPlaJBd7P0DMz9DVoyGV6xRYCBbb7
qS8AEVZLoeESQH1v4lbLcbVjg6i4QbdvMLu9u9Nuf3BWRzx1RRkJKw8HBVTRsx2WOP346frdcqx9
/6B9lCs+7dJ5/Wzog9XJ44BW4Zi4HiwgLVFHu2+5Sa9jtdbhhGPFZSpAE9a8RAJZPmvhfUs608zW
tp8MzfhkjrM41g5CWaPLD1qSP+WIC0qhk/p03uW0+1A9EGNSD++1JeFrGO1J8p4CAl73C2ZuVDMV
aOzuFYySEhQlFVqa7KtRG1En57PooO2ZaS88I/HaOfRHZE59sx0Xmv+6S83R5fjNSyg7vNQ0RjKW
NGOnT7ZrnuqcOAEZQSkkjtkBOe4gqk2oehH8/f7R8OGoYEuwIe1uZG/RTzvf7UkobPBfaNik2wwR
QyD3HNAh0lP96mA/smz15Ijm48GMfdofeqOO28H7aC2sw0tF0tKEdtQ2JUihAeKb1uSi0FrwbMA0
W+TwUa/FEOb2Am5yKd2UAswvD2y2UEJb84HZWD/G3EKTSVPjLw12zhC2ilwJPo3aKpYSqIaSDgLM
j7FtRUjGBmf6OPbogV7QUpabWsSMojl0mSUwRS2KhHOUeptdXnnOZFRN8GpxN9pwomU8V8YQmzUc
I1TR0PO9MpIoO3Y2YRfT7aF3DUlp6D0BN7HWsIc8mBQ2qlQgzPUWY9HCPgPLDjPZfxq6o6qSXE83
xQ2sICYPGKeujvx82dmtleZcwVbW+fgITeGFVCb6NmqS2Rw3kJgKGsg6fZZTU4bM8WJk8yQcRuPI
Ndxag9agICE3asDSlD0yVEN7kz4uBgyxQr8WYsr8soB0kJtVUguCC4bJbnlxsbxRkzhhzk1gtf6t
X3Z4RXP3erA68FZnp2n8A223rK+cCUQszVObrY/zbKLyVkhmuF1ACu29k82gvQoiHjZ+S5ZNDE7k
pQByhgeM8zryhA9/1//21KSgRhUHk8yXQlgPOPEt8AYUbGQZ0MM+9yfXKD5LuyzTgeIKTTWCX9uA
EnTLJ2sFPT7bI9ASjetr3O47B09qm/xgcb96MxiHzEjGQzHe+hTrGQ6krpqg7klajRRenwHfZfWh
TeNWOiOMDVqq6mG96XxDR04q/55Wuld6LA++N2B0eA5sHSXQ5QOk1UNZIbQN03pDt+1iu7u8eGor
YAwiH39yA0yFgjjQjyh6fPjqqzNGhove/mbB1e0gziRiArAzShjepEVxwXp0bWm9qgyrABqglQ1O
Fzwi69nykLdu0vl0uUkZ6PG2AMVJi08xW20Aq5vV7CYFvm5ytgbVthMuNmhyg3deOoFxUQAfaesw
NFWpvxqhl/q5PtZTtWFYKAaIEfTR4lMeOZwvp6HMs3neHjbDKg+NB+5v3bqDP41D1CkOdpDLmBb8
sVSAr8lmHeybvUMdBCanHl5Z5cKCMyK2vG1CGHtsCPI6OzZgrnlwAxwUC3A/88whG6iYFZZ7Q+uD
3UxolBrBTmuNcV2TxKboa9CvdsXQimpsa1h0IKsGLAcCo37ZWiNZm5xHqILfgGZ0hrJ+tv6aW9KM
b1HfxQ1Fg2k4yJMlJXqDbfnYAuzoLBCGne6zoayi3iT8aih0iGzwhXFilVm9VcxO5m1nD+itILY8
IC18hGKyAbZY0saw/iJQ/uZb34dug+qumRYTM6CO+OCQQI027DWrCmnjtTGTPgpaz39uNMUkZBio
LszCBTX82UKwQXOW+7NJCSYE4Ps0GKh22PKBDqoRN1Gpo6Y42RxEdd81a0L6Aj4HGfNHzb498YQW
hw6aVCD8yY/dxfo0Rpgpy8090u/ugsqlYsOnZaCs65KBO++8RW8pWrD2xgjOo5ryr9GAKFRgz4Ci
LSJpLUirCpiUQ9+/Y8pBYOIm+kUM50PZ0xKYNsBTgzUWMHfj22bLdVPwNEZ2KlULFGDwgPOZAMiW
8jd3ZXPZgOpbLayy9lbHUpRwJnK4bhFHgsYJb4EEslbmkW/Su1IFQ2SBeaUhfglbmie3NaOWoo1q
mIFqlt3aXDfb+PY6M/9GbfNLOaa0yZ4bn0LVtIdfrG8fNYP2QkeBLOvc9pPKIGfSVayJ6OWHYzjg
snbTggVVOmjmHSbIaggNxxqEi27Qtz9akbTrPqUCSYyLvRqUvSRYumBNOO3eXSovbMz5m1tFF1og
xVuO7ERzxdF1PWe5U5nJ6iG8Ndr8qrj/0mwF+lewnSaCFcwnvp7kWn145rCkG6uHY786HvwuYkZM
Gi2AnP5rXpz0VmaEraJbrJmzHXx/BsqBvKXdVJPMJn9AoCsOnuU7gegaiBue+dz5PWrDeiVAPdEU
R6d3LF7ysVxHHVLPv3qu8GO+cVD//fDiNU3EdO9Ea9ujLbW1r86I+NeYjooq0aUuMUgKRtXq0P7E
varGOgeNZ0Xsa1ZDYdeRmSW1cvaqbVjmgjywK3dKOUES6qGT0+YNolBtoB8BWZIhW/TJo9Sbc0QU
b3R2xJlkSEQXlk3hZzZyi71onR9ZE/8si+6yGWjqXCx7Tfwa1d7moeOlbpDIOyxmBU14bySzHuFZ
+s14sr8XgCc1An+IirAH21tGtTvAdeBvdtPE3mYD0p/hZ+TFl+pa9+JBjkbVoAM2u68+4LsarX7o
eXF0TDvyt3GmdGEeQ+VGzu6kfgWEt7hVYCWWzt5SHyTG1kGs7znS7ptq3xp1mwjXLoMlF262cH3y
1tUOuAuPlHKNRK5HcuASEMWcgEHQFiIGtmOMxKYsoKwrCd1p+hCCvBatS6OKoUrOu+bd0ludWbQ8
cD4YoV7QfmhPN8hyHKNao4+fLAikrQmx2R4uinjYikHU0DlETpPhcyLTQQ0abtK2oKmDKexXMEwD
FisyRLOJXh6j2YaIygbe/gY5YsUKFxamX2WFZbhxb+GqktX4YRN9soeafvgEjJVXdJ8FW7+MkZws
xY5Yay8L7uxrx+l+NewqzJsBxMqAOVhXTlI07yuq4owr7CNDQDM0x3JBI38B9L1eEPxHtGVhIVkD
1CNYn1n/U4kGCanpAS9ubzvv/O9/5lo9LuOtoYrSer/6tC3O97eL3vU0jOpbETEvOkLh3+z/86bb
O/89rHuGPRHuj//z5/3j/+vr/z6+zQrH9e+x68FhXFKTLH/xkzl6JGwc8e2/+1/3/0g7N3s1o5v1
38P7X/fn7q/+e/P/eO5/PLy/j2O3mW7+MRWPdYlWYb9e6z0vO5yNvp3if/68P3t/vNkrXiI1dvuw
/PaK+qTd3//D6ELH7b/HZOP/77Fz67NFH418d+uNZuVGQp8YgxU6kDL3VTluOEsy7hxeB1WnvYyv
NnbL8eCe1nNP97mR0/2Wcy/yPaQ094djv/3fF8rbW1zmwHkgdvbvA/e33R8SiEIpW/LD/SlJHWe/
Wh462SajdNC/jH177u+7v3L/r60VfhxF51MhbTRuswYNXcXtMO4vjxalu9b60Y5FAQz7M7pbGVgB
iV3EDkgcsMvWbbcit4eZzyusxX0H99cpxutYwKCZlVYha9m4v/9nrSOAiLxVG/jGDYQIdp1x2/F3
JWAtGo9C/SxMeSixgDsKjlk+DLALCQlLbDaWyduuUsVto6jmPsBvD+/P1fUCdHtylcqUGKPWnNHe
cH9lFo25xbxr/lQLVPl/n6uGHAuqntieY3O0tLx/w/27O0FuO4+Q+YDTkem/3/vPr9y/9j/vub+0
jnBSzKVBV+h/HVT5X0d2f/f9hf/23f/fl/99Q+cVQ+pPw+7fe//bb7bSy2SpDpWJBBh7ZiH8eTU2
UqB+EeXCvy4OwEXLRJ+dq8djCekZ20lh94zZa2CGEQnp8qt0zD5zew5XoM13bqmbHcsLdSTTAlep
hI8/imzO57gYqx0R4Fb6Flt5YYuViPvka1bGX+bk9X7uYcQrbI0cKGQuqDgpqmzsVEAYgyYGz9Li
qDz9xl6xAwz2IJr9IeXwPgiDFHDb/jop/WckYO2pXBDS/N4AOmsYsRhLHnVi7tGsBLN+bhTATw+1
iLNiU4MBe3g09Z9ZSBKrDgwUcoFoKvVlgkQXoV0edBFrn0cGA6HPsTOICZJihkoWIemG3z2iX1FW
jtj1q3m13OaM9HYI18oAiCCLrMISnM3MVMHYYA8eE3WZwSVwKg/9XO10qcwWi5nk02k1YSxNcDBN
GzbddKPBK+Hv53bVES/RtFUQsMR06zZMLWyK44JVxr4fGqCk1xF1aeEt8uKc860K680HQmOOv1SU
XrwVvRtZvnlo82UCfsoBow98Lzw0gBiu/1YCqxzhg0RCSHQQTSB6mgHiPfmaprJKVDN8G25SVtUI
o5HC0S/Ly9Cj2C5oB4Y6R78uBw1qwVw7OPTTpfaXVU5onh0gpjnazCgDO563AAPa81wCN3Sr/g1d
BnXge9jnRI1CBL0HndQsJcUSOGzYkAPxgTjtuutd1A4CHmw5SnVwF3KCT6Dm8bk3kBebqEzHBnuY
6EGGMINPS2keF9uj4MemIh699oGMdp8slJ+J5Xw3/U23xeEQDGGIIxYJSDFhy8AGjTElb/66lTxU
fEHjuOjJQ95AQ8Nyhj2FJME1qayTwC4jtjGrUA2QA3ogMLoTVtiU5rsx2n9YSbJGoLkCH32AHIAJ
k2+XmrDrzNR6gfZoCSRrJf0/lJ3ZcqRKtqZfpe1cN2XgDA4350Ixj5qVkm6wVA7MszM+fX+gfXZm
7era1W2WiUWECILwcBz3tf7/WyjAHFt6ewmPpiIYctQsfcQ1lSQHw2UVlHvaSfqPidXZ9yoVP22B
iz9KnwMmKDjqc3S71lvX6OBS1PQl3GuBwTJhEvHeSmZdr6O+kQycF369tnEr1nqqwMRntummjBnV
zMyYSK4wZzVzUtpIYJtc6mvSWGJTJPJb0NXhS0F4y/e9ch320bbqAbf5xHW3fuYf9SQ6EMx8FpXl
HypaSPNMjVBnYT8bhTqnmYcGzmUQtbIeW51l7zszdPeq9C9NGNVHy8oZR4rsSEjgomPCGprurUrr
d73kDLISEWzm35eFcdeEA0s/2rvTNp3NVNBsx+9G4miXOsInIBpCeFpooKZBh5VEyMBj238NI0TV
U67D1AkzJp14gFXoX4rJIdbL9QE9QvvGcg1FhX7IPQy+QXuyUNj1GHuaGqQSw/nW7KHxlVoWoKnN
qo/MIWzQQEhcmw7wPQt9m0FoD/FL0mzlZPWPmapRGcYIZWhbBMwq1K7M6QH4GYhux/ykZBTcyZZ7
ckBayLKiYDuYxrsbezpqmBz9pUieRytqd03CMtwIpX3tQv+bIoTWGjZIDIG8a2g5r6qN7yJVgg+c
TNyzfsvVPXQdspjxxuuITNkBoqmu97f2NIhNKVX/1BY9acv+qWoaHW1p+EOYrbmqCBZslY3mdzCE
wRyeg5IlRuPSzk7E3vNWNZ7ptMkUvJNYbLTullMUa9H4CsUooQ9raKpdDqOSND5K2GEsTnnQK9B5
qEkRcuwmTbM3fYypAhpQlqA0dho7OwgTsJCthbeQRXs0WjMJgezd1o9ddVCBfltN6MJIVj23U4qp
qbvvm2ZaCZfYx1ga2Av1wDr2bvsthpRKoC3/PsQgCfs6zJml6S+aXjW0eo0HyYaUWanxpNsuxrZW
bru4JYRfmAR4TDljQHPMFtXwOCiBHtyKiBZr60mU00khrkntILvMIjN6riy66JyUU7aps+xMnPRW
0xcBemRtitipWHbIetcq9P/9MCXHseaH9qbmagURcJqy8wkjDG8yQQOSDsNtQtz+2JckVjIXG9cQ
m5iGC++gD8lbj+BVDsNb6pBM15340k4a+ugRq4UjsDDptbkKbKTwYzee2zpOj9V27LP7tDQYU3Pv
a5k3BPMVFl+nfklcPUIzUz46JLXyKYIi6nBnzjT53ZkvVUeQwkmyc91zARGzY7Y3DR++Xl17fSyB
5vDtYxzvho4l282wIFfhk+E1toFU16sO6HKyCiECFFAOlx17B7gdaWZsUPNryx8mFzZeJa2nolHB
yQvt1yiFbBjXentsZ4JNP2+MPsFMEeTPoRaGxzCrveNoDa+hBqiiyc3xaDDbQ17CptbsYGNnyAli
dFCnpMqNQ+VNazFHD/1G7IZ5DaBL1gUV60i3KYydPkM+l43489Hy9PMU5zc0UURibrO80CnBdG6Y
z9ztjSctSYH8yF5fu3jL0UV+yQZ1KvMx3zF9nAg4jYk6usLlIYn04qZwcnNteBoAktrb5TARs/rN
DND+Gx46z2VKv2zgOE8QcNgsT0PNJYLOgm1tqbo9Jv57YLXD9HlSZtP000aNzX049/DE4n6g4mS6
cbhaWFyyiKgE6JJi3iyP/vJa53rcNx0MRrWICU7OKydNK5nSBmaL+jKxr0HbsqDL59/y16aZ56ht
ZAcrnYzzyqpIdu6Nmcy6IFKDJGDNkuu7oVGwEuZNLG2kTMvzaIayThXRGC81947WJejqZVeieIHM
mtUPnXKNgyMhFrnzZkoR8mqqSle93s+kKmCxx7bEdVYX9iWUBQOEI8RxbAvzuDyqdU0cy94pCGYQ
ig1mRmxlmvNczGbJwbPlHJZHDkvdtWMh4Qqjc2lXxlE1rnFEx96Fjn+wK2gmIkH0G5QhJvjUsMZD
aD6QFimOueFWuzB2gbI1b1PPPI+1XrYibVDxExb62g80LDuyMY+lMMxjY8b1uuUeeqMc1AcAufEm
gU6GdenJHFoAxJvUh6ZQIigtydaNjSVWZsdahjzmXen70c7IJN3JY8m7UZH2s5/XMcumnR8ZvY+Y
fjIJDP0PJlfmkbuuUwIide3mp7wzsC9p3NCgepUeQtw4QuHMhvjqoVCTsRvIjx6nebO0//LUJKSY
ZgRzaO4AgN78GzBz+2PjDTBUXLQCq8nTUOCmLIhEaCIq7XdFi+KlYsLrzSDhXx1weTrGeMqLcfLX
beM+mmb/VpZ46rpp1krGU9xsQ334MLHHM+7LQz+Up/+dWV0TWkobrgIY4eQdCO4A3wy48xKzBj6Z
7Ipkk2wk7jD9ffoesoCICRNukFfDc9x4T9WH9lScSE3piFRRas9zQZjLMRPiFY4meQ6fpzfwYt+H
WzIW/nP4lKH12MkRwukq+wlEcb4ohx1hTzKIJb4kUgHjjWltSIJAt44BR5INf81n4BgIki2D+vQI
T7ruAb1uW30H1THs9vrDdKu+FTwdkQ3eWIghQByRA3wTXL7GGmGOeuWjHHJxyL/qG/0BMxpJwgw3
OMIb5xx9GKxisKd6vGlCzoDfWDvhnVLxhplzPexwhAhrG9rfEMOAty0BjT4Zb/cArDbRXUs67gab
MUKLJ41IqbbFdh7PoCn3PH4L7sQZdRrggg3+WIgEKanX7yW3s3TlPDrf7at41N7No/9IPJ65XoMd
y4S9e+OHZ+YMDCviLf4y3vrfB7zhX3oY2GoXnI3oYGHgb1c9g7bDQnJrVWuNLBZy8jPw2alk0X1T
vNIPcMBPZCfIGp3TU/yB47Jc5f7GsLZBjaMARyx6C4y9AB5a7aaKSGGtkMcBiurvmIkxbiCJ9+7P
qC12w0dQ3dgPPzy1VSNS+fOIz9utuBnurWrvyUct3f2Ga7/7ZJ3/DkGnWMt//TMD3dVtnemELV2k
qYZtUwrhdwZ6WQ19nJoGRk39WGpIVjbJT+1U7JOP9hg8QDlN0S1sdf8ukusx2xFWlGf3Mn2jhzCv
RaOXzmyX0Vkb29pn2nTQ0pmTGge70D34+R3Mzr6Eobo2tZ3mCXLszBt2AsnfK0QTlIEv00/oftts
m71B4bjgAd2XL919/JA9lS+KiMNKrOsf8RFi7Wv61cLgsuuu6ZF7PzpMnQ6LsX5v7kYyEjt5z2CG
1mCPbAY7NfJpfPsmxqZxJ/qVtebqWIF5Q1k6Wbij1Iu8gGEeiGafnW7jtdsfdffdecrO4HjDnxgT
MDTInzig7GnlnFilrQGmvcUfiCH178Stkb/2jyQWnip+dKw2sIr5C1c1vAYNWT9SsgOGWf9s39Nl
FenHB8Rm1RckFu612F4xSuDVJTac0n5HJFFvMmKSvU8/0OpvtXvzBQrm1tsEP6YPB2O3uYue0pnT
KF5dcxOd24O+D3fWFV+o9d6UK+xTG6z36h4MIILn7EsBWQTXC8qmDXJnzJFcpxI3wEe8WUWH3AbX
esMVNt7OCIAnU1/9AEwWyQ2zg7VaRes9MEtgn2SwQwyEp3Y2XpzwKYBT3xgPJCuNkJnOmRA5dPGZ
3kC3RcZ3HdfMMtZatYfIcOArBlvzzvieZYdqP3xlCc6pcgPf2cfqbTx5b6wrd8zctszN9xqOofUM
Wri+2e8oCVGIbo7xzt38h54/w/1/h/8vHd8RumE50vE8Yf1zxwdk36DoEv1VuN0Vz1K4nscYutez
9F7FrDC9iaB1vWObQdmE0egZR1IzE79nrfJ/OBkKIfzLyRiWheKZAmS6/OtVaMdqcGqv66+RIFbI
f6Ufwnwz0kQg2nDYcP9Y47OLoWOQB7st1W1AAheb5TP+keh2OZ0/Kkz8MSx81kr4VpTzzD78o3Db
n0//+6nI+LeUEfv14lz37dczqszUS8G4v91r96O4UkSt+etO89n8eSxO5o+zm2tM/NOTzV8LXvyb
khYPPxrqz/2bP/6/1bsgOES1iX9f7uJfy8AtdSSWd/1Z8sL6B9MhQ1KnwqJMhSX/68+SF8L6h8Vo
S10LxyCILCly9j9FL8RccIbiJoYuJIVnqGzxv/4oemGKf9gmtVHoGa5rUhXD+P8peiH4Pv/U0Tgt
FshkqKg8RO0ui8Ibvw/3CsV2WbXEofLe9DYGCfNSDda508thx/Sxg743oBywmJBVkc1YXYNrMVRU
7ogBAj6k12R6+i3IinM3eGCEzfwaOdgKQ4IaIr/NdE87+tb4HmkuRuc6xeXhWXtS9M+96w63eTwO
t55yne1vP8QfPfb3G5k9X66/X85ze+uekFKSrqUqwnyF/VbLw8rHMvHCtrsGwsx2PdAxoaxvk1Xb
+1AF+bmQkmoCxNx2eQ0yqmUyxwpyMMCiWD9UOKsZhu62cMrhIow035st9BNXdM6lTsqN3tftnYxI
L3hWnyCRJA9cu3568V3/e5f00V4f8odCtsaTJEO+MgQEKT8uu1Pk5mrHuvinIrp5qh2Xm4qlNhqB
vgMS7/hECj0+JYrJxiAbuRvHBCnSgGjFDNG6a5pLuKQzn9vBQ1QuLRIeG0wLwSHH/vToTKW5zy3A
5kFAgPnv29Shr/5LmzI4up7wSHK44i/1UaxIhq7jjeoaTEh8O3QjQBCsloi1DJ46NL52OSFymixO
NsKLmJfxO0G8764VNLvIq8SJNf029RP9tutac68K1W5yhFs3FWbsobYfYydNHgywGTS0ePYItwJh
t1+DVMGHTRFFdmWXn4KBKDnKZibBIGTySO+fkoKbe+jEj0Ma5g6L0wDOT4jYV6KKvVqDEe4q26/X
XHTEawo3ve3Qsuhtp4B6zmaGUbBGNiVt6U13buhkL2NgrzuJD1TZZQhOvbgdqRYhywg06zgp7Gv2
QxIhDo5Dlb0Ida3stjqbZvoYZU5//LXpvGg4jiM34r//PebSN3/5PaRlEvEW0uEaNv96y5KjFvRa
mTbX3P5Igqk4uUiCaLpY29chRJvYF9Gps2znMnTYBhIQkI6fk6kNT6qqgSvkNixjC66OolZDqO08
CKNVpb/8/XnOU8bfL0VpSMmS1PQEYwybuVv9dina+hBYZRPk6PC15hgnNtTpzIZG2UfrdnS8//Bx
gnHzXz7P0wVaKdcx5mpr//x5Jf1/quqwuJJAM8JbzfhRqQSsgyYg4dYGImWVYB4zJ++x4oICxANn
2muLEzJxgqqW/iAfzNELXpSpZwe9NxnO5AfaRiDEkfZShAjOkXKUu8KnxkXjjZIoLYukUkgKKui+
c/kP7ffX2QCtJ3RhCwonOc58N/nnLySlGYVBnkVX2zLfZRqGJxnS+XEJ4XIIcQ8HTqJvpMQt2nSl
djYZiU71BA6KwN5DFAn8Knq4Udj+bkwm7X1TGnfLJrG8H0au5MGMuARHY4Ikrk/BaZjQfDdhvRUt
kIQObT2GzgmJSwv1w696fJ51toqyziCcZRpHPaqsbVPL9KpTfwi5WSy/eMjRV8TBRlywVyNuJTGE
1CUNh5qcwCJDANikoERF79vJcNF6iC/K0ze5IfDNSNaoWtP+VI0eXrUaGrhPyVDqZUTG2XV9lMVj
MhEfTKHSF0gSSgsN59+3u/2vHcmV8+3RdJgOciOZr7/fOi5CFju3bV+by7Iof8CXrNn9vWvXr4gq
GXjxzAGYc4FwheP3xHDjHyQp1iIu+q9VAtexRoVyG2oxtWd6rduB6PUf4lEbQFawLzy2wdTG7ySt
rlZiHgbhxO9x4WJ8xvNzm4TjiJwbjl9tp4xEuUM1E8OX2DapC+OS+awbbzN2E0uQarzDEdWfpzlZ
ZVuediD7+9gTBAKuU1n7cHI7XNmYYzVbr7Y5Sud9lKNa1nIEqVNUbSwnT68BKbnOr9+6ZChvU7Os
Xyx5T75i+OI2troAxfn7Bhae/JeuTYybEYEJt2dY3FXm5ehvTezUbqTXoTIvKvMpL2Kk+Bzd1jjp
zaCTcYiMXTo57n75w7IZXN/XVtq8T00gtdr+eo9BgqScyvq3l37bxZYxAt7l4L+O1jUsvToJ1P7z
uMuf/TTmI37bc3JIxBOTgvLoEP9a3g5OKDtomPV+e+Pyh8+PXE4wzHRWa5b18vmauZzBrw9HS86P
4ctWPzQhvLX/23f6tfcfx2XVFGC1+zyH+R3Lo99Odm7Cz3Na/vL5oW2Z3cb4Kuuu3dnK1U/FvNuy
g0/ZMBC68/PlL8tmXJp/eWhxySbVNeQevzO6WVPQIMwz/VNkCG9PcLJoIIcbDH2dh6w+Jha7VR3B
tZ557EtnTz+nVBHqV88jmpeusIxDm5jn2Jp+6oNy1t0YPakk/JoOCh1TMnxgGbDX8ZzH6SVVGYbh
1JLtevZbaFkN7O+0cYIdArcvqK9h+dvTJW/1TVQbiPTy7MQNH3ycAS4xzrWNKXzzJvSxlpQKDFoA
wZ20qbgK0RercbjvkUauAiLREa5FNScMex/28aT8OWqFbM61KOXjw6p19eGxzxlG245j4PmF1R7/
YHaGwVGbTEjYVJJiwd8L50vjiqsTfa/i7tolMr5EJkikAC9A4tR3Ridu2wDfXRL3iF1VDjTTUSOg
BW2XcRlQx8iNdsIsHkKz5YZEHTIu33crpfhQDRBnLJElYl6yzcbaVRZKuZiKJ13heZwVYtbMcQH0
oBFPkvJcJBWMpwhfu2cZr9OAJ981j4kprwHOt5OmdOQ4xbih0HK7rx20nHktznZF4CktktcEb1SI
sHJlpMN30uePwgK3UjjiIQ7qi1cpl8IH2cMUWDQwBqXKa8IdAXAt959Iw/rrYIiQvJEdbinaNKC6
T/OEUjIpnMSiMm9N6z2BWu4XpblTI0m8ELWE28AQ0px85wYOIgCdkRGJZzpGhxpfUeWc6hBmAnfs
E1l7otMhKN/YrUFFzAtzya8XD9+iKn3IZK5dBHHxWVm6LyXyTkPTZ69Hs9YGOhjK5X7lK3TOICLy
zj4MYYBlDAkNapq9Edvc3sPqjG9h54ydf2grNOyohmhpNaH2GGJxI5owgA8SM7sBDycS+WxgwiF/
iolpthylQw2/EZWinAiVUjx5QGwtDrWERJ31hDAnMfyUfXJMhxfLjr87BV7CoQY4a8UPOaUAzwTr
sGbPaoQevELVt5tYdB+mDM+pBvNOix7UnMDrUBLkVfLYwauMS5RYFtU8jH7E5pPufUJQKrVfhjis
bvsSq1TYIn1uursaqd9asdKb9OIxNEuSfYVD5Ykao5ItMEzGEZGPxugvCEO3XWUFRw/SVhfnT2ZX
AuMjKtIUeGxa3QJDH6WkEgciSVjI4lU8pd8nC/urKHERg+CcSkjjZY5usTK6a5thIbd6/RyAhCpr
wpn66FxtgXDUkR4S+hDUZOIGVHUYt3ksPzotuGXASo9uk7yMrZawsitxDFKza/Spa2Un+jELxGxB
I04TOcG9VfgDl1a8Cf2vmaMRd2SysQ0GF/G4rQA0ozDG3nTtnnD935p9uNEZEFHs5D7+IhJojYsu
yB7iaztnNrLWqtGRNE9Vx3rQmIyzhgPpZpBcykNegmc0LLxrxTOTrW0ce8+9g3ckT4sz6cfsoET1
Rh+qSMm67h4FPvHdjBR91cP5myob0zTtN9gdZW1KAPhWAfEGFb6Ov/fsOmitZZoZOBKsR8EMFSJv
nu87HQ6j0Cq01Z77o28qZJl2k1MiRJ5YDn3YabYq5paObAdjowtNI4KtMTrBl04Cd+uAZJcTyiVr
2tlRjMHBhYYXEJgeh3QdFwjo9XG0TnbOOJmyKppiK75PCfJ1yFjuGry0cY1euo4R/ScmiBqnBPDu
w9/zledtp665GRQ1kFqVvCcdLi4askFLCRztS0jhvyGB7lZLi5KAQ1Jj1FbX0b4rKk0cADs0N3Hp
NJt+GgwwLPdqwo1ijiwaVead6rGEdw/7cNRhYiJjMncotm9kVYETue07SM7UKpSesh8jvHIB4+Eq
rNHhokMkbV1nj7lPYt5XmFZYF+391M93hv3eet1ZtLP5PjefbOGepc8vjDri4HYhJm7fo6xOND2K
ippvgxoo4FdQeqozv3KBddQSg03BwAn0GNpNIsi5MaueEvxhZQ/af0iCXQamnnokgEFrPG9kwWPa
oHyBqvEAaGx6yymzQeIvwgYUQzMwnde6Gq4hQ2eZgdD3Z8iKLLfVTKVoM9uFbJcm2z6BeGNFiLKJ
Z6IgHsCuE3PY6JF36Cl7um5N89HQ0pAADsH7UmjheizUU6uZpCMMCoZlWiW3nvJOyi/tHYGJOxkP
j7hY9kURXvTO/4G36IfRouU2umFvTxP5Q2N41XNjBrnrXHcWapGoDO2beGgvyOnIfPSElQOKMyo7
/+LUJYM0nfyms8Gu4OppQrs6hNm58eotA0xUmta3PvL24+gbr+gvCcbrVn/qAk+75k2hr5Y9ls3y
lNRtcKs74XDysZxtlrfN7zdomG9uwGd306Q9qAH8Rtmlcke+N36KlP5zOUbTjxdkte2Xivvp1sp0
ga9OarejloKxmY+Ru/ddlqoPJ04i7AZGeB0oSHMGBOKvTa/W3roMf9F82nLKgLNyD8c8PxQHlmLZ
rs364hTPpSgnmX6VWll/F5lxcqJGvWqWgfBcaLDohNdfNB1Qrae32bvmBNtlV5qe1EISEB4Ju5HV
W58cwmmq7+vZT/N5tO4Sw2T5JqSGZoqCurd6ju3eRcy5NQi1PPul92rPn6u31H7B3I0JF8/aoAfh
ucf8fAkSbhml5Y3vEw7n3nCq74NEcDe2VfvIlOc0sGrejH7nYfwxjHu9RUC57KZbX0yrtD7GRgNa
jZ/2dgwG42g3igSJXkcvUrgvy572ZF3jDBNyG7gDaYXBOmVaE1xDbKdWjtag097zrKDCh11TFGrO
Hjpm/OjVtbYT4yj2UjnavVUJcCbzd5lJCrWO3G8oPGtVT25428rCOzqjn2w7vVas4N2npYGMtLrj
dlV9Se0GxqBBZ6qSqr7aCDDXhS7qrwVO62XX0gHfZhWF/VAmfkptXKvb521UPaSm4pedP9hjtuuG
rv9VsyNv5eKLu3oIrE6almqbyi3sF98LH5ddgzYgLzKHDSod8VdpF6eMfnetzQwdlNNaX1Xq/dGQ
rja7fvPuwfCnZu8GMO6NXunASzCAL0frO4qptC4VJwOOYTdwVVtjLM+NXpH1GYdxFeIv+NZDYZ5S
8bXzke1XKFbPRVqoqyA6+LlDrp1q00o/4ojcl6bV/rnTtPA6co4rfzRzCoiwvuwNBGT4OiyrLy6j
1ZuXrqDc4vIR2YoCuuk33QGGmrpquviIBi5962TrKh7lB5yBz1MBscPAL72Li+T1YpSoVLMC+K5s
zJR6I/tlL6Z89krxWddi0MzzsoPuxe7XUXtYzge5AhjOMdKvSWqpM+odc91PU/O164j7zd85CydI
04XnX1FZxWe9kh7lMWz3XfJjLXsQh6CwnZtVtwyeABxGgeASWMF7M6B+m7+17fVoDCKACynL6ZPy
gH2HjHhvIb1yOUZTBxROMfPwLnCxpGXz0DQv7t+cqGBXzmNS/DzC85u7JDBdpCDUQRutNHzLx3a7
fIqP3BMsmLOPkMiyNqimYxfl3obONL7Gg7VbjqM0m4Kz0knu7bGuqPVr4ZFxtPgVZfdhOQ5WEHL6
cT3cN0ILjqM7gTCFcfOF6cFx2SMJMExEXBL3U1VaB5HpA7UIcfMJWbwURrCyh2n4GrmJt7b1MTpV
diEe7Er/Bjll+MrFoxMPcPxbN2S2r4eENOT8Bl2kZ+KS9nMqTH+vOyxsoIb07wZG/vmNQDOGjSKu
ceR+nm5MPUSK6ubPyx/LgpKQ0Vg619521XUobUqhzkdFBfTQ93r7FNeNg4olRZiWRONXKvsIxsKv
aqgzhAhhcfAgNTwLAnzL6euOwjs1ZuYFO/dwa0AYQsDEATs82gqZ2WPbmOYxKsCPLK/n4VxzUiHc
GAtmJ3ms9v0AvmCSUHLm8y9MCC99MBrnWEXmnU267POI6P/hlculFolDlcCRsXo5pON7a4FVDumD
Mna5Vk873XMo6hdZ6+WQ3UC20EW8dtL02r9XI3Jkz2GRpmFXvCtzsCdVUxl3ZROZACh6bbV89wFI
O2Ge6aXIbdZnxiC38eBNbyXljYG9TBDRmP84ForyoazFMYoBN7Su9vZ5VoKO5kcoKHUsDRdXIy+w
/AGJ7zUJZP7cTQ5lcT1U02JoE4x+2A5pgHbqwao3kX0I0wIYP4iMcySKh8/WadocRH/ZMJb78mqH
DfqTub1ro33uCYw+SqNPj4OZ9p8/YKqdBDf6dzeo2q1p5nQZWA/Pbh2xPOUHBoNAzcO5i7VB798u
3W7Eev8u4p0uwm9Dx60btfBw9CxRb0ymBMp35U1RUrJVtWl5qGPnXTPicg/8q7oUIblQIzcp7mcV
8lImDoWk5Uhpma7jrto+eLpNUQxJsYQexBGMHpiq+lxm2oPfzszPvY0V6HVVW5eC2rK6W6J/YwXL
LebDGRPtTkQWWOLesSnW21trb4BHRvrlXbol6RkDFBWpZKj7rneIYtxUmV+Z0OrcfZ2zBoygul2k
OVdDs1oolRGJt0l0qDmsd8IY+zR27ZdWhMFKiA4Sg6PENpRco5ich03YIaqbVFKd/EqWn5sgE2Av
iSfNPxpVGd0Iz9EvY1LbQUseqHvuzoLGX6//db9fLiVzFhh+Pm2tEO7IdFrethxgef03X9OvFxnG
vRWmNAubcUxGv7EQriUdxnSrBE+uwRiZ3Ga8cKxiNTjoyrskf8kl9bWiiBUQbuxpV7jqJQpfMzJc
TIgzbGgOSrumtWDPzZuk1Znrlh1zfhABVORtILUrjCFo6Na2OyFioIlwtX6VCpWSBlLoWNTQzyer
KDddm6L7cod443ZUz22dzx26WfyYFEods3mzPEpOOsGpvTmIxyTFodGEzVHpP4qlruBScXDZjB7O
b+zSUBR6oB7QVMM2oxRL1b1GDdpOSkIhgQZ7KZt+Y9nVbSbNswzqZrc0D1dZQ0k7tBNFgmLG0Vgw
xFUH2IQvR3S0POLRy/SSkaMvJtB5H8msGNVYqWxzGT0bHUDAplFPeowQo0l4g+pr2govCfpIZZwj
o9C2y2vLX/OGKbpjopFvRwi68EaRYgJ6zClsykq8xJy8nFhoxt66KGeKeprxE06xFvCj7ZiOPTUJ
L5uNdhdm+IsL0V0tcGlZy9JSQlY38qw5um7bHEtwVsci4MZb5DpyDqcFLZSE4N/MhhItc//4PLpd
I7lcnmcRdTzjgZJlSOYOhh/vG1KG+8lo4ZIyVJFigXM0kbVeOwCE1nFE5V57ktrK6ZDzdaq+B5zV
UuGURGrcAusWjTw7sH6gPyeS8mY11aG6EhnTVPcvkRVtJebWfRF43pHFoqXsCDtaXB8NT6+PdTcQ
hOwoJYQIG8bcnNsry4LxNwYba8ySQW3wvyH2+w5RJgMEWCek18yr1eUliGnnNp0qCMFD/9LNF6du
47hrZp/U8qhefIv1TLlToQXSPXGmfV6bL1PkORc/PTtuK++0AkzwJFA45XHpHlreeml6bH3UTqa8
aqWxTp8t2bGkhHlkIMb3Zb1HJ9tTglQ4K9El4842Om+DNLOFUUi5imDqXpTdIhWPzfSUN1b5MI0V
5IoxcC62U0AuMBFvjW2IWxa159YvfPPYtQbyuYFaAiNu+GjwWRpza4C6gowLNUF+67b2Nq8IEAfU
XdNL5Gz6+BRYvX+XFKDyzTQtNraeTg8alpUbPqc81i0x2wQ+zNEYyXDEdjWh5jKMfZml4hha3mVU
pcTig9o2WWS5bYV3rTGTUzxrY5dNNph3XqNTxaMQZ3cewMKY4e7XJtFAOvaFV/N1tG9BEj3rHgYx
JmD+USvaFycEO5gMJBsIiEhU+Edd45KX3bvtJsZ2HMRdaIrqKBsKaWQuAk2Thc6mYubPdQ3Qtw8T
GkgY9Q7L3TlTozj+2hQOGgEsvAPGyuLDDzP4HgVm8tChNur8JfpZdDx04JlQ24eQW+L2uGwIObXH
CPsxGJ1DwwV6VCq+jfLU3qZiwLEwv5T/+ajzYnQYEBUmPMREFYeRGgkGl2E0byC7Ue9CDq9BQk6c
aM1dZoDiaqygBGriwy7DIAjZeunnlEisGQ01OFNHW8N1FUwUG3GT8WRDgE3iwgPrDIZNzqLnKkUC
v2yWpzoaFhij81/0udRb0ReHfv4myyYzNXvtY78g2IWtZJo3eN4oIZ6jFjR0LF75VFyLTn/yagbC
0OcUlo0LPO3zEXynPx5xMJMKfeTyk1gh8HWM/rg8sgb/96fLH/RSAgx3MBdUqHuXjenBzU6q7Dmw
RLwNDQ8o+7zBAdscfWZsn0+X19yEEk5xGFgrrWrqo292+DrjrKGUkESRbTrP0LEmUqDQiN35rYlg
KAnNCXZ8VgFis+RwmDpWkkZZngzPTcubIQuyNVk3QqMuY7vQe8LQpEAFcPrixeomAjWWfu8rKHkZ
ts1Tb1BXQ42MF8Gcg9UUfs20nhOltNWycZit3xQ6lRCWhmizxCOI7xGlnHvF8k3AMfwf9s5jSW4k
7bLv0nu0AXDIxb8JLVMLZm5gSTLp0MId+un/g+hqq562mTeYDSwiaaxKRkC43+/ec/N9xHadzFEp
gm43JtmX2UHqd+mBbyYYDd1yn7rdtjquzk2FZsggJHpAXgPYPYt8K+NhPJG2HU8YXSKmAQMo4jk0
T2layGOGG40tEjftwudSozqXBsvb+5CCUxl1+dEe0nJjoqqBORbrognrU6fKbS5g2qIVcLJ3NtHZ
3JflLo46oNd48aflWrndDm6v/utn0uNEDNuGiSvnBQzVcFvjNrimc5Fu8xgaRQYO9MKsENgrKXbK
qwLoHiYwSL8wW6a7bMbsynnJyqzZmWMa3I8wWzu2uV/MYApSyLjrQzLNfBsRZOLGuDTMpK+kIDsk
YMnPhTx4/pxdBC6eU0RJWDLGzWdY2NeEEetL4arxHPSCqpjn2A3Hp1LP4V2Jx6ASRn9KQwaCIma2
5DASp4vSotYlkdP90NQThQ9GCWyBnAqYFo/eKhswEq6EGC3Wdi/WUs+cefFDMWT0ElR2AQS6kEjK
6bJdIZ+F42V4tFF4aasidtrnw/Douy7bKMuMDrE37ezZwKtLZcjkeeIhIo+HS5rRjQKQ7SO+/LBC
pwWVs9ytU2LQbtZnFwufGA5mOks8O88ufg0TuosDe9MXMnzJ+/S3gu1yvb1Di2cJWHFTydMwW+vQ
dd7H0llPhm99do7hbYVj4b6wi+R9dJrt7ed+3TNFsGOyFiJTb6pQWFFT9ykcqg81SaKFmUBTalrv
YMMQXtmz+1KbrgLi71nHOqG4qZOlfq+s2d2MsmQotPxpAHy5cUEKiJpaOV1IgEE57LSjWbGO9vtJ
vftedGI5H/5sHPhHnoCxV+DaN802RsrZJcUwPrV3mZfq+9tBaDI/NkvYY9oQNiN6YX21hsI8ULgv
sos6NgYsPLSbk9xl3M7e461pjeBNEAw9lEN2ZZDSbY0qth/k8mpKiG7FyVgdlIPtn1F9diKsPD3G
uTLWtutRcjXDFMf71fJR64ZMb0ryl0D7xqopYfJn7kB5N6kjEXf7oMv8u1CdSdNWXb+FfcZsI9GI
bc5M4aTAdBYETk/pACxck2flz14+h1l/kLUw3+B3nfSY0aTjyebFB7V0LMclYuo+oyebd4TXXX4J
+tVSyxvxyOkZ29/YXuM8H7deltMLBIyOhFWrH1VTdOfRqqJvkQHM1Ror0dbS3XFQTf2mGHDQ653f
O3OK6WsUdx78diZTS1WdaF9o8cp9gvvga9OjGjt9D5fwGRhAQclYCzxiudITLxAw0gmFM+qa+Dt8
azzqyqe8zLursNX19s7yMe0Rv2Ny40PPF8RiBRzO+4Mx5s47oMm9mqvi5xCiswGclXdAGz+asZ4u
jEXRvl0YT37g2o/46+3HuZ8vGHlDsg0ONFZ2fWu74SQL07x9wPu07rBWrCylhk0SeTQEkJU+9jHT
tgjmeVRhFiGcVQCrYu0Z9aX4QXoLPuSIZXuB2wTwPY2IoLYquw98V95m1No9RaGsXsIQ2cJrgk+5
SAlIlfWFARFsfFKuu5owL6OPaaLdxNsGczx/QI7BEZVTtiED4sq1Wemd4UywDAoaUbpmTn6NMtkE
te99G1BZs53RD3LP8iw4VXULZwuBCwMkoOyAaPzQmeFjN9FO5I7vVijFa0N+mAEiDwI7Nu1XN2r+
env7UyacDEldlooVINpnb+TmPE7OD0doUuyRxLKyvG3U+KNXFo47e/ijXXMmaAoFvw/z+wkzwJlM
KgtcBwXY9YAnoVqC3aay/adI6I5a5F3T+xUWjO+xeMQvTsQggCnJdJBm4D/NFplaGIjNyhHz8FLu
XVc6f8y2/1kxTH4vywmsqDEW97lklZSE5UK+TJjjTFn6Y0jUDm9i+uok44eZVURcxiz4snXw2AR2
802yi9EMBMuliQvxB+6gJhXj1tDjMLchkbpZBJFJ6tPke95LNBM1SVkR7A1/tmF5GtZWjP1wn+TW
R57I+ejMur06oBctL63fIKf7Req89h68pYJrvhROe58YpDWNiWwaJxEkGpcIjjIzSGm6a8kmeu65
7tvnqslfrEZQAyLmz9yuIL8GNvsa3SZP2tDWRnW9QTFo3b/zd35kyoG63XBhKEbF64YQ3Hpq0bcm
iPJco07wPoOwXpEpzrTwfggm/EV5HBvTuheN3ucyJlrswCaD1XEQSEkHZKZk7XqDcyj70lyer9XW
IMu3jW10GRHl+p6pMBvGnnJpJyPDW5W2/6wmh5IeyEIkDymucdzKP7VZJ4+oR/Ne5O41zcz4gzAi
pPLc+BlbBjO6lNCakNNSdWCoX3r87YwDM9hB1FdBhH9dqt6602n3NhpABIOqcC9ppz+VstQzzKMF
Aou+6QXK/Qo+RsBse9261stg2fk5bAvrqeThueJuCkJLleIVTOVXCqfZiCsyxJ5nb4FHS2jcFEDq
lDiFnhHmgqppj70rgMqqkN1ZGwDnMMDB2aacLlhl0BWSyt8z/aquTgcB1HWMa4pJe8u8uH6qlVA7
WKv2+q9vsCWRJaT9Aj+Kbrsw0186SXe4kY29O8T5MaiWT8UUz02WiKOZ5fW5jpjjWpbeiN4dn+J5
pGeq7fe3d67XLxmxVF+BVmIBmYESMNzauH4ifmczjFeXkFPBt7+VOqEoQ/tfA5ZYms1YipEyiZu7
tmWQ0TTzqx4xXlhUQn6E/WsZp9PFG4IJQ6U2roDEivM06cVKZJ51Mf/7oKo9WKRvJhkPQxphLDQE
S4tkHs/wbC95bKWviTH5Z2NBZsfwou6nrAvvuSppeGgtAPl4tr5Hl9bLNIZCypgqfc6Lo1I6OKnJ
80/SNJ61kJyFRLZ5mtvzHRjKa+myFdOQ5NYULcS7DCrezo7BOt4207ro2nOUk+wZdPicW9AD+4Sg
WoHtYfRCfcctyq+Cu3xYCoOWfyH+J+o0lzBUMwBWfC3MqbsiXgR3ugVMazS9+6bieF+EhATHyII4
Pzg1hFpNAq7k77ZuE574z71m5vCesKl6s0cJQ2qgDylq6o9l8viVxE25cdLB24IUY4UGS3fHvya/
OvVAtx/6wskYpnbv1uUvFN77Nk/sxyGTwS5DHtvUOjX3XUAprDt4UAg9fSqdRr95Jlq6hL5aLJdJ
r8tqZSfN+Ag69KdZF96yhR8esdgXZ4el/TqKLUgdEELbHoE3E9GrFCPuInysv6JlRWmMBxKtQBxo
jqmCRyGIE6q+70G4UVAOI4mOwIz+9slKHuZ+md9Hxsa0Yf8aEZkmXSU86iIUpRk0ieD+B+QlSy+u
Fs+Oz5TFS4z53jaSfDNgwj7IcIwod5BrRvj6qxgYAnWq+INGw1TN8ovLELBaAkT81AQ1oE8nrWi2
pAa8FNywZ8/Nz05B800npH80zJx+5IB2l2josIvNxjCT1xnFwaF2pfar/N0tTSQW9PqypY0HMTf8
afKwMGNZPNd+eq98bW6c3oNnZot2X/txf56qRJ4LC8A3hAV1b3fMsrz+o6gayfC2yM+jb+112PIM
gx/vSn/gFyaFq+ggs2p9TVKxzU0SJ2Bg+/LBTt1uza/A/MliK8Q/m19KvMp2BuxaykeYt9aWX51G
3IjbV9Gk5hMXsBpXWctklHZrEJrqcrOKF2Wstkais4039xb3lTjax7XZ73l+YIvqbHUWTUuxQMJT
vlLTUWLABzNnAhEP7Xxr0h+wzviTswpGdWavfGd4eLKidngdoWs2WSeOrE1K4MMQEuc0FmeWWTzd
9EfcNpCfO5CxZmZcASNld0EG5cWAqX9F+YK5kpvxBfLLHtq9PltJdLTMwniI5Gytxp5LOUcNe1cU
gaVl99ZK+iOT4q4NRH5nNLN1bN344fajIrOw0xb2GrrpdFfb2YtMTP+lN1vwA1b43ifKe0yad8DG
I9LJU5pQ62V4jb3vx0pva4dGQAAyZ986wPfkgoGU0AtV7qXBUqdw9zbjik9Bu8UqrdxPF2D7U1pz
t9dF4f00KRciviyfs4kaK9ESo5HJJ57IcNcApzm0sh3fW3xJaTmG66JwABUZDs2VLics449DEEpY
75Urkf4K0eB2KZ/5NBClVBufccKs5PSz7ZbtrvgcpUWqb4yiwzCH4ylJssvUs86pFMWarGXUV4ut
uDdp0HAz3z538TgT/OCTSKdufCd4Qp8ffgoGTP74zpoFI2WknjpH0Isms0f2EOVmKFVIU7ynDi4C
xqIdyOvtkIyC/y60xE0IP1s5rf9yO2RIu5NNV0ZSjO9DgRmqSWW6TwS9T9ILieAYJmUFHYVxEY9j
p8QBY4EKPeRtbEIdGKirK3T9iVL10Iroh+FCVvF1z9KKW0HasX0NuiC/Kz/tidtd2skEO1VAAyPj
HAwpOcnivM/3U0F7j8HY56WdGdSE7AR6IDs8pay7CNIKij3gVpEUL0aYVWcTtTaVWLdhCn6HmTGd
EtDp66BW9dk2AI4l0sRDPjji2GLaK1vLuk56QdflfsPaxKDik90p5yT7tnHIHzvPaa9pH16kN8Zs
KStMZgUDZwNTi+/jzW7rpjhB74QvxYWW9eLkZAmr64AZFSJm+BRoOgdz+amFH751lU9jE8sRPKJV
9DaPbrl7Y5Nfkm7Jy3sMJtvet4dLvLfMSpIqbLJXN042vWUO1wZMJw072rpX0vGPTVD+sFRs3eNj
ORPba46i88pXv7RO5dikDGQIfyYT9PQoSBPqVU4tRY+BHb00wzS82JB8bZX9Zo5F55srNY3SRsF8
L4w2YwR0ugCVTNgnba7+wODV1IPAm9UxgjBbmni1nxwyqOkrbh75oW1DxQKDgweddtWK8UwyqLiA
eE0PrIFwRS+cxaJyGQ8PpvsSt4QmS6f4CklJLzVUia/kM9TGnGa4rPooa8kAx3e/BWN2rwyp3hQU
dA5uuG/KID0VbmVdkanMa8Go5Yodrz0Nyri0ZbMtkaU+/B5jLXjf5FzJ6L1FEz4wwUPuY/uO5vyQ
KGJMjSheotbuHgWIFLegAchmHVqYyvzqDPpwcoOZcWeZmNuYmh5d+AbYsQvxZgYi2SWTgfyfufab
7WEXGCc/fx4KgEdVoH8nc/7q19h0+i6Z2b7CIWWoDYJ9YJJsRxdt9cEz6JxrDLMS0QoeIzB1cL/T
AUI5WRhED1ZvsLN3NqrO/dibkj2Bfvd05dzffhTHOtiWVV8f3LpCM+SpmSdmtOWxSjK2pqC5x2Z5
mWz3l4Okta46470AkHOKumZ4SBw5PlhuDWiGCCCTmw4TEdPk1A3w/Y9m/saO746oUgOtu8sOzGMg
DWC8PKSeLVA+pHdJ7ebexwLRBra8DsS1nlr0DBKNxqvftbtZUwBONA0ksSFANHXJGYNz/eS5XEyl
UW1oOHGRtmi2NybEyRJR9RBYcbgn22hvjLx6teeci28uHmC0gA9zQu6xgfXqJUlzkBLwzGBVeBmm
Glow1e6hSqJtFc3ymjvhX4ckBAWTlXNRcJ+qvwrwWufbwaCTiw6sukdyCfMNdmxkhKp5xuxvPfpd
lR3MhFx5LWkKoVMuaTBAwPKdx8B5nFJmB6olSc6hocHEcHAg+Y23aZmqbizrTPlS9mHBKIX3bcF3
m+a/UCFZI1JcnAaoJI9OQ1Gk5YFZtLXNAzDPaqzt+0SB5iTt1x56A9lwGoyBgD94JoWSSoCnDICr
xMHOSprnzvODM5J2cA4lrQE6pd3a8MClzZmuLolRzs86fXGW+66kLmHfF4N6wRrCRl63NqAU/bvw
sJk4UzxvaogZJzfHrOEFujjgUj/B3cAFU37pqJDXqb+ZQafufki4MCPzVfRde43A22yzxjaOhiWf
ptnw78aq816mlus9ISj2r311H0O1YyKNRo0HrlWfYdPPH/SvcQZDKN/d3mIQuXjAiowRiWBlVmV8
skfLua/F1GAvnZ116dY/hG7FwzD8Hgare5i1JMpQ4QbqkGCv7CV3mQV4hDVnzu4URl+Au8R14ug9
dcZ+lw2mebST7oELjUm+DV0j6vCLeirygYNyqsZVDVYJbOZAb8k26pcBdhI55/F2GO9QfZpTy2iV
anvsPAf8ticvs827YkjajRrKt8KmggKjsfjwmvlQzMKjeZvgQFUdq0p4vx3Q26uxS0dKnhqqLqrw
MCQmdtsqS18ZB4Z3yWInD4Q6uYq1deCEzlMJ2qJWaHqZiGmKY5gKOsSPUryQoqYdCuoLAKryN3VX
bHkSfZeng0O/ckxbNoLKyafIQjh2+IRvmj6sLHYOt7eYvfqNTzT3YQ6sy1iXeNZ6OFFZwLUiDPOK
m7naopR6637KzWtl9uY1h/wLKYVHoiWkfh67j8Kwkyfb1/q5YolsSPuj9EzzNfH4KKRR/vXq9jOI
eoCyCygRrYF9ktDVs8jDKzJK/zFPSFz1RGsctGhIxgo4nKy4ZVh4kAijUgfqy+kTYfRZDGp8TmAD
IaNTJ217GJa7gTIaV1OPmuYghWfdu6/ODQAGEPQH/yQGY0lafXVt8AqX5jHhUt/H7oy+aLYP3Uz8
hDEL2/Y2oj/Ljcfg55KStVMfh3Ys82Nu4nkyS8w7qHHRi6PxTtsxGJs4H++ESdgsTvSSHKhyADmd
OsE9iE7ZLhfOcEnzvqSVpYu+IKjhja892t9cf1e13u/BR/m1uhzni40Bq8lN8KgmGRNzLrMPjIvv
kuHkuZz5Twzsxo9eiz2hCg35yP0Tu31GjA+IJDUdNaOCvBnj59sB+hfxmzn0T/ZQQEzxgV0NtZ9c
boekY8DRxOLrpuDG+CwtQ8pN3XXfNrfIYyMf6DazDpkxdocU/ZV5ek+5gceYWRjGtmLShr3aIgWZ
NJAtZqvY48RqID0WDHX7tmeelRls8ByE7dZv92ZqoD85hrsHcxUcXGTfdaYY4zVxyBaIyeQh+EkG
LaQVwp/XGs7onnGAphceYkzlIihb4uwu8nDjDPbqloz7/8SFl6n+/p9/fP0uknLDqlAlv9p//AVj
WNgJZAAD4sH/b+TCkezk/+Uv/EVbCM1/Wi5hYydwhA/KYPjW7f/8wwi9f3oOCADP9skDsxIiofxv
0oL4p2suwCxHBBADAgeOgK66Nv6ffzjmPwUpEzfAwMisevlb/6ZJPPwr3vwvZIb8rv56/59AAssP
/xtJEApBQJeVCUgP26d+5v/MOk4F8heOnQCwV/bO2YlyH7sEruizb0LSZFH6FgAlpbxTX8gW6HNc
uxj2JvvLSEWyNZqJcW1dXWU695c6+IybiUYQgPo4GZgOYRvI/0xTl+CaDzFvf7aK0I+Tg46ZkG/9
LFmILjNGQc7d2lSXpJ/Mu254jZCEj0WZgXka8hfbNMXj5NcXQ5NarwdIw5JEnFeyAPC4+5+yIXh2
aghgqvXFJiv2tlTBRSqfUDQGBRfc+Q5aQg3N3GmhHgmmWKhaoA8hzGQ+LZm59x6HqQnXsbBBLS6A
TzljxbY2qQdYM6od8diU3rfv5cDe4v47cdt8Oyv3koTteHQC/dqMM+74XEP5gVuJXVsYZ8eZDkD7
PwbidncJdP1+oMjHHaJ9VFrja8ZypxbO1Xa64qcIvTP47oOs5qU9tDSPVtciG+colUUGaLTCfBhN
wQn909zJnpSHcv1j0NT5JjdIxVn1PSC7MqGgqglp4+oh54jJTc6q9udNMNg2/sRpPqsMLSg/Ti3V
lA03udE9hDG3ESLd2zBDYAri6SdOOPtC4wu3L4YEKzGWuIc6sGZevh5V+eko/cqEo9tiut9rxjR7
K3J/N2XRcWNCmIvqFNScDeoxZOi2n4bMO1bZQwsW9NR5AlDv/NQVVnNCQEw9EmGWG6T7nHyQiLeY
DE16ToZg60P2xmjg/MGkeRbRwKbOUJd0NGi4G4Kd95a1JdHLcLzmo+GvZ7JFzkAdqLLNk8MEEbya
e4cIX+xKNxkPSfVt8OutO2lmu2wsDG663UfpDwy8ZgrI+naA9hi5R9u2zgPp5KP2yR6kyCS0YOft
ZkbDo04Yl2Xv/y4rF/+uAyvLlNFvmmEH8lOgcBAsEyiqUwI9OWnZ1fosFXu57oemXbnStch39Z8E
N8cDzvHrjZMAmHklqqEFIsmWypch3ipkUgwbFU0A1XRfSy0fvfQg+gWgrHAdcYLtG+Izbh0QpBDz
eVLBpmdAcCzs+lGpfjHHD/0ltf44asyvsdFFwCSo0gQvUm10qVe176gz1pTyzBU3kpmiud2pu2Md
qnKDg+O982pcEBkEy9gvvItZ/TJGrfagUT/kBODKD/KFEMnCS4fsWRjk4765KKNONzJpIs666UME
RbDPW2tgnmbcDwXb9KJE6qC2O43NYxGYm653nsvcKdm3wokNUEwPNA3tvJqyeRfb4drhCbmzZMQi
L0M4nLR7cAlzYHz+Ca3DId2UA5Eeckm/QfajzR3aCwCtYNlbA3rJkxAGVEZHdfCkBm5c1jR5K9Ln
FIZSlALGduEv95u0/EToSA5DKrGxF2JT2Is+WOnH3J7/OBGgyqw4y4Qldciikh6/b5J6R68y2LBF
ZEujCXpUWvzi9w42MvOPdQXbrsSVsw0wyrhQB88zpK5qmMZNRV5p3yYs9QUBYM2iAH1+088BGZj4
teCmTc1TizslJ86XL41AdPxM6ydVUbg4k2XbuN6Y3WFEblpYCGVyRBm8dzTk1871fvUxxN/cSiVr
kqbcuV1N53rW2UeMKoSeckBnXvqAsZ0kUw5AxmF6WiIAbQhurQfPCA6pc++FYOTRYiHOVtBUiJ+l
+B5iNiVM2NriRz0vJYKe26yLpRbVpCfCaeaLtssB2W+et9AEkPwy4mURkUvJNNaZgs3kqU9v5Pxh
eu6smhbalp79d0Yh4cCMqaSAUdHGjnMUoCSTlDARA6AFpgJjeDEjP7sjZ0vVu9WiuxMpWS3uBSif
h4oZ8MpRUF/LwgYDaLv1rjO+Z2bRN7vLqqICZCOG78ynuWYacdvoRMg3nrm7dkTNV+ylUVTVJp2m
S5rCds7L4qfjGa+GGZ2tQW8s6cIGlXa/ZpH+3oxYIkzYvlYanXIFTLcM7XOca7wJRf/U9KW7m0cK
dISztHJ1jdiNcU/qdvSfp4gSrqAyWPHikrknfNi/TZAyTl2KmKRtf2SvRuENbIxpT01PAcoCWqKw
a3frAB+GYE7FaOXMD1GmWuBwzQXrMaePawq8sf70kFlFxcmuuDbS+dKyylhF0g9PgZOgTKusXY01
sRXEBrX2GzzvTohejMXp4Mz1oUq6ozHhA8OUiFVd92pVktFdhzptTz3ZeI8s/Z3w6mZDw7NN/WN3
ptWRZ0Iw1jD58tdgCkgD982raU4o8+yct37PqIVte79hW8oZbuNdg5fJLn4mK+32VX7n0OA3NFG7
Gzx1Tbr6UnjSOdMrpNbS1hdPc5m4I2UZQ97uPSnu5jpk3EApCFhsyp+SQm7t5ECmLEcKba3tGNL9
zZO9AaVZ7p16VDzRcSAH1rAZGUfxRJ5bqhHiRxT1cqNJfsH6b84+HZ1hkxCmTYjrBsoP91aX7IlU
JbRuE6tt0ro9wmSlQ7rAOxTS1gt8o2X7G1y72rEP6tlIagNbpqhXuKVeiLlRv1nNzd6L6n49xIt7
put55EIRcD3rgg2hxLyXuszEeoevftcAOb4UjAhXOXFwZEB36w0KRDX073vNFhTblwvIbi9lbjwH
cFmOZksWwSChcmPYXjo97aeGzQvWHmxFY+NzAwJFe/OhUm6Tds/tzAkga5uRum/N6z4nByLlhCGS
oOsmivGVKadu8MEFvwERGxvy4jKLm9Ptp7dXjp4woto4OgBNbXPdP4/U2Z6CDmxxU/kgSRaqaW17
DP7ilO6LxUnn1eIzzRBM05LiXVGLFVJYfjBb8+Ca3XS6HeYcHch1wi+aIfRWuv2v/2j5MIvl22Z/
R8QUmmzhzt0hAjkNoIqYGDvTtZ+EoDO7rDynNsQvyLTQRRtnab/IfJ4DGUZZYH/t2pTGtLXa9ifZ
MFC1WUUcbvklx3JQXI4eYiGehRPjnhj7dWZiN39VBW1YUpsnaajXKAMrgb+7OQUunfIQnS9pBSHv
9k7WwcWeewMPMyfilKCV3F7ZCtDt7dXfh4Kxi6hJi3bWoE63A3H3v15NNuyGRG5VHyXnOFjQxOET
om96BoKfHRHHNmUXWFR5ZfAE8ENtKxemQsv6dWc5NaMnft3BF8E+BjF8syze3Iq3gxhauvb+fu/J
2N/KyHsfFzIu6U7Ml2h/9CMvl/2YKChj7GV4ttJIl6pS7W9GcufWMXN7qR0+3szMx/XtfDOtd5gd
Dd0K2KHJbYIbuL0kBUlAZG4CtMJ/18wEbofL/1/HbMEqW071MHt47fEWf8jFLMv5+Zdj9vb2drh5
Z7E1VyfHLDaMzGEfzAMTd5/UhugJbLjL4fZWTdm3Wetm+/ePslqBAKCbjKVgyWRicXe6t4/l9llp
/IyunUQ7+6VUiGGxS5dUNIObCGZ8o10Cy+p20MsrHfxpFihuPFQTzzMHU7lkj1JBecdZPZL78LzD
zTb89+FmLzZzH2xsOL8WRm2c6jg2TtSTcc4lXJ8NCMqbl/p2CHqYqKanv2nyG8z1PDTzPtY+YAqN
G9jA8Hs73Ky//3qFAIuKONvOdjTajzb20e2Wgw95ydoGXrNj4ci9r9MNd3WMHWnDv5QU6h1Nj5L5
IgnkFYj/p9Af8DEtf9gvF7tAXFm3De5LR87UjBN1wKtXFSzIl7uHt9wi1PI/ur2ypoCgyO1938q3
JBhobl++o9t3cfui+kwUO6/08UCkwIwjouynxgt3fmJ5uHb4Zv7r/NXDwJ5KY636+w/8kF1WHx7t
jorR9e1EHrlrEAGaGs1ICAbb7QPhOf6fn1c4kstGy+sIvMG7/PtfeXvlUBN/+vtn3LbLXaDiY4En
q+4V5S+m+F3lQY89rnQOfms9WuyIfScoNq6tWHuLkPL32fnQEiETutwWD/1umqpXg2wvGHEw/vY8
484L2m9AR0GAjDfmw/RDZcDC8gB3QFkCTs0oC9gslY/Xvw9jqEhGgrzW7gRnJad0caaWR1UH0ydV
bCfuUx8zz+vCa2M0d7aMHpTH3s1A7m4cuLpU/6wMGnPR8Z6qtnoGpsUTs2MvNtsrP2PxbhXZbg5L
QG7XtCx/Wb71ZkqrX4re2fkNyXthvqUxlLM8qH/AEcQrGHlrGgbwkRcpVZVlfqic8dFUa7dq0t0w
FpdEDg3JIluwtBDvnWbnqVi949vSu86HXWLObraTebe0lLH08fuXtLbrs1TttRVDcJB5/NpYk0/f
Swo2A/Y9JRs+I3eer9Jsj13gA1MQ9tqaxoewCF5SUWBezJJz8NNAJ9hORXGgDHp4cruA1VfQn7Tj
XHP1a7Qfg/mpziG7RDFmqqbILrE7/mRDgpnWoKKikwwPHQRo6bBbD4IGJQKahhf5Es3B4BtTz6l0
78v8YQqYMeKfXdVTzA00l1+6Y7GCXjlS+wVXwx2D9ej3BzetnwJ1DJetnh2VGJQ8TPvYjTK/YJ0w
Ailxinypnrx2tAay6uuv5vgW+X67aqV3nVhktEpxSVgT/j61iVkzb/y6fg1ynnV0payIFZFBpopk
bqtiM65bJ/vSbv+iveCz50OYY9r5usHkRPTcZ5Vnp6Awn5q8BRky0Y+p5l+ZzZ66T0GAp4N+dBYH
tucRXsxDeyXz5K0bxWbs7dcpikAuhBormvutcIeBfmiO5Ar91aS7h6Lut3G1m52RnHO654L/o+EA
YskNCZ9oMmuje2nSfKtdWsg7UJdWAwkYoZgP0tRPRU239HQAwi+ZmiU/Zzt7SsOJRo7Mu+YTvGy6
vcBmjAdRMvgtpnPmdDts4vRYOuOvsrPu4kK9zsp/zqzwIyQZtra5juZqdo+mgPNbN8EDOWzqNHNq
coZhxZp0r7zuR1UVT/yWK/JMIKetNNiXMRsvJ4fGJZbabMwmKCUUhVZLXihhksPXIIcHbLwsHLOt
ebB6KmlF7/m7BJy7cHrKDx2qJ0URPiSj/jFPOKap41vDH/mhaD6B5p6Bb/E0XPOgW2PyZxQ5Zv0Z
8xOky9n4UCURzciqeBQcOzY9fqXJTAUem9umJzNNftdEc3btEPckrIKNh+i98jEDdzogdm9Av1Jk
SSRrZYNWH6+0XnRQ4gxsYL0TMdmktgpI5GC05lMjOYMsp4p+OHdaEy6mtWqi2oIoTwtiaDBpJO8t
+iDLP3njJuveq38EDtW7NSmwyrK+2ynUm7jq72qWWBgBIzod8pAAbA1ORfbNZnDiaZ0lTxMoujN2
tgSr7V4s/o66iMODSWMaDgTjlC75B9OWl9jEEygHM30gNTitQyX22vWfQgJ366q3me8Ia0V1HyHm
yfvDykJuRUfPFdeo/7/sncd248i2pl+lXwBnwZup6J0oUalUZk6w0sJ7j6fvL4KqpFJVXefeeU+w
EA6ARBIRsfdv9EDbj4huNtEj++L5qJmwg72MlbXd/TI6r1p4FQGJ2vg6WrWK/pf6OSeFsppn89A5
uraIAWXgnN7wLf9hprWDjdQ8rtxgWKKDtRhNkBeGe7LKDEQd0i/mDKPDRInHi7l2qYLmdfz8OYqm
hyYnGpsl8IfV1tSwxEg/MmuQ1fEJBE75sQkGtmrOcCw69eLFcIJVIz9hF5ctYCHa9+gsnVXPApiu
gGiOhEtY2297so67DE0UogxA9Xz3VxwDhmcbYi0aJeqWsRPhhGVpq5DkIiB488hrbRmNfJrYw/8i
7DGtSc0uDTMpt6rvP1W8g/a5V/0KYacCcWH6zOqfIVEU9IR+uTFsAAUtbhXFmMBMH6OwT5bYceLt
m6nHtu7OZpX+YIo5NrzIMHtmeo/aT13v/mRK7xfGOIULaBl7LVN3cfwjsewJFZ5uAKvJ3BizJgPi
swDi3BC9WseNyVKWKY0fUoO0IDLqwNvCu6SAveQh3LRH2gwKBfpnXbS0FN4yrGojgDSDzmsQfEc1
K9/w0LSWJezvBeqLvA+iS51Y2b2dA1m0Me5cdB32s9xJS52HlI01+tslouKIU2CMtKq7E3pPC800
v9Sjgx5U32HnkFlbdf5Zg3THCdZbe0U23Blaay1cHq1o4WLpxM8XQwNtqAg/Fypsl1lIoVqLsB/y
szE306Nv+eQAswji9xioqzkSCGfjbHYzFvKVwx8MHadQsc3udfvSxCWK/m4SY3q+BdI4HBXb/RZ6
1klhF4Z7B4TH3PyQJ3PEriFxCJbyQgu6/gFxX5gBJalYH83ibLyfgt7EStcAz4EbbDxMR9MYLKYv
BIDCfZKlNcD/9BDxlsB7DtN1tE5gGhbBS2StgMGZBwLeiwCdANPSLnCThPssLqxrtE++Y579oeiA
9KIU0JNJgAMYeuBf8CaJPCSIs5kInK1jUdgiGKRED1O/GbVZ3RMmy+961SMziIz2UsLhIgiS2dSB
mXxJiG+D1uY7JQ8OVp1VAvNfy8sPJi+2gezhBICpRfk/JjhUwvFYEQvGdlC4VEYJk3/wKxt9GO6D
qW4cX+8xYLDFy3DcKkYK14rkcNiRpPYsBH/HHImibxFIXL2yVi1LojuwL9bCN4znujUpgJdoneSr
5/cF3Lqo3k4piV5t/Ma6aaUF6Rc1Ge6GBHEHP8YyrWfdUkePRsrzNM7wYwzNHZHKo5K5JkYVSPL4
5lcL2MceBT/00qzdrLK9itr0Z2c6l6LCuqJtWojO8bdSN7/NRDyWZau0vIvYanZ861wXebqoFyok
Pnydjhw7n4mw1sEU1wlYvSudzccZmnDLi8UwaUDcZutiVOQ4oc2scHNftZq382FXrvU0rtbzLEJJ
Q/YRhE+x6pwGqYvWgC5Flja1OkxZAMuHtnl2tLBaQWLFtgJOCFpWRQkCOFmrCUwWdgOgf/qUFUqd
VMfQ9oABZcC4HJQ8Iutr3pP+VdXvVdn6S4/PMStD+HG2Nq5K1fs6QAOIY1TNsPbVUdPjJ45vhQiY
d9p0dDBmmglaeHXxIUtBQ1bK1C1CQU5tyewLtAt8VlkGP9YSaoKw+DFtsNIEGEgcIRPMWFm+HSL0
7GBB8aZXcmc/Thpi49pg3BUE/mFtcAUF7+d9JPdsLt+3MIr3MA8gzo45EJppXLPg4Q6i6nbosbJa
+I4bLwpxU1jpabPtTVisaizohJ9dQhmrUjBfAWaxyRQWNHmbF9oiR4lggXYe84r0n5HWMx1Zhz1A
MCjkePfMWpBvZL1qf451bHqkaLTRjTD/OxaC84SlyoAG4H6sEASvofosZNEBRrxQCnzSCZZV+0gE
OUK1ysptyXIGE+t4R7qruYsQ7V06IjxiiQORm7eHtFWj5ayDjVXExh5kU7kffeOitSkrtSj9YA16
vbYEh1YehL/4Hgg2f5at4NAL1zQWfNtQHOTZrQ7Rx4d2MEmbORpBebEDDwSHFz16L72Wb5V5HSKq
lWpbNR74aGcs2hIIuorwP5vRQGF2Bx+8rMHh3xWCkQz2t92DwtPvfOT0CLUhNr/qyG4pgthrK3Au
y2pu9vLMFEV5JnpUuttusaM3l02Lll8bPiCzH++ttuv54nexu1d1nAlBVSEpJVyZpD9TKc76uAog
eBGxA/KNjMFgQsAc0BFw6uQs6+KAN6c800bsI1TgkKR+up+aYYx42GPV5OL8tzf9Xtsl1TdZkNWo
F7e7hE8MBJiKygQHlK1ez94VWfACQyiNAPErnkopRoOv7BIbShjrwlFKHmT11Lb+biweu2a2QKra
YbIp0/heM0OKqXhY+cRYrBG5sw1AoeIZ0c/W9hItJovyYAt2dVVfkpKZOEv5mByMT8X93zyEKNqQ
uTJkw3gO2TLxRYh8lszhAJ/Hdz+YVX32+qlcdGEZsOe6QxnrJQvYrMxOlaJiV9ugkdl4QYQix4HC
kAtErS7N+zlDvD0rCGkrPdFsrPyOmm7FOIXHX5Mx/cYaCMPIaUDMHWEsrYh+Wlb+XLR8S4AgL8JC
qxZzoiKYg/iZAKftCZ4WgDgm9hIKycM+arKVRqBibaB32LKjaZGyxHaQy9UI5f1SYY3CLJp9M2Jx
EhwI+tbU7OpIe8Z896eS8heAscLhJAYaPDmCb000tu4hl+DJyktVfQLbF9+huvmqB///QSNX0Mj3
osvberr8DKIif4sB0QVo4/8NGXnOo/bnj//z1H5tfzZ/G/eKHLHt/3gYHuHFYXo6IdTf4BHN0f8D
rg2PDoedme7ZiIC/Ykcc7T8AOhzDNjC30xnxChzR3P94hm5pSFpfASfO/wY4gvYcuJCbfr4J+kTT
UYsiUIJOtuFKvfs3GtlkFetc48fzszKKk2RujFVKAiicyZD0tv48IIm3zMimbWSr6iratVWvoZ/J
1jRNXlv/aay8lOz8T2M172sUsHgJ+rI6yANpjAr/0d9lAFnkb8ThXR24DtSKr5WgWuy8HQGazvXx
dsA57m0xMjPsphIyQZ4B1izNjobtBXCiKFZTrq6GIXQ2ul2ZL7rT/kjydjgHI4veMCRCVcfrhODz
F6tkV8nK6KUPxjXm0LwG71RnNpepP/uQyyof01zO7NLzD7kf2PXdrZz4GjIe+LYmINpWpoM7aVsb
cUB+fQZFjvd0tQaCpB1kObS7M0h69VuZRPF2is38GM8h7l/iEPqjAxwOvd13DbIoD3aEwn5SJgSZ
5Wm59YIBBoa4EOIdCgoLiBWRHuoJbswuGth1j2y+796H4mwG1Q553CqWpbYpGqP56KmV8tCi3gx9
EHAocdXiHmpqce8rCQenmqCdopjftkPQoXacIdlXwn7aGG17r0EKusfj0Xzi9YkuUQ+ltx5r6wlh
5OGE6NdzlbGPU0PV6i8JE9aeGDQp6ebSsc9kdoAinkcEJmSdPIjfioA7MnWKfjbKyJd/GyQvlFr9
1qhBqg6jASPXijqylEJ45HaQdSV52/d1pBueXz9z17if4n5rIkh2rtmSPCEeb20a00ac37TDp7GZ
tLt+AGkJpbjdVEkLrE/Tu33pDD04cPzZkP61Vyzmios+si21lCR8SVImv2H0evwz0U/ArDJlF9PE
H+VZ+vusQV78Wnc7cwxd38ZpaK+0lClAc5hgIFF1OJuJ8oAM9SbIPCzINbZShKmY7ZohfHLGJEdb
ogd0PqruBenm+q5XsvhHOOKrWIXZl9Yn7QukMTpZLbiQwMDL3G8nf40eoMUS3Q80dtuwaPnSF+sS
muh9OKGipzp1cT+JQ+WwsSSaXa5lQ+1OocbvhhYlxK0M9NN3pxuhLqZos2VDuCi9StmLYs6WIET6
a1b2Rld84efJH/S7WOdm/YgGgGbMGZCM1oBjjQ37Ic4xalm2qG2hpsZeXFZe2+NG+2YTZ9o6mRWt
ilABR0Syzd1YynelzcYTSk7GfQb9yY2ddP6IhgVJlioKsMnGxZkAgVUSHLSS6cGDhX495OaSEdHb
moBtfFGh1+ebdB1JnLFwmzbIjUSPBSgwbMLr7Hs0BEBNIDtZTX3v5NUmEW8PeeCt5x8s8R6RxUy+
TG5lPsCzP6P25wBaOLZYaZzC2sS/07HmTwG6eja5zh8hUsImYJiXzPWGlWr58ZGwSXaKkDa+du3z
Gc38rHh5MxX+EyxRE6jDt7OLh0sSzgu26dk2E5YqZp83s4ujZVEX2qH7E5f2dBd5CRlJXewE5J6g
Rb2GULnYHrwvv+/6pvy30/djm2lOwP2P5gquvfrcVcGlsnCCyqIofsb228+aDFX4yV+l4mOWB81G
PtZXyATkRLRkVSa56vLUFSNGlExXst9t2O8Rt3pLn2HLyhH//R5VXp+qfMifJpdMZQPI6zHS6/ro
21AdLLstvwYJe5sRXEvmKRhFun5GBsItv/aHNgoI72eIKbTIT24xN2o+Kkq2y2BeA4J4GoM5f1Ds
1rpkYXcKJqf7NFlWuJ1t21xpTtt9ynuYHVndhOfMagKMZNHgxMMGJ/p6Cr/0foNTuKqOxz4Hvp4l
aDWL+sYd0THPZozOIyt/mTuyLqK+82IHJ4ZY3/hZEn7R2jPQKOcTyunKtu9qzEBFNfGmXRuX0XNA
MuzQmpjC+AP8Q0OPl//l2+fq7799jmPwxjMNF8Slxlfxz2/fHBtuY6t4JcQaoSgcQJSHWE3mL6Y6
2wQ8BAClZEfazS5TeQHiPvXshRK0zZGYnHEJA+Vl4gcLp6mIlxM6ccfaUJNjRlb5eibrFDd7gH4T
bN/Vy75jZ+NIKPvdmmO7eiBlwn/8Hy4n69Qm3hB0eHTQoFuNhCWPaptZx6SGuZIVc/CpteOzI37c
lm89VLapvsiueggEX3btZ7jHv7sWTur8QA9HOLloL7Y/gSVC5mOJO0qABoJiKnOZP7jdsOMnuR6Q
g8XJgjM1NUmpBF34evZn6/t+yhitRzRRrmNvrfDFtL1ed+bCxVv+qEzz24NXarvYsGsASn/U3/om
fqkeZdG2imM7Zv42SgAj39263MbKOgupOH1Ix60cKhtl/fthmadeiK2CHSqStT+n0wcmT5gjrlZ/
ArFHgL11h2+EbU5zEiAHEoOziiIFK84sKu9ay6svWpQJeZH8WcM1+CwFSH6XZqFOApXrWe+z+CzV
SESbLOnMVM+/e/6PxmE98eYqt/uBz7ze/c87yJJo+/PucpyVp84OhHCHiE4UntwSybHR0otl5pjB
SdbJs9sBwxIagtRcEIl77fdPnUPB9f33X7KA0L+dRtg7AWs3HV23VN0jYvLuh1x2U+Hw7XV/KEGq
WQgyajAq5ZYC5/K005UPspAk28EqlQ9lZBdPaL/2mXPwmzg42XbNeuJ3sfRV1hPx4F9bPbiZj14w
LcnToDhf6UfUq4NtU6qYlYgzQ9TJM1l3ay1KX9nc+smzIRouGk7yx8HxWL2a+rhuqxrlpjl4PciG
Atwp24m/6mSXmdcz2VAaSgSjyOyIcRCbXi8je8uOXjJ5V1IIvpf/TCFw/vTfM8X/2MDTDClxeBKC
yfDny3IMI0UPa0P5EcWqAJG5jxhYxycS9/1CvjVZdn3voLM8sryMoNL/Ve9SjwH9a30/R5i3Vvok
lmnfRxBbb/rLeqQNvqf+16j2Ll6bzki9uZl29H+/Ga5nok6dQfMQDoTiFTZEVuTvWDbLg/xFyzPZ
kRUIIEQDQMudrLxe3NXItSMnoy6Vgo1HBT72Lu+9/FCJjUdWGCqK2Ea0lEV07dPHFtFxWcIoxXoy
fNTyojErDpH1ZW6hLfqTdUirtjkP+lAu2ijJvld8RLFvj18ytiKrWw/b+uFbJClcewdlIwHlavPF
u5VL47+suOy/f4rATtgf6ojEuTp7+j8/RRB1kaKOofHDyttg0QhDM+lqJg92E/FflKetcOazS3Kk
bdRgXU8/WVXl/LzSqDfIQVkmWp6JeZ8A/4mNsDmZU2feo332Wh/FOHR7k2Yu3jXIUSOR2LbWo1Xb
eUq7K+ZIGLgVPRKievapGiNtZxVWc26ErJYhzkR9YdrT9to3wXmIDFiCySCAg1kvvAfHgQIxlMaz
kUzug2hDU/5NWyNKpjl8KAowEQWqVLtmKOODPCO59XoG8ub17NZ6OwsGB49MHWz8v7/F3L+9xSwd
EhCxcNg+vMqMd7+w1o7UeCJP9V1IFmiagwV9N1fsWVQ2LtCIsoMsYiWJBUEdz8tiZmlM8pzmdx1j
N3Sg3ojRlew0ik6y5627vKQsyku6pXVGUz1bR3E73Ucmbjx3rQ83uTzImnkwpvtEVjslCVhy7eh0
8BPU727txLEwQHHSZDNr0XR/bX69isa++q6ucV8sAsAkLhDlXunqo4bsFVxtcSoPjZL6B6CesqCi
2Hl80/nWbRItoep6B6Sco7LkcrLqeup3ES9Wx/DXfpMW5BjzaV2yiiEX1xcnWScPEDDQC5Kn7uAc
SxWNOjtsw9e6W8fQa1+vIOu80vL2//4FwNrvb/OY67g2yleu6hEPNN95nIZOiDbYpNY/4LrMjbly
Sm9dhxNyI271ADi438nStcrBqOEOIu60DKCXLdJrWfSW7XiFTGA/692Uk+kzSP73m8kr3lxGNsi+
JFnNZQsnBbA0CKK4mJXPGOheirJGnYMI2dTiUloHxsOo59WXwS8D7HNy9UlFpgkKvuKfqlKN4RTn
wD3t0DglrJpW2hDXT0aWx4sJn6ov4oph4iAAXR9NP0gurhHWG1MBCtwOVfbdVNUNDvDTp6jPfCRh
EJbRUtt/kD3S2h6g88aIAcmXlng/jWanHh350hqqCc6XEaRrKRQjW24dC70TclR9vsgHo3n0xuJK
DjUrL3zSh05fRp7brFNBGP3dA1+dZKmN/qUSAQRrDnO82PyIlApFWRelTraGPQeqX4Ycgt/lnK36
o+wo6xSPPNGsxc2jbLhdK5ORi5x8gtYo7d6sQjQb3Py+C0YCIuLM0bGQLbGCPGjoWbyrlz1koxgp
u94GWWJkLUb+vqzsIetlNz0ar5eVVe+G/3nZxiv+y6JNM99t/h3VwjeH7Rf7f76g+Dm8m4u8ObY8
ktLfkiZZ4T3HtlipwdJpRTfiH8XMcptLXPz97l3UUphcIsQxDBCdnGK8APYO6OS1v6yTI2eUue77
73yRxFVv1/rz+tebRrHzy+GVB0useczEoXcuoWpWD9eVn1j+sQW/1QRuljyU8dHs9MXIW+gxAXXz
5CkI1zZmYW4C37Oe8tmOD2jyVOgY0Tpqo/UkBpjQ1a8DiLgyAM2mtGnyjVyhouKChyZKeVtZDLKq
w9pBA8spgumh/1erjLzfWmXkXbaqovO7sVqikojKhmw3l+Mvn/zUA9p3+fWgBP2PuUy0naySjQjT
APDW61+Z1uQPWIjMy9HTyfKS/so7QO0ImItVTdzjQD/pk3WuJrU7oExdrmBYofWCHHrth8anecaE
L6iKjT92IG7KOnzqKyN8wk5hhWKJcpZVI8KiLLLKcDlYMa+4btBXXtuhuKtE/cLSCg+Ws+eCGuCs
tILgjmhKurs1jIlnAm4FLC263erlRboWFNutgVjhfAdJncUGWgbzoa8rohsJa/K4LB5Uxf7eTs74
aeoLFDs14b1XltMnvyvOtsCKJmH4X34Hzp9Gyqajacj1mCr4F4e0jWG/i4F1g++iVTOP30ZS7IZ6
l49gTm1ztE6s0x4LC83lhdPCi+xDqIKx2j8Rtm22wEIHFKooykNffrDzubrIArDAbomprL+WxVDL
8ViKrUdZ6vy8f+oj/1eCtCvmGEp5T2zVvMa5pgk++zAoBxnDusaqUnS21iECA+Bf/upnyCiWB82w
8qCkpHu5CMs89jtJmeL7I1Za+OG8LXqTly0hgK1Je1knIy2eZHBfHsokewh6bP9kyecjQITZAdki
swFxbd/6F8jBLHpWo3szBm0qzzJ7dD9UU30EoDB9kfXmlJh7D6+OD4C03tcbA6JhmGLXi0GD0flf
VnIQVt9N5JpmO6ZtqLYHGdwkvvnnq82tEA6YGrv41kyDu8x9v961WXcfjxMoabT8xhO4ivEkz9CI
bXZ23dyz10BCVXYWxWzw0dD1jAuwFOfkFVG2LT0v3LcKEGAnnu2Vk2fjE+sorCqiKPvqZCOmlJhd
A8fFmqtP9B8OonN3uWrdA94sTwTxcyJc7kReiQmpmlXXvbPTKX/IBa0DfYcu8/W7sNeT6KdOZnOZ
TyG4QrHQuh1s1B2Orjjc6nAbuFMxosfx3NNWHrN7eyl6e5f79TZDke7FiEMUtUrT2lmpYry0tnv0
dcyEu3QaLnHrH3gFJh9L54xhUnLkUVBw/n0AKTehDNK3sKbBaciG2uvJEOmBurlu6Ug8fUjLxt/c
NoFy33gr3vaEv/vKKtnDVsqVb/XtrimD6XA7zH05HbI022ZZq4OlC0oobb+7XMtOSMIKtaKdFQ/m
ebbhL+ZZdTJESVa1zDoHtR1PssQ75rW+RyJ9PcUqahq/62QXcjhftG5qNgMx3vpbbGD1PbSjvTNy
m+1XOQWfMyMXMMVoOhRTlr9owh1R1BcAr3cTtLIVkbnwswHP/C4D9nI2s9x+1Mz22Rb1SDmRrUSN
cJMr8OAKHfUbyO/VqE2Hfhzsp9wooue2QGpSZcvUaLIgI0YmbALRIgup6Bb0b7oFEVpp6Cb++9rY
UElp/xHj0cS7Ef0Ex9VZOdi2+Mm9SRWMxpAjkD0b37KQ34tjqng/iIMCF2eNOgGYsd91JiIePRxU
pAFkZZ6m6pFfnvW7h6x+V5T9saLK77Ac6ddO1T6Fyjzt494jMCoOk6Uu0GAa729VdtSod1Ol51v0
ycxrN3T4k7WtNi7CXtQZQ6ItrcpDzd1zcbsc8eLUxsr7UNmKusIMhYyuKJazWW+TVmqvUYynnHwg
Ascoy1HsXEs796p5kqUknIsPgXUdKGsyu9/6cew8BF70PVaz/JDZBJ07XAjuZApsEuvPd3WqqMP0
422/W51ikbm+5trejesMdzoA0EINSgk+d0mWfGz6XllpesiUMgX+yZ5RFUqtRP2MpftO1Tr7x59d
E4fZxxRdrarvgRqPwwZWjUPmpQ/vXXGosEo6qioeMahD30M9ztQ72SrLg4s8F/PqTqmBlsEepo/X
W0iiC4afEeLI+mYcfp7OJhXqFlUY4rU6t1+QgYG3YrNMMzMCN7JYl4O5cZIwX8lio6fRynBRcbh2
Tv1woad9fZDFQKk+OVbYne2g1j6GSbNwDesn+uokEy3DegIRH51KW/skZzFZRW7uwPYmOjuF5xyD
xLyYU0GeU67HNeRm70qNiOBtoX5blctWHb2H9bvlOooQxW5E22rvzT5vnxbx630VmTvUuhFB15F2
K6fmYIhDkJUNCUPO5iIpeNt5y1uVPJPdZA9ZlAcU73C691GQIOuOrlDQuRvdRym9KKLok12gSIqo
wnxKhsD/6E3n0OmjTyqg5cOMzcZCFnUvM5eOrWY7WSza/NDnGp70dfzZb+yvieDyBLaP0VZYZM9t
mB7qtJ++yPpI1Otw/P6p3uEVtY+QRUCCjnToaGNFJYsyJyqzobLhlja91XVzuy1ndac0qnHy8XcD
QA31ThZvB5xdjNNrF7BrVmVCDRZ10CUAaMjTutLj0xzt/LIyTrEXV6sA3P/KmAH+o3MIy3QY8N/N
hcFzaPuHnvjyc9n5bDGj6rOJ2vIm1tN23cxq+bnSzVPEzP7kmqF3HT6Lbu+GZ52ylPUslcwV9rnH
qMJP/QZ/MIoyxk3FMfayjpWAdm5mjc8BMMSUowqPd5G/diE0nZ3uGUcdZFuJQbE5INkI6VOpMVsm
gSXroAuQwXCeva74o1tufUoGdj53Yal4j+Z0mQnuFQsNlfJloqMUaBld+KR6lS8aK4F98Hv7/O8z
hGaYxp9zhEX032WBAaZDNQhzuu/nCBXsfOFEISrfHYu/bkRCFUEyZa8OFnKKGSYk4BqfXYGYNM0R
jpmoD+LOWat9pK2VKA8/eWoh7KYs+57gw/ScQR+R3ZAAyQ9B6EHbEqMg2naIzQ3qznYjwN1jW+5n
dfhWZF38Kyvv4S4g9Z4TMnE63/0s1EAB1FfdBVW3dp2pVXVsMSnYa001bNoaZn9RaTg1TZr+Iq7T
t370a55fr4NQ4ENkA8QuS1AyoQ1upMDf3Tfmkwt7mZ+GRl3lmh0Bg6A7zcpzPXTdvewlq2VxQkx/
a/bqV1kvq2SjPEw9Kh4QE+zF9Q6yshGXbDTEHroc+RVZ9+ZmLmJWvG2aw5u6rM+zY6tWS2uosIGR
Q+StrLxTN3qKE9abOtlHsfCW760U8ug/PHU9wP6JCZlt8iaodoHaPBjwePJ1bGpgVtyU9UsivEfi
Uu9xVtX88q7qlP4gy4ULsr1F+m/lGtMq5VVTEO+HITTgdL8Fy5w9OV3onGbTP9tmSElUdSlB1qZV
rR0I/+xJBWd5UMzs163HYKm/KmzBVwBcEvZrjNTtzNm1YC3u5DU8caF0zB46u7NOsoeZVskW/dGR
3yiNsg6kjNBhQvtX3gnd7XU2YRh4vQa6pn48k8ytN+gejxdZC+0lRw0WKYXrFUDwP2IWcb2trILa
j2NOZJYbeVU0Hvz7KA1gqzOnQkVo44VX+tOWrZq8Yhv45nFssxfZXVaNM//HFpsY3h08qx+65l7R
cAuRRXmoAmByqa0jjcQ/KXADVKBLPhP5CLLO0PN97qjuveyP3Vm9IXwdLuX/Zhr9L2KBenRJYZ/r
SiwjTWZEcTDQfydkZnir1rZCNHlw9HMiJ3uUXZrZQTpPEe9SHaqBHpstSjXryWrSr2BxoOLNJmgI
RS8/pjPED/LbX83ab5Y2GvUHY+jHi4LIt1b5ydcgH4hmAti7h2ebnHV/hvYgGnJ7/AW5RnlEnTAh
5d+mS3mDHu9V4lGfpqKf7p0UHTpn5KOQN0n9D0XpGZ8hTqWbtBw88F4Y1hBHxSS8hrWUNvGabZx5
UdrDEMOCX3Qj+klCYGinERx9glqT71G+YiUwRmoFGkVf+GD1H2Ur0kOYVmOtsJHFUPHMY1OkX66X
qvkOVwQh712vU590dYLBCid+JYtgSdRzHFlo3ojbtqgc4bk9FwTIje/yak7pKBvPHLBcA/SJm8po
XjLWoOKxrjXsE3FJCpPro7pKm+95t0NVF12MdOY14dWQwxttMUbNX89cmhDMEKvbyOfoCtUkg5q/
PvNgu2d8NPPrM4uvA/gvC/yBuGRqVfN5dpytLMm7yOdGiWm4Pte/PbMcNDbK3545SGqV7HwRntt8
XGMsam262tuV0DUxX0KTcK8oBIDu5OmUAk5ZdC2g18hBQEu2uEqBoU2eaotrWWmZ/pCOJUQ7BwwX
1xjUNl/7kQsfKSxfL4ZhdBseZfO1tuwhnLOO9nMlWSJ1jEVa8hTjxrru6mpc1mqcPhFaT5+q7MXl
+/QoO3SObqxUt6hXsogjq35hsOwoh2Qp2jtDiLGfrGsIypPYW4ApmHZFny5eh3HdJmyRU++qbBPp
ffqkYu5znqDc33pkFRQZD8lnDIsYwJLJO/EfEWE1TMRkPzm0DkYYk+rY7GRdPqrDcTLjz3M1d6ib
VelSU1H+giFq7dHzzk7BWDeLYMSKrdy5SH0/z2oOMyAsp5/hvE5zp/k1pfP3Qc30j24xOKhW+fk9
gCJ3R3YEqVK9DdBPgyia93r2BWj1ASPJ5leMcgtvBP1rbBlkM9o5u8g7j1NhQRVhHw2gd1O6dr1J
9NnBgzD8aQx6BflRUbc9JIJTxKyxNstAWykQw5ZTUnlo5Lnus9KsKhOtqjQatK9uoN4XWdkG6CM/
oM/BPzkeq3WIJ+EPSOLfK7W3P9mjiqrVMPlPEDmVZQsJ4Owa8+u9g1wvEZb4474RFuVQ/mZv4YTh
8LGLiH7omv/ufgOM6BDPGvR3MJ1e205qrOvWGpaYc0Jy6TVnaU299lXpMAjo9eYzbGxnHdbTCHu2
KD56pr2vMnHV2sMCd4aJh8mLds6jxLq7jhSRT4T+nnxPK/eOmfQrOSDLN6CH3C+mHqZrrR2anQhi
fpg9+0G2E/nGpFerhnvE+cd7R5myxXWgFzzOmul84GfX7kao+utKr/0vfr2+DjTcfqV3c7HX1G5+
GsL60/VBMoxVlZx/XDIN/Ul3kKgvxKNHg7JHuyj/CKUZOrg72eus7brPCfBL2UExIH4phZYJgGR1
8VzJDGNkYzUtZp669RDAqD3avZou5TMoVrP2eGu+dK5hbpBOnxBPGZWXwuSTF/csob5ClXfTYxDM
8aON6NH131UYRnSHV0FwQVKrOyDealwvWccZP7gm/NzONpIac1lvbRxHPs6FvpN/X4J1MCvVLGPb
rHhn1Fx0LGPy9hlN7meEFqEPu1WGSWjSXvPhMilutTDm/dDOtrdEuRY4T8ro6jsxm9ZKbF1KcXBT
1naVESsrOX1G7JMvpfs9BHx2nVBLuKUbNgsGinH0l736NHyaWE6eZMkeO28/ugPTcFHoG5a52h7W
GRzyMnxOTUV5TILyoPl98DJiPcHeNrNxo4iClxrr6E2nZuNKttroccCZnfqdbO0H81dauuq9LIkr
6oMbPOfiiv0MqF9cwqq475zVFkkI9vlYXrq9e8RK2T12Vs/qtEeJZDs43VkXDbXvKtXyTbMy4riY
1DYZkJjIkIY13dG39L9Op9BWF+08/gi0L4MZxFu/w+veKjwjYfOKdLjLHLmpiOMDHA3SjY4u8T3S
BNllrtWQ5Kp6fu2c4/FjjR3CH3KwnhvjnV5hrsN+n4s1+VNgq/EjMnXpZUCS+GCF3s/OTmnTOzdb
6W3D10zeiA3V965EpAU1JXUVdRFR78KOX9IAf7pM8YqNLFYDeoJ+mJRHWRwNfRuBALmYhS+SUOUK
n8/kBRPc5GRglSEW0skLMkXuRvjhXVvhgiegm/xpJ1t71flqFmF9lkOVYDUbKE3U0C4eCD08y/sg
Fg/1TzxUJq4PGOSfH0q2ZhhLy4dSBDPbSJIKeUvAfL5A8XgC2SOL+YCEns9OZnWrg1QPJuX/UnYe
S3Ir2Zb9IphBiylCy4yUTHICu7yXhENr+fW94MGqYLPLqt+bwOACCB1wnLPPXq4UAsneUAnIzS+T
nLuW598nuk+S54yWSVaWYXHShptpHlcdJIXX0MrmdwKJm6QtuxfZUoeCJVpkPcuWqxkHNMHJvUVA
9WyExXCTY0HrPaVT4T7JFpHnVxIOxb1Foe+XDi7KVY7lYfZdE1Z0BXs3v6sBGasmNalgWB7eVfFZ
4LcRnOUoLoh4rXlTe74/SFeMfqSl7kmO5lznfS3DuvE+alsBv6nUoUIzVN8xkKVoX720dp0cUBUV
b7PtxFRewKGVzRCr5otbB58OkWK+xRXWKFjRvchBteWhCqPxjnmjFG/YSRTbPB6bRZ9UvA2BkZ1R
uaIdl8fiYYEVzJucikEx/ideyMJ9mSq6od8YKAa3ctRrKpgj9SqtBwy4DVOs0yTT1ohRm6tVFdQ8
dMtuLNweW0jcle6dWB8zVDXaLc7QAOthPlExs5yDQlw/M7JPNHqHcSZLkScLUcQbsmsViauqaNAc
65RK0kYDgidHrYUKgYVq5AdZVbzKPp11spXp3Vl2Rd4Q7OWN0CRPMGnNvtELEH7L2bEUw+1LgB6R
TXmETmVC0qsvskcTrPUmi6JlOSamZLhRVn2fLmcMo8PXDsbaXjZd0WKfU/QvszN+y4O+PcvuVll0
K/NI5e7yuGFTYTHFFcaXTbkZarxz2zS9yEfyZqqAI65eq8cMFaAkuAO+KOltMEd1Y6gddFZbhV3X
FljkLO9BX2jKy/Dj/mqbCgvsiZjZVp4FKTSuhGm80wmbvsrpVj6D3cQ56tfTd0OTeyDrCxnqsFzN
s71FZ7wyEXndRscwsKnhZ+wp7vHRJfcSHDdIOY8X2bp3DRQme+U47kTV/TocH2GD2BcssjFMDqLE
7D81w+4ejJIhKLkJGvdFjfLgeI9BZQ2p8nHMf80zvG7APcjpNp7A3RaelHbRrLS9WAl0Qao0oT4d
pNbkMa6a/X8dl8dzac64+UuLbdYTpqyiAuMPxOl3oOCjKQW9j6ZMkRTL5NZWmbxIeh+jMrXSdG6x
rj11POCk6D01hvYTK/Lp03aF2Cp1bYPIYhnGqu0y4bLz0rIKlbOC2HmfBo24YjZ4W4LhHKNr7/hb
tM/UGVbPeBt/iDSZPjE4drcYAXnbjkvnp+DNsgdI5I5aEHJM8pvkNKVKnZ0Fty1JEoly85gSaRYC
dgCya+wsx800gBbyHS+/BYoeHyxykJd7HyXRw8Ue2wb/v1p0h3KEMaKXo7rrbdXlTYuRMMz4KeAr
g/cbXhPvcjRxKKQpKadOiR9vR+qPMNIdCphNeqHCB/E2Wt1ON2PZTFk03YhJf5+AtxxlS/a7nf7r
UNknN6qtwI7gpu3JMpIekSaqzslp+jcr6ZqlaqnZDkvTVDTnYMdhtJKjhQm8rapNxFMMyq6SBIVn
qNqzbAWl6CGQI/mMm/D3s6naNgprQAdk8pGNXzq8UZ81Q2leBgokD17Qqr4ck302SIAValgCQst8
2eclF7xR9HMfZ9fHgRgE4Pm8nOePA43conaag4blkaJg/vVI8gAQo8G+0N0FM8SyIR+AcihmiEOQ
kuvUHQ72/7PHCp/kPGAetSV6RCSNKIWpvtjoXLFats6yBd3EOuGQ8JdsyY1jahMi4NzYGdmgvfS9
G770xFOXg+VpgqhVll83VtVNgtvJcsZWWNYZqYF4scXWUlJIqdn8ocuXFE8QRU3o5Bt1edlyE9f1
KTUA0MkWefXsPA44kS0TairmznXhzoCoDRVzMaHdN+Q6f+1ZWIrs2qT6KmekWvWrXzanNMU5powv
6GbBki1VnDMpWd9LQXkMcMXx1GEgWwYKE6qNq6rOVRSD99SP2q8j4tj7OWOs2QdWeujbqH0xwHVA
JdgFs95g69+1Lw5/7SjHCaPICbJvGMGcKmb566AGHfKz421z52JbmNslenS22ty8yg38V+S1cxxu
+3riSS8Dwk2E4U/LiNnjgWoQUpPz5KgyNG99HvBpW8l4wWyZwjTbPQ02xXSeRo2aLwdkexlVgvBv
yHv9sxCIdnJv0F8fe6EyYSSy9ClUfazNxPt99DFvLCwclNrvYkl6EJwdsbCap6unRfpLVXrPsr9G
ck3YrMFRaElu4DK1ymBsfPRA58HQedxyL/2Pw/OyDxH4OskNNBzQbNRdX7iRwJhk2auXPrkn++So
nDf0tfhzlFK3X8cWdYDR7SD0nbJwwdxWCPBu9eI/P21k16Nf7hV2G14612x2npXMb2YaXJSyguTJ
TkICTu5gpXbvcWqoml4c9sprwCfRYTJ4VGrtlgbcQ0Tyk5O7jTdXfulOAwESPlN72cgBY9ah0Pzr
CJdXerXh93BLgWXz3nUMbLmLsYVtVWlvfJTKDnNsABlLM22s9mwRtsEOiCZYWG7TWCmEdYR9q6Ho
W0wU42c56ClFjc3tpJ+U1tDe5InruCKwujSFzYkx14X9TYQXfBYCawvBF94r41Xq5KR8TrUQh+EY
k+LX0prGFzWO51OTZCXZIJx5FDsnWqvAt2iDyvhSl83XyTLSW0j88+0/HKRok7rOC92+5N1aURRK
14iMh2HPjmKuI7kzzGuuWLAWDdvawmDJwaYFWCksxTWyaWCovJEXX9mE04UVQyaq52lKTXxJPBjW
YT19qnhXYD9kZWjip/6Lpl1ybP0/5SxRmojaSm/89NyJCPoyy+ixhWaWPPg/zTKUSlvnmi2IhiT9
F5Cp8gxl2/16WNn842GZ1aRDsa2UQQNCp2fXxyY2dgUxlcujJ9O4juMDAf+6tkpgV8wn0Z5fm67o
zmrZU8aX8VvmOvOOPZC9z6bK2iaman32NTiEpo6+x85CySxb9xw7jg5qy8TWbxlYjgzqOHmnnuHX
kVqQ3Y+UExAd/zqy0rMF0sWRheaK71XaPk9Fu8dHqvoLdeNoBeInVc/48pS9/W41Hp6O/RBd6kpJ
TmA49S0y0eKVSAu5LaenlIQ6DXkUlLWvnZijLy3B+HUOPvYqzADPXYv4HY6LyUvckJYPs7T6HqG2
InYf/YTS+6IpJV56Efij2KKGseic/uDWxVcW/dm6gpz4THa6X4XtBM6iBBkAvuKnZmnnJK5B92Ta
okWwopvWBvredRN7XxgaSaKIWKClD+NX0y4unse1VVOCrx0XhE6zvGtQacVb70TBqpySdK95RfGm
kqrCGcmbV6UpyjcAdOoToKwTP8riTc7ABhJH5im9yS679hp8QV1xkPPnkLrsKoMgL0cJ4lMsPzrP
8qFklyvGNYXX3bNstcLANCmCmCbPHUW1srWL2FrLJj7axaUPy29y7lhk9TXD4N53SZqfOheYIKEr
8OJ58c2ImmBtIgM91rhcfmgzhPpGK75NAdWxfIv5UpS5+lmq3+V0BarubnRZ2Mumq22doh2+FkZX
7bEkaLayG9bfujXj7EteZ/qhAGa7kSftFetY8GNEyNh6kBjMQ1kXyUtSmM4qMnMWEE6P/0/RB1wK
K67VRJNfyhY8u5j6DfH6IVmhxOj2bj8oJEiX9v/w4Puplkf7jyfQwr7147Y4EPAgJAr+KNZ77z3W
8ubSabjty/5cGyGIhYNxn1bn42/TICr/Ps1msXSgmK2+TJHBesMnifhPlEAxbRytO3ftbH6hTofI
QBN9qKonnmwbe8V5+RNlfdADP8jRyC9Nu7Is7K114yybgfHeh3b7IYzavI4ZTqXNcrLehjyIfDgp
48XMbur+bvAIVfWc4ASY1lOMo8g3EzOipdJdfSltB8uHpFVOgYdOpyYmtzXwN3+OJ5hUokvib9jb
XXV5/Jy4fjdE9T9lbuH54Cw0VaOONmXgIWAvJwwLsTbcx0HTPmX4Ya3LRAQfJIh+gLsSP0McwHWD
51FpOmal7vjpLL89pSyMWxxX2s4w7Q7X4llcGkz2NxF2GG/q8kdBGnP8rtjg4itiYmbo9fvEUIP9
pKCsbhvdWOxZ3H1ZEYSQzcngH5DahPjehKBh7HUP5zk5OoT8SrNcSddqEZvvqTqSLTfynOsrTXhV
I027uE92SFfvKzuu7qOg3ts99ha8p8tkUTis81LR3kdLm+wJdg/d/VgjGLN9YCqQ95bJmQU5tHPB
csin4XklbBhNme6j6aKiDUFg3kfnNA52pNj1+wPVDomQqDKM+ygKY2tHnaZ1b4pINXZqa4PlW94N
rm3absbx835sPg7zTrcC7z6q9fqI+0Nl+unUHBq3bPcUZ79r7eLyUfVZc5EbPt5fe7FBjfE8nv+c
IacJQXksibx0J5tNCcUgF1a6LsbAe8pMfPM9rPjTvgyeuPgaji9Ibm6rcGFZLJ1yntyERfzdiSzt
IFty0FYCQr/ZsI3/76lxSiwqjcmFPQ6Xe62uvul5Ohwf527mSDm5ggI8lOBct5bnFcS5t67qAE+O
5cRAFRiJrOKagQg9PR4sKNroVCnFLWnV35/qkHBRNec83si5jwdz9ORguU15fvR3oZIdISd/yEd+
nDvKdReXs0C7n8N5DRytJKaddPeNEpndWXgCn5YSnf2/utNUWK0v23qpPnYtUmkFF15KMBQADwgs
zvddObUtU8UXbePdR/7L6UB0I/oKSS0sDzkt57HDjrsi2TYnxV2FEDE2OISxNkvmT2/AHbAK+ZbL
pg2/l/smUVwoDAk/auRysl/D2eRQ1SrL2GGaPzWc0Xy7cbuLKDt+G0QDZH+SeeNhxgf5fjYP9yNy
JBAbiIGwoEWjfZabso29c71sZLNtLXSXAYVfsm8AAE+GYWmr2FEQmYqdS+y0ziVJcW/1YOtwEcbV
WQ5g6Nzj4krU305y1tlyohyB9nOfLZZjH/1yzwsAXsrDZPN+bB1aR4pDcAqr0mY3TbpyRtKQumZG
dRebyYzyy7Bs5J7si0gYrUMH3+w/BgSX5N8Oi2HuTSpMhD/65UnkoaTJg23Ncvn+iP/pweSxWu19
J4C4ROYI/aZ4b2/VRf4tK+setXf3grzUdr2DjR9pLYv5HnMGA4KM6inDTm+cmHJsK3pVsCw7OGWW
7gZQDR9RkDwb4ZT9PUNQ5mvR/j7DE+3/Z0agVO16mltcIzw9O3tdS/AK7vtZVx1sPWLz8Ohy0thu
/Ef7cUStJ90ei5+Lu5xE9t8nO5PqrPusUldW17W3qeQKbZoqsUZiJx7pvtrZFxQS+tVktbd7Z5mj
19YRAcq+YhloauSj3GOra3ma+4CGL5uN+nXzqMQcsQNfpWmAtfO/iznvJZyy/Wed55+1ob+Ny/lN
g+fGH6f780Sy/d+rQmX5qCwS5VfHhV0e4ubVuAIhGhEHwKEjxWg3nCgtmLSMzA5ueqcKJqdqCJpy
pAsavVuHmKv5Fp/yVnbatW0QFpkgwSZ1hEH+0LxUkcp/iY6Hu+slhEuGOnnW3U85JnsqL4gR/3s5
Hv/Ml322FZkYTaaLeMaqX4DOZi/FfUiOpzh/7AvVde6PIftMocarBDfRvV64wx6HYTQwWZai3hzS
S0PsYy+66UsVFNrAd9dlK0fkHHTK7Qp4sbHWltlywCk6bVv0xkRSOtWPhZX0zVuQxXikVqrN2xS+
4iM0fsVHn9s0K2vJQ1f1dkxDBBJ5Mx2nKrF3LBzDG5YLoOMUU/tIuHX2QWhN/xgxBUCeNYR+igGH
MxoemiVTgzcfdW9KQBIPuDsu5Y6aHtQ0iQ/Ksu5Si6rALXga38qGqqLIdsR3zU0O9zPhQkBwJWj/
6Tt+fmmWX4M5WxdGW54MC5t9zZlgRT/ack9umqgp9mZjXE04Mxf73xtCa+GlHPlbyyJX36luA/mV
GY/+P+bOYyUWbdt/PMfjUJHgzN9m+kae+9Ev9x59c+lG58h9ffQ8pj765JNJ5ouuuPn50Q0UItpV
wCdIPljNxRUekHgH9PSIT8+GUutiPWfPntNar0rRum9lrt9KZ0qeVBKpb02nzdhHtumpHzLvDV4X
eCKrdXgPGDWbwd4aLP83+tL04CMeZgUJjjxT3NfaxRPiLzloOSJ6Cfi5sOY+4z1dHrIppMQ7kdsg
yrITGSi0DLItdzO+RNi/1u3JGkfvPQtAL6bjgHMYLb3TXrNcHZ7uLQHeAJXK7d6yHbC8hfosWx4U
bt1OQewazhdVL+ZNNrTzk9zoCGGxRzZUJAr05ZX5a6BGUYlpjutuEEpiFpzKEaDsfkj1+v5xhioB
uBiHYgfEoj8/+ruh9Da5gfrSG6p8jf7Q3LRUVd1aRDc3s3DwtMP2A+OjEmnJsjGIilyyjERVwN0I
q1L6OiPcGfWMNdjSknPjCAPU2o6Svd3F/a3r1nYMW0mNpmGdEdn6Hq+5d7a/113brdUkw9JDKZ3r
1JNWkwMVcNrEaNSv/WAZJJDbH16muDvI6oCHgh4rwN92YwsJLmndZl7FIaASbBzKDTcowWEpOmiT
tLvZVl2+UUNXkDHLKQbLzfItY4Gzq7EWXsvRzBmtS417MsHotF11FIa6XdRgtkZ2dojEDFRuMRoP
vWy3GNpnft5h0tpQBn7fJPnwe/O7MtswxWHZnogKhSe5F8yF+K0pB/7oS5cjSjePC18eouGIy3+L
ta/JQ41CkPGYMqqNhVqf+jCKnzULNJComup709tv3qgab0k3mlQomsE2LfvgC75ZhAXK+ns1Qx7J
+6m9UqFiXEaynSsw6/nTGAm1gWsVTpscldfNHobgoDVYBZmNHtz0ZcNdE+7NhrmuYsL9GzSwLNKb
4SoH5TQu0T8IX8dHeQ65wYsEEXi4JU2FLk2Y80c9V9vQNKZvRlkOm45E+mF0ungX9SjCg6WAJDbi
6FpUAkfsJrCJRNB8DIilmZkt0ieYm78doVChclEQbjpVTilI3jifRhgM3PXUDmaPZfll6L7bSzee
IfahW4KDZAkqHwVzuNfUTDm77aCcS4q8zg3K680QUvEiB2SfHLU0bnN92UYOC5mA2hclm50nr0Uh
7jpm9F2d0pemqjC6Qdq1b2YsqtIqVz7x7ljJCdQrJeuuSkwMxTkyyJHqhB0XCEXNXzJNJb9719p4
rZVytUuMp9i29CciksM2zJTstz45Wseiwm7bq7eTN/XJJuHOqJ9Gly8mx8qNVaf61SveZMMo+IPw
M0R/GAQ7/zj11AFkSfELMVuoOY+jquX40CjxX58CZycH5FMJ0D7AUQ8jXxYUUoaDWrMRH1PZYodc
YltAQp+Acz1PO6dqnI2c5gakCHCj47q7jP6vj8I+pXrvusZXDL2/4SXa36hG6G8UcR0g6xnnRz8M
QxLF8+xyO8g0OZCkKoYFjg7l5V+H83qnPXzNJcTlGE+UXhBhH1z7i2qpn1lamD9jb0dRq/NDgamH
NMQtP5xGgffuoa8zQkHJYu72e5RZxpNVNr+O5h39RD380wi7H5wuvFALHQ++u+w6VSYusKzcVRSk
Ccai9D0G2n6EW5OoS905YuDGvcjCMVkVFvf6LlQj9yJbsn/pkrO8WQS7e+JXzwsEf0uZRznpwbOS
vcgCELmZl6KQGHuXe1EIclEiAkE17ap47t+E250brZ2erDnr3zqy7isXJeBBDkaYvG5nQW2WHFWd
dDxlubEkLTi0zjrxMqHjkoOyi0oLpLbm9CRbVkCMIWjOAbc3OZa1Q3ZMTS+89AhK1zi7EYtYmpiv
kP9Z9qj35i2T7XGZ01T45+O+DPzSccdDTa3kq+viPaArurtlyTu/KiqFn643vk9LS3apuv6RV0V6
kfMbvrI7yry46iwzXGREzz0W+3LQo5ii1tcoxfSVGPXoalNsNWQj/z5l+jypNqtHM4L0Q1KEJzQ8
zxYekdhn8L/5PNZ9ibhSpyQ/gyE5Kv0ncuvPEBOyW3K0+bN5dqhJS6eJbGuaOTsqzKn8wXt4axYp
IoFSQaRvKytBenJPOhbKCAgCD66yj8Hd8M0l0G22KiwhHPXWBbeyV7mnWMiNqlLXtrrNxxpTnryq
jTJfp6T1iT9xlSYUS+SMS/KgBqAEmsBcu4VOFDdZlOR7Z3yevGVF5FFGHPL4fo5U92jo9bx6h792
cqGVHPn9Q7Opk7+XEteXUjXCA0YMX70+/EvEobcLIs3Dzw1MaMHtMFfJiG/R/G5FkKvBzAK1b0a4
dSWvFeaAG12RtwNEgR5wKyvD24rupicB6vNKe+sM7Rt+la6voghbm11AtFNx/Bp70ZU6IfzBvRbI
L78ewge5WM9tE2NU2ak3zwMioJInhOiFIRzqmnaD6BlSTUnhJ0beIybCIDHgCsWnEdmiL4r20hGO
xxUvgnOysMAqA2oKhuFb3DEyHw9l36LqcKWXEUKn6Ktmd/NfbdXtAis6YK7+ZJS1eoLVGfpcnPqN
F4FRwH7nZ9D9VecZBMuu/RGPGu9F8xXj+13s5V/6DDGJXnZbY8JdFrWaP9Rl4evKlxAKr1VXXFaq
9lIXwvwrzT/tMtkavDO5V5OXcRo4ZQqYSfODaoDqiOSYu5M6Un0z7gkZKMqw0mewX61jfdMXfhqS
45knVmCE1U9fqY7clHCT+K72zaEqkyum/s1mDsnbWUmzrceiAzPd/6UMef7WBT8rLyGQWDfvCtFR
1gnztRwJIGVRSBX0mHLxmJ21qulX9Ji8krmK97jBTEgkhx9pHNZXTAOGdZ++dYAI3w3n2KOgXCmB
eNOoC1kXFGdicmEvEU/zUNQgsOfxWOCJ8TIn2XXAwQhKR2Bu5oQPg0Rvv8Nds4ZOfvCqduPopXkI
itqg8mV47rSoZvHZVrvIFqXf990N6cfarKcBFTJIm8JVfJWKfZR23aszFyQsp2JeY8xQgzMYcMBA
m6tiVofdzSpWOnUPUQQKhJkjfEXXFRQe2f7IeQ+LkjRR27nHrId/HAX21XXm6sUxN6Kr7F3bRUcv
j1QIeTAZc9fezzN1DCZ/cT6+Zxq28FwFho6a8irA94iKNbNqJ1Qc6pEa7ubIKiLSNxXwvGOX2GON
0we7FXVvqf/b2KyrdOSF3e9Qax6KkkAX6kimyrNg/Mrw/QRhXmOFpvvZCFCGYo/8ONQLCaE1x/WI
6dFReJG+tTr1SdXL6oiQfOYXFrn1U8r98bqhKHrX6dMPLmI2ZTKz99xgUb1SWBn4XP3CI2SlRMnD
VVA6G1ek7j8v+dh9jV1u4CYHJFKuf6fI/BXTY18np3cIjS7aOHH/d9nw8QhvvpWmHR3VEps4MvBF
nq6QzXpP4NAieD9b1K/iLY/magOtJtnU3Y8MqJyPUNeh6rQsN7MSuU99DZt7dpecvy/gv500o3vP
Lcrm47L82uapsnGge63iTEPzEPQX1RY9KXwS1VpTvDZR/y2sIdinVmTvEpuESjl026CHwcHzTU5Z
Nu48cMbrrMw8X8+s/lIVvFnwWt6ygby+XnHrEohdEmfbmYDy3hbNOcuKeosR9/tQqndG5+ySXEtD
SDqWnmxBwZzrsn6dMATfqFp/KwPtM9IdQjVNfVK531h1c99vqFy0joquCGL2iXlIhQploIUFpRWF
b1J8rdY/daxe/dGMx1XVpGsvCJ/b3ND2cQYuorPWdeUXTvOqpuKjMkG6esbIra+bXSPHxvXbGLBE
CtGm1l520DUWCYkL7bsGUNkl7rRymnOJz7JrT7YvvBxQYVa624J0z7VDsliHTXvNrY5oblZug5E1
FHU3qu8pTfdOTB9KZ299GkVIRRYhpyehensIRi0R+mOhTD+w69ex8f5qDdlLYhnDISfzBB2CdDEX
53E1Wcj5CrwoV4ShcRHN+X47SeVXaVad4qHlP9gdza0dQC/qlHFYG6n2kabliHYV86vJ9dZxCXJy
SChOFUN8kpteWPGJ7OgpzWr7iAQqQ8bbv7oJBRZElvBxUPyurX/GhvVhDdPftd6SA4vMM2LsU0kV
InYfGBTYeCgZQf2lwawGj5D0zY066zpyucdwL6338OWzWzahw4P89Sw6oEwdZMGMRd0aFHm+9qwY
42dtQEub4XytwaWodGEcy8JN9nXmhmdo7sG+ga9+mr3MOgSs1I4AmTVwbGD+QsgvpyJOQLuP8YQz
pm3ssMifLj28ZhazlLUij6m2AG50JNWNtinjxLllbRhtQgyPO8p6TGGTTJ0668UrWRLnlZHvI5Ti
q0UFuWoTlby5ifrcEsJ6sw1vWA24lb83zb5XbLBWeey+tyTtV7VjdR91HCmQw5EBGVNv+TGK+i9z
xZ2TVvXFp1KRE/WSdjyUlmmtKXkFhcLf5edoUekTUdfySVlxizgZ7QM6VRwZOtyNuIB1UJYq7XO0
u86PEqF+FpHV+RZxkc/QytA3F/PwSTydG7ak6j81+E9+hkrq07MaYouzW3+GBX8RY5BWn5SQjWAF
zfoWKsYxmlghYXTvEZBwgrVsxmLWr7lCFdEYfc5tUq6oSzLRdIfttjJHLrKmeYxs7omD0OyvbRsN
14bXehrdeovgjHtlLkDrEl45lYiOdWGtTUTJuylzrby1CW/ZYALr41mWAeDmLhkHv1S0ZNOFxhIF
7RBpChjjZtjwDRlNbWUjGd+qqtJsw7b5y+1TUswN1iyVir2POk/bPg7hUFklDC5CpH6vGelTZQ1w
IEVibBJCwL6BNZ1eJN7zyNVvO5fXPqmmfdfEwXXmtYDVOaNZfE+jQNwIpHZ+yk0Eyw1FfdLCruZn
P99sc+KCXdTTikAC6jqxLKoD7mTVPu5WFDO0W8O1ViGE3pUJ4fHJHrri4M2ae9Si2VgP5fyt6Ipt
WxfzrmoGVhSl94E4eN3VQ0zhC79/0L8zXh+u4KXYaENcyHczam18ioIkCv0gJdAKF2HiL59irDim
ZEiABGP9nN5sJbnqy193mBK4srMOJGaerZWytrhwCwofCAis8g5sWLegB9WsIBHJ5aHFOfRlKD2C
6la2bTqj9IeCoEbhhe46KULbb8gsb5qotNfYhPdHw7LtSyzgvJTJjG6hIVymmfyh5iyhMZ6Iz7lR
IdI1zpPSWpvewu2S2o4Kp1rH4pk9KYDb99qUXIXSBKeWn6oPMfxv05m7lUWWcd+rxhmzdELIk6Nt
4FsUuyIU6cqM3xtbq27hNOo+EbVv/HuTYR7EdMQAoZ96rFKbUHmyy6a7jvao+Dnp+ksjcN/V4TZ0
+MUfo5Z6voIwT9LWN6LdiBs6hD9F7Zn73CqDnaNp4jVNJ1CQlL+rWnKlvHHLV2K8tg3ZxgRV4jEM
3HyVZe4lVVkFhkrq9676ZBLQ2Rj2NPlaqxxbr3gXwnbOeav8qEc+qNHSDHDsVb5ppuSfxkC/A6ye
UGB3K7o6Pqf9MPpKPEHW8Yanlus+fC0uK6qdHTPVBB6Hk/9a9FRKd0FwzIcyWwtH+WGO5nDC+c3Y
jWW0iroR7KLge9KVenZURE8JqEFgdBqLgzv1A0U6RXU2B+2q1txSGUhFDNNc6UocI5ZlRSYy+1SP
3njExb72tbpvdhTZbqIRFwm3EvMeinyDtLJ8a5viGdpxtXI70o5O03zVRKoD8tRMfmEpPz4Pz6Ju
pEoOnxY3rK72EhPtcHjbDIt+idL5aa1y91F6kThSo6SSvZq/NY2BVo5lwZofBQaPE//K8zguYFHv
axrkpt86PbGOdjuMaX0aGxtXkHa8jogMQTBjtuiGHw5GO5vRgwsai3Qzj6HNzTAM8Qiew9YGULAR
TvpRZOO4rgiZbWDVq5s0Qk1YKCFEJr085yNQxCbgEpXZpgFG00u3Stw7qzaL25UIoh0xuPSYzPnB
VnX7xBofvInV7s04vhmapuxKfkh+MN1SBBxDFovnhvvZ0CLRjGUh13zqStqq4Y5VrXVW+tzZQb8a
d1lpa+sYgY0v3JVjxU+gUiyWN02/ylBIri0neY48ccLss960XhuSt87ULRgJaz87qkfFb4XpJtAS
X++TbNsBEZs7u9hGpKT9UOGdCyYV+p9b+5Qrp1tMBfknCYDNtnH7VUtsvCK7ZnjVMsJCGdU3la4L
X/W8YNUaNrGnIB7XqV6/8lG5xFjcvwh/ppjqletwMtZOikYmJCiHWh+o+JACsh518AFGNIqPiPgM
da4rBW0gova2XvUsKbawXCkaxwkCdXjRvlQpJVwGiUCPnD8sqmiVjubkq6ykzU4DppfM37FZGE4i
Tp+VoAJepmrBRTTGV9skDz9DAI+7RBzwGTN9U0HOBZ3OLZ2Tw10mpaen3lDX2kw4vKo0lf+9gNK5
AJ1S0hxbHQZkMYK8isPKD2xL3akK9yx9ZdX3jTWjgjAXJjkeAs+Bl8xbajQhsScUpHazwp36CMSZ
uGV10Bb42ziI/ij3HpvQhgMHM4GITccvc1zg5+jbd1Oeujs+XDjzKWA7m3jXtp1hmYwJpPiFkx7D
CiQ8OwNNWE7utiQDwKTvKhKMpuudiF64UG/bq9CgkSdV/lG7GQGU3Bzq/Qy6dcOF+pvuptMRsxHM
XI0u3/T4nfqFrYFUtKzc500wD70C/a8sd5J3zlUk5yZoDDZWV3zYEaqAdkFhJrzGpLFwAAJDrEQF
RqaTGxzlhuUr69AouVr/h68zW24b19bwE7GK83AriRpty5Jsp5MbVhIn4DzPT38+Qr1bqT77nBsU
AYK0zAEE1voHwu5baRw/d0izpoO1qxkOj7WKP/06Ylq6qnBOROb+Z9Pm3f1ayS15maIZy8BoCmZ3
ReAx3AValrOiDbKj3HKX6siKg/u9qRc/v3Ip7MXjzxbvkJpKBjpfW+zbFJ2srOfEH0Yucm3dqBUO
yO1Mwn3e4Ed10RQv9vORf4zkm6WVixIEM/imCbBpXS6sIapzXzQvicJwEcbsT6YgW0WY1+7mtNoP
CBevgzxwV3F0GFp4iQqTNWCwo3GUvwAxD/LCzvxO2g4LQ83Ae09uIoaGmX0TGKj/A6JEKgT691uR
eyytBlz5hsWgD6CDfgzhmK9L3P6Aprpz+oO4i3ucu2DkydUtl9Ux9VzvV6irhwd5r0p9LI71Usiq
LEzEPHjMl1v533YHJQYpj97IxzfbCdMeFyS0Vg7rqre/sjjp1o2Z6rZvKyYCI3myx93DI6lDB4Hv
5Fy4GMPhIV97NfjM0KmA3FH0IP6202cYxAcygKOmtE+IQkeHVMmilX3uSnTNuqi/5EH5lDAOHPPM
SNdYZ3+fMgQBFaNxV1nXKcdZPzeZhy7lrLi+k9TKCmA06QQRz9egwuOcNyvDS0NcHLJiQXaLnP69
Vl1j1y9hAtWysuMovNVY1/pp0uYNFH5vcG5dzTvs9S54yax48yQN0iGEKCBS9sNBKeyEV8ed8BuK
EKVxlIZZE3FGD/GGqk+PqD6pe8RImVZBxjpxaQ5owSjWaibrvFJGQFquoa8ST5i30VrlZZkcvWL+
5GY76wnQ6sEccnfl6nG7iUiR6UPrvQzhbOwIKpewxtYxS4iNVTfFWc0gNfYso9ZhijJTl4ribMVk
nIsCxfku30G0xzBcBYTWF1GwMkbsJ9WG1PGc/AXqvz4FeWyuA7Q1No0yV08JwhmGVigfJcPs1hlr
95C2cDc8hZXybM3tzzEJd87c7nrAMjfHCYsdr0C+D4ijfxQ5BmR5rHzHsLxcIxzfgxgN0xdFZd3T
eD3molH4XeDGQiRpXTij+bUX4cUOIudXFhJP47ug54p9TgOmL7mIK1wZp32FB/MPIvN4FLeMUY7a
dnuCJVdSg3BcugqiFdGSTSGa5KAr5DSdzJz3XeBhbkjqYANK09jMStv4TB83RTnEO7Va4h0eEamc
SGsbdvYLQP+9UoX9FV3AixEX0dcApx+Y4CQT9FtSqsVCXol81bDnazOoX9tG+ysf2uoU9BAmyfaT
hykyKM+xhw7QkG9EAvM3jJMMcmsyMUj57ZSlpyorh5O1RO8moL6DUVd7r6+Vd3WK/dAzCKnC2NsE
XeqPIhagOcWPsHXnZ7PGeMJQEcyfenXw3S4D2WgV0TatR/drTfy69lyw9U0wnQh8CqyLkVPqySDv
jYkIdc6CqvEGY+0kjnZmBWAc6jJqdg3cs1tktrDeyYT/qtW9aXnxZz3xwBBiMS5ekZYopmTm3kM0
9mLgkbVulTD/mZa/kBWIyJHiTjLXtncDbYySe+RAGK7mnAl1Mp8JMXxOenuYp7C9DU3rXjqELaIc
PPPU81lIo5rhSOa/U34sLp4UCbk0LLj/qd93y56yUdZlIbs/jn60/ddTyN32HMhxPtAz5YC+IWql
SsRX5b5ZDBqT6KUut+T3po9UOsn6H5uP/Y/usk0W/2qT55Ftk9bmG0Mt8brrSc6vgARjvCw3VYcp
DOHU/7RiXsyEYNmfKkB2fX3ZL+v3Q+9lOJEGVCxlK5KwOsqiXD6zg4kxwUrWzWb6T10JPWaRPa5c
ky6ulqbyOriZsQZEJK6yrczwK29ic9jJNlmocNPVaAie7k2ZnbwKhrHHQe3geQdTB+bzOChv5pr8
Dgv+P9pi3AE1rVcPjzZWnAgz28a5wM/bj7CH2VmlwJxEqawXtTTVlwCrCz59Y/u9drWPDCDyTVcV
HHyDMPPtPLQvxYR5uSOmFTKgxdcIxMUuNspkT2IE1jLsxCHVNpru9Zu+TomlBPmzXfTNkxmnO5dv
7Km2R6ZIc5IeYI7hkxqGp7x2mh3iLu95nTqLOqTqKyy7GFaE/Ty0Y8wMX31O8FpGDCU7eQNzz4rF
zR4UFd7qnmavJiVDP66Yv4eOIdZcaO9GQP8Zd1D1K3pr+SYc7NxXZ+2VdHPHErMr13aRjJhpVPnO
rAsyPSqCTJoOUY6pN673vfqOuR2A0TZZ2BREktLMAg9vCuOvuPw0mq5hpQygsRPWxzyY5SaDO3dN
I0QKyrH4QSwfEdqlqRZ69+KlmHgtNVlAFBbbBur3RvaXbW2nv3tWXz/JWh8VMxmm8bltJw+cWovf
cZYM1zwMcmiw0eAraBNeZVtUMNkFHPUiax4+0Hi7Z7+Qofm7wzxaDnIYPRiU5RyyyPTf0WCFF3ka
r0QEUcUEZfXo0HflMr2v04Nsw+8xemqV4MXDOaSY0BmEvfuqzRlmS3UybR1XLOEJhm3ZJqzokuVk
UGWTVfTzKUyLn3Jcl03RME9rtdT0nazGU1NcJ6Li9zPkyVbRASpJzKsEuQIHfY3L2NnHDeMrki3/
Ad3euzTIoZpa8OXR/u9+hPhz4JCGvpXne3Tsteg2ko1jZYM6NwpOxTOSgebBGBf9nAqnCdkmi75Q
i+d2KUSsYPWhT/Oi+QQ1558dj85aMjv7UldfH01yC+ew4vnR5sbZLxULxVVeR97KrZv4udBJGYdj
9PfWo81WWkAEtXeUPRQyTPduuajSvaIDhsHIcSBObQaLekv7LggE+QFzhq2sash0blmTwLt2rAZx
+mAB+SyxwqVzNITZPg5DQNVLdQi78jDiMI4wkc7aK7TfDS8F34ahy71qklTf6w3I/Xbo7Pcxr4c9
AvDVRnZOxybZt3U5bYQJV75vbecY1ExK7ITonKpoISJpqf3m9DlLMC/8kDUr05LbkieQtcgN7DfU
ulFJarOLbCo6wWwiK+cnWQUxZa6T0fpaofOw0Udkd60IWVulixTf8jz3TWNqtFdzJnWyWiD1gv4a
kxzZ2WC4eIXBcJI7AxAdb190Hut+PUwG71VZvqrLSZOW6W7refmT7Fh5eOQEU4edZGCnK9mGeWfg
hw0qVB7rey8qe0g0fOJG+WGT3yZXxx32nsbB2lGZ1oatz3snbbYorKZgP0W0y1ELeRPDpSzrbOsp
VbJNh0X3crBvBAkskr9a5xegst6VpCc6lapf0ALl6z7l2buljRPzfEY5z7FT5uKGc5oj6M7OUu2V
kWSLF3xUaZe+AxEuLl5n7mStKof6zTEOjI6Rb8/VzgEVdHR03YO+lWj7MQ/C92YkkpVWpKSg0eh7
LRfOOiQnsET5nHUP0sWPUrPbEsZaYmMu0/nsNnVGvjb1TOw9fWMvLFRb7euLLPR0b5jK2cjrL52u
RFvhVtOZH40MRzESr05ZuygGtMiY5PFa2CVUQx0NQVSziu9t3r8GQaW+xQKlSRA3q9r0gltGXCup
mKurSsX1mTTQRUsht8JljmEX5rPIRXpv0sYgOipGf42b9Gdpu8a+MQyo4hj1rSamuKesyv5i7t38
dM3wpR8z7VeNfkPiNRaLpTPelCsm5Fh2Dm0LXMJCl11HfUos+Oswr1fC1ax3M24OEUDen1qGMJzy
mnoWmk12cao1Nd8WGnHaXIlzHwBLSdI7+sKkr9r1LkSGsPXCVQCz69XsC4zpIjv6WYffVTHbO6/R
FnR+7m4mlRhhjmY7licuQVsVZCzeuRgIDPnb0MULuzANj7KKi8AzqRftCea9/Rp0E3mobqjgahjj
a1SbC78sbragguN9U6ERYin53uiTfB2ndr0n6Ff75kIrZ2VuXJn68+dncpAkKDaAoPxYIdFPUguT
Kb2NCN7YK1O/DEp7FTMjkMFQuxWBXjwPcQ7qS9HKd8yZm3Od5ReL1dp7P7vapW30rdyH9Kl36jBk
WY32Z8fg/G6GjndDFxmLet167y1jus1KsJL7RoTgiDWr+MXTU0Vv8Vr1RO6XGn4M8zXXc1/WcGot
r42XbMOgtNBHr5QL8f2d3Nd5lnpx0MK/10qzurTDfDDVREXWQt8nVTq/ZEvRqgMeD61OuIZa2TX9
tncVGy0j3X4Zdc1hzTtlKyI6aAbIRmPZE1t8Y6YpO2V6bb+og8beYGpn34yw0LjX5S5ZkMA0m6J/
kZX7qbKqsUiqFoRRsdbdD31GWLIJC5xKrTqEMIRymKwWyx8gCWBz9AJ7JmsBnIjq2Or0nl11PnTh
9Havyj1aXfbHyEpesrT/yyzi4pAR8Xrp++rvAgVMxy8Tu1r/a8egeuOzzk959G0NRzNWzahVKwDk
SIssZ4lagkGjHiMYgPXA2UjccRv2kCm1VBVn3iRIAnY/T08R8CrZJvu5UynOsopH3SuMO6IMy/GP
9rlqkC+qbQVdRlEzlQswOZ6CEMYpRR63OQBjKJZDWpJEXtoik9ETISABnMNu3zIrfy+DKnyRNc+b
ggVambPYZefQxspOGeyYhXTeval2rj/bpfMFxEgL6IUeFbBUFsc3WQlrckxZncxPsqq1QDkg46U7
WS2nPD4EgwdyeDkSGc/sPA/R/Q/LJtua1lGdiqusWdlAiHVAE0VWoyEefdtcAtHL4aFtlUe4GPZK
VlPdsV5rKLiyJn9fK/R9amf1q/zt2YLzGq1YOcge1QIsmnSt9GW1DNWZRzOv7mfz7AwZpBghqOVP
ybNFQf+aloR4SSyTWrO0XMV2vamPNskCAslTxVhtFs1etckMCVtL352RMToWwvkOgPhUsxXCMHk1
Gmv+TdziYyIS+rXsoIuQlA9vObpuK0w5ilXPeuUFBEe6Lws7OLbGHCJurkR78pD5vkDE86xn8UeK
PNsnZjAotIfjh+OWn3lW2KvCTMajhoXk2Y1B3xD7iT4PJOIbIvgsDDThxi/pmMcgcYQ4kSLdxeP8
Zs+5sUKOE/hGmdrP7dwV8yqrNB5v3tQ+zc6yUGw7PRMNNQBUfXdQeFz3CQx0d8BkjYBmD+AK6Dkc
OhWNzQ4Wi9eOJ8Dy86Fuqh9lkyrY4mTTm9VVPHbjqxbU+oc9hz/z2UVFP3nupzLYhnb4q+qy5BzF
Ebq1qaNsoemrH6UVa0xa263m6vZ7aO9IiaVfjHketoayGBcq6Uko3k+m6+rRrKNfZlT86MbQJL1T
OXsNxChZNtePS4TGxjpOUWCC/OCFRvJtIEmUTpYLFKkiWenwYifV6G30kPRSBRDgWhQ7IvIxKb9w
O7V5fEtb1InJEmhfqll4e8sj8wnwPfWrEHlM0wGsNICFb5o+eLK+ubC+X4Zcuxpqc4SIXq3IQomt
WhARs5C7JPAyEu9VmZvXjnEex296yyTpUrS2u5+yDvnDEYByvSbOqOw1hbwanKZqC3deRx4kMI4/
gXqoLykRsA36SvYmt/OVgVrlgc8jEpu2+Fplbn2bdT7aNOlnh8Q94G4nJGJKoZhj+DR68c8pxyZ9
HNDOnefy9wwNpmx175voRLO2+rC9kLzVdhaukUdh5UTlo9LdiFw1PkB+/sAkqfxtooJJLuhX1HUY
TDmLj1pRIg4xtN1KRaQO5xUxXNVCi14rUCqyJovKarUtxHmCY0sPWQSlDtJl9E4BZJUrMioasL94
DzbCj+2BCY9mqreJ1KoP69L2ZdVCSPEli71nWetBF94GAzL2aPdPssmAfbBzIrvaNG6i3bzeaEF5
AiBaarJJMywE39o0OcoDlq/PweDLzNwl2hdasKh9lt1tCoC0mlF5kbUi04SfukG+ldWRlQ356vYo
a56udbdISUEIOP10b9MnTzv0Xm6D5OVssmBSsuXVyF7lAcJVJj+pEhU0Aj2YVcevnU72YTmbshTj
QOBPgTRwkD0IdQ/HoEAF6nFK4aZHxFeT+2/OoqFYR950m2LCHZOl6bcmcNCWq8NjmoV86Yo2/m23
NrrSzJ2uTmhf0+Gz9GbjjZjmejKs8cp3wngrx/JnmCA0IfcRolXXiFN6exCj5putteC5elzbZd/c
0MWxwpNhLfcOKpketYks7OVf+d6XgGHqKcNfgRkEVLToKgvEUQofu9bCT/5p06coW4nKQ7zb1qPr
JEZQXoGH9re5S8PIuLlFZ9ySWWHQB9NykNVY8bqDNgMPkV20wTZufMAmJ4vu/fOGNPKISuveXg6v
RL0F7h4giA63rVI65yqLJG4Y7ZphPDgidq4t2ugvY6xAM9cBoBWmgB2dzcR5liOICIYXtORY0wRt
vgb12/hcoNEH2Pz3+erud5EpgQ+zH2CUPilXuHT6VtGa7l6Vba1Zb2qN75msqaIpdnMFwO5e1QOO
mrNdAHDjLJtGYyad18XqGmc0cZNt0xwctZwXQ9bqVun3rVUX9OCPyqK3p3MJOOT53gQL8jAw/18Z
Th69Oi6veYt2lj3hCEhul0yxMYirLDw13KmFMb/I2hi4zQsOEbtCT6NkPTdLFLiunJXcW0R85VNL
J3TWJPH20WZ4yS9PVfno9WVz0fBBXv1yuq01NupVFjxHKHj0ZKsfbYE5vNeROj6h6KNeexHET7Vm
//XokLBOQXmjaXaPNndD2H+8n7TpBwQrkBFaW6M9PelR/NqOXvbCNzDDEys79pAgjrKGOaatruSm
l4ZXrTXbwx9t8jCrKX7UbSA2Wok/PZLQzkUWbk2U0IEQAEOdtlJVAOmSi6mHTQJH9VbHQXkLkpLw
mhdHO9mWRTmxyhiIeZgX5XqqAtx8oiw4yM6m4X4TBSrFhgn8p1Tt1k8ZZn3RRfWtnstrS6DwGb3X
+lYkiNyaoRKsVeigeD0MJ6czey4AO0PgUxsSqSClNLu+qVMdn5vYPcidsklzDY3gfeMdtGkoXyZz
PNl12HM/B+O9MYfy6I11BypoEtlzLUo/L31FHcpN0zj1RrPEDPAoaLamYjjPfQJFI+7xo89M1bfs
6ktjBAV8+P4pKPtnqxcotofkpOAl/Ai6eGuFCB4kFiudghkAhuvVfoww7HFzEGz1Qe0FzAklBNOt
9vqmZQ6ybph95N63Jtaz1QxKeI1XCETSgK+5zPaBj4Fdb4JBV5XhCGLiXaudaCf4IBDgVoGkA1Lu
e/2kzmjNtZpikFyAneQqu3TUP1h3MdiAXtiUhvqSdelhUhzlqepK6LH94B6yHgKcYbzHzRCz/HNZ
J4P2zPrQvc2ZpR0nMtrEO1qCiUaxyvKphTO1UkejQ5OGaD10ombjlT2myzPfSBbDz2p/0cLGe11E
+CZIDPZUmfAehfFkNrG6VQbkgovoA03XNzJCm6jVym1ht+6pz4ypJhDA5qOYBhTgbaM6IVr2BYTF
eAjUtt+WeLyuQGoEL33+yWnCI3Irxgrd52HtmAaZ20LRnjLmqpk1qhcj5cxDlc0nC8FZEQISyZTZ
L3BXHSCg7httqI91F9S+arrDpnEc8ZS69bxRW/2LGPEPADHV+QLPl0qdy4sF/ONS6ea7EkfVHtu8
9gmZRHAlfFP8tHHap7IoiJLoA/ytOViLauqfABLsuxpBxrZO1nld7rxs9A65MVU4PAGIsnszXBkR
3Ii67/ZWtSACRaf55oAPFgDhH0g1fWeUy/YmWfI1V6tfA4fr1qizEcHjubEbBbhe0rYnjRKdBOBa
aEmwYu8MvvaGDdtG/VEl+gSvzqxPA0CDg7IEPIzmImfU2jKtZorCY9SRB0lDhFlyDM4O0dCq73r2
vbeVlzSF54s4yjqNL6CXf8+uUR3Jv6l8CZMazTX1OBWVdjVheJg89qR77XpIwN841drIw+ipyytx
FCMzjEzj/Z3CYg29E39Bb1ie3jIjZOX0aFI40fuEP4BvJMRQ7aqud6E9/XAXA7LRxZ+KUGAbEgq9
gx0aCG51bzsH0Yc4QgjINBq6nFpRL5GSLxAB8vUQR59NVmISG5l7vuV9AqgEeat6ywX9XadYxIyE
4ck+YMrRVtYrgRF9FYMu22A5esPgFo6Z2xi8xEZxCGvGwVgxcffrm3XZEROo81c0TdWnXrp9L4Vj
Thapeqgd+SrUReCbHUi9UNNZoShOx9hrNb5IEncNKGsbFeJTIfOAEkOEohChjJ+9NZQfLbLmfLT3
XR7ge+LCadIFORB1hJ7qMT1+Fg1AnvnCiqRdk/esShMbyDRb4QbwnsZqyJ93rAVCvZkgF59HjwB7
rXcTWWFxRViFz2dbgVAKUIouUZZ6GkFeYkYENotgLIBxFQ6P2RK8nlOxtb1FfbbqP4UbZAiUGcAb
XR3jYDSmAB4Gu3B20NuHML/qNKhM7a8B0mAE7NdvMLAMa9sh6uyszLxV1whNF75adCCUOwUDFk1V
kI9EL0aIgMRC6d6marqOod08EWrES7GbEEXL2jPs5SuR5mZloSd/8CYdFKgeWAfHdo9K0HtHJQnc
o7XgdKq4+9643lMZMcyaDe6galpV+xmFpVYLcWMu3F3Vdd/wPjDgBNvCV8pkeh7wKnpyCB4XC4FY
pPotddwT+IeJWfZiCqcP30ZW7UQ3BPAlHAN1owtWTQGJIosrAhWtMMm6lda+cqtiZSV2uwO6XgCK
8yxAN3wMtpCZj05OUkov0NxCOvZWWp1LlKfQNkkc78qpNXd9XXl/pd4bXKZObYOfs11v4LzzLfUW
iIzyMzL6dW5l4qiPYlzrldpsWKl7+x7g2c4CBwruhJSUErB46yDcO1ZB0EM1N8wAn73RGl7TAY0i
hxpiMpgJm+ItzxT79CiqoXDuVZuZ/8GuoYjVs/ViBcwdvcECx+hmAD0rz9sGGPiuQw/1NY2hb82S
eaWrglcxMI3TXMekTZl9fKa57ucimY7qjHwTQlEXLRa/rMUhCqrOEyZa8mFkdcaHeCkW8RwzH7Un
1azby9DjOdzGy8hNzStFe6kjprpVne5K4WB7lzrcRjBhB6Vl/dH1KTMPK/pIUh2dQ7N4tYzR3o55
xPp7KQL3efY6eGitFvtNd0mdJjmGLA+OaeBEG6OAAAAbOzpZtnnRhQF7wxt5ojABG0BcEd+L/UGp
L7MeEFwjBsPzj8CZlu0lBsxeMtJQhYElmtbidQUC859C6cgX9Wib4vnKqxoiqRWUIDXGzGsJs+DX
4CB7viQClFn39eCoVBhuwZHo/MSDYy160FiTGCZWnAHHEhp5QlD6wINanBpzel2cxqF2BPZmRJVm
jV3lyDNH3q83uVlm6gI0c8IUXkmH9OSsgS7yzOIEImM/TDBSgCu9dGZ3UVr8n3IzTjZ6V+XzWmLm
woXAb4E/851hyuEUzO7LmGoaU8EuO3uk5o5xU33MwI3e8doAbVh8D4cofVdzXGK89tMtAh5uGSVw
llBBPeusdFIeKMdztWdZTHzCAFh5yiaQvdEAF0wqZakA9gxACkx1jmntcoZi1t7wh84PWVwyZI+d
s6mtGHgIKQVAcMW8LlBMi5zC5r2w1yZD3vOgQemtAQooHcCqpOHvITkSPMcEWPfJHH6ESMEhPrrF
dbHcOM4IwX3BGwHQ3mCzVx3R/00V1Lfq36xr2lM7ZLt6rPlMggpMnCTYqQkkoRYeZ10fnPBrkZfG
FyTkUeQcr3oirH06KNeZIMBCb8XN3VyMB+JvamfsY28MydZvvHj2DmFkvcSk0tapjqxSq+YI/xkg
xu2Ta+rTk5bGb6PKKjWsBDKKIZThxaSpCtC1SRr+HlCgj7sChMjqbmuT8AbLVdp34Yh0+t0NjnYD
tusija1MLARMxmltwdXnad9sitT2XmEBOGd1eptB8L0agBHsXDTbKk6+lEwMkK/EQrEvSabK6pzq
GXO+MgOgqWBr3Lkh8ycjBf5ibXLRGeuqLPo97IjirTPrZo/Np7WWVT1xGvDGtbUKG6V5ZrrM/9N2
9kYvxedkK9OuiNP5hPDHaz8D9jZdOzkLpFzOotFqMsNIYTq9k/pWbVe7Ehq4IWBnKAkScxk/b2Fq
uANSwU5IkrHAhXceM59V9NkgzsEovsmycxcCFsPT6g3TsvaQLZiZcsHVhSAsDqZzjhbcaG1M6gFg
RDjN7FmKSY8+FMUI/PifJtkuu2fLa1cfS8F19VrodDiEp5QS6NnoIKe1uhKbYDupBhPD8C1uQAoE
t7ER6VZA57VbA27RMN4QKkfdEM+7u66GxAhJ3FBmsmBwYwcl70V7Q+7oghSS5PhjchtxBJdlzT6T
VX6J3JRvtFXBJdvLzWQmggQLi39vqAvQvm6royBUKrtpgRQylwU41AO3Fg1eD8EqUbQljkCrAIvl
k1X56ij5JlGFc5k+zX4AxbxcuGY5o9x64BNtvNZnX0IVZeM4Z1O2lz0jp+XKIIso/j6+XU4ie2mh
Oq1sJ0s38lcmaE2TgEX4bHH124lG3UmFEcdbQ3IfDmA4f3bL/RvNyNnnqFHLdLAsEnn95SauyoKU
FsZ3sppl1S4sFR3/meU35eA+Ba4be/kn5c/wxDmMqgFxkr7yvbL8lMelo4BjvtzG+x2WjRIvlQdk
XayFNPpoG0u92yG1gicToI879lc+DdBuyVCPUzr6ql5/l3hgWQzAqLsafh3xVCRHsmqwMSOqnJQx
3m18mfS+47xCVXzrYS76XoPXPTIOUBvbpLnJe28n7nkg7rOda4Nh3Roi9PaYupPeKo6pw/KvDdFs
e9w0sMM6EOpGbOTtkndDbpWaS1pXbsqnwAr1gLxyt/KKPj/i6+iBPpObSwERgWdD2VUaqyj0BZMZ
IAIw55QVzez/sSmPdnCkAInsGvnxvjmnPWgoO9rLvzc2DTHqZhO3yZd51I/yyt2vEtTSVWGl00Ze
a3lVkrZg/d9qiK8sEGt5T+QRcku23R8HWZeFkeIY0nQhEE1EH4fuKm/8/dGUl+bxNMg9NZHPVQWG
fSMvhfyRel9zfVpR6Gsi6MxyrepHu9iGIHd5v75m7vQzwCtjiyG8xVN306q8hWkbbvMZonOrT1d9
GTrkZzuLbWc3ixkkMK57KxU6J0q4DXpCVpIX/+sP//Eb5Ca2V5Dd9VC/97zfPdRkcpAmhr6RQ4D8
vnfIje9tAFnjNYXLe7+4dzjFH2/NH6CKf19BgzReEcGanJutEeba7Mdu+E3pMtV/XGEGwaPuuFC6
H4OL2r9mmFhu5W/pg+qc4o68RaOxn9dNFj61g64A81jGoeW1lkfKrf+zzevKGeGAMNnIJ6GP0y1T
GJYuy4Ogj0g7mXCsH4/P0sGuZjqY+npAgm0vn+Cxs4b9lFssSyo/dwaMj9wFXPl//l27SA9BCFbY
yw3gCgsg5fHszfGzqy8ARqOw60XehuFtGZblkySrj7aC6M8yIln67PiBUw1gVtJXRyiMkbK/LB5v
6x+P6H1T7p8rb9h7jbmWT8L9EGwFdspH25AgkGMhC/Zmh0L34fGGP55l2SarYnkK1b7fNoD0dqET
beU+Uz7sssfj+H8/grIu75rcuh8j6/fNf+2X1X+13R/bsrLtv4cebOVI8KfmQcCVW6XAY4oUkFtv
g3BePhy6B9FU6CxUJ32LDwV5euYF8o4Pto4xqHPO5/biMDdgffikE7GY1WLVQp3IAaUMdXeyFqzq
PJaXfHC7rWnOTCUaXd2ooiB20yMwsyLBu5XMgilf7CLNeag3IirPTlb9cePlX5XPwf11etRl4+Mx
eTwrsksxpO2+x35QPoyyqJfhWm7pCfQlM4bzJK++PEkBnnECs8Jj1wfQ6tfyLYHVTqvc/KN1cI2/
cgsRJblumXAN9iHVfbUllyLkgnWxkh6Ig0MNiRd8w5jo71EP3B0ZE19eY1nI2x4v0xOEclkjT+mP
fNKPXmxkW3UeT4lZIlDmdXs5yGiM2i2c3RL13E1YiPsXwGg/IeVnB3lCeeflFiN9u7Bh7Gj4nAfv
FXs5945ZDhL7FuB5ts3lE/EYDFRNdQ4c9/h9ejtqm36CeP+4imXmMJImy2cmczNrE1jQhSSpBF7A
X+CSDWbiHvKjsgu5NSgnBrooo2b5dx0zOdkCr1vtJtc5TABzyOfuoEeiURzZ6wzHsPvs6r6KijRR
kHPTtfsgDJf6pTYSYyvPL39XYEfjodXPs5G3W9U0LvKuPm6t3Mq77mdsTNFqLAqU/qGQ/71Aewwc
ivz2y/p9YsfytMSRhuUDGH9fy+wcdn6bD88Ispt7oGnVUbJ2hqirjjwLv8swy+73V96JxxjzuDF8
oH/hPb4yJ6/eWBCkkcVwDBxOCl4ClxF8g0KgX3LJ5J2Rj7VQiT1awIODAt+QfwZz2eExoj/u5P2B
Xsb7x0V47JVbssv/fyrmaiPspWf5PsmZgvwxsnqfiz/qcuveOEfYfjChRZhBTnSVzt6reCzKLvLP
3qdcchOHTV61+yZ57b9h9fcPpfydf8wy7seWubsGFvBEQhB7DD70cv5KcoTQtXxNFvP5eS0m8xta
K8STwz7ZF00Yqr7sft8Mli9oBBikE+l9HiefVDmjexSPtmnOSDloKEVqwMSWSZj8dx7FHSUp63/M
Ze+/vpxHmDjPY4GuW892Azx9a5Olmtfo9RYkoX648oeY9VF3dfUgL7ac1Mmtx7V/tJEIQvNaQAB5
dJZ//VF9HCu3HrfxseNxvn8dG+XvHUIdjGGMmXLgRMINbJGsyzePK56wjP8fxs5rOVJl26JfRATe
vJb3qmp5vRC91d147/n6O8ja+6Cj2CfivhCkgZIooDJXrjnm1H7/48dcyRaB1MlfhpHiK7zfeeNP
D6H9XtyuASRdkqan78BvGpAb4k75911x9P1VRVJOtbPzePVdCuIhEpmncN80IULgIVrnhnkOKBrE
Zu4nip372Sllur//9dOdfBd7zM/MfTxzv5lFraOmDesn/3nuxN69l9j9XhYH3c/6pdf3D/h+lKSw
sFGbT8oIala8V+bRgzj23+rmLqL1Ps4Wu/NGfB9zUeyJ4/7nWb9MZ0Rv0fHbR/1b3bezfvskb3rh
YzRXNj6KvukRx8OZtYpivM9VxQMvNoRSEGciI2LyPoXZ5s1cNyZ4giK/o09Ra+zeO4nXrTj53PVL
i9h1dY8MIZbg73e0eFjmJ/7bQzU/QPODJurmw8QR/7Pu22H/dvr74zqmk7g/C8n261c2Dm0Ma6ex
sPjhmjf3mexc/hKr+Lfu3+ru84nptPdPEOf51uf+CV3knBSp+yM3jr8UrwYxBxV782+0eIfMRbE3
D8jmzt/qvhVFP7cFGNB+KiVIhCgzEfLxcLL2zvBW3ML3XVEryiOhbKbVSZFsVCd7nF/vJFMhG5/L
0jjJyEVZvPkZC3lElIzEsO+hI9cz6nEpXg9E/0GyVpCB/5ar3V8apkwMQbxdsnxEhAn8bSW+SbGZ
X7eiKG4FS0z65z7zbTDXfbuF5tP0XhUTsrBRenXyqK8aS43HpZj/RiQYEC6K+iev7oLN/YkXF2Xe
3F+rc1lcrv9ZFA3zoyuKHoGUv1/fovztDKJuTCJyJ5SIx2h+2d8H1vd28f3MR1Z4lTB5S/YGgRFt
ipB8mTnO3cSxYiMGBnNR7H3rJ16ic92Xf1y0fDukcwppPWpnsgKvJVIKXANEDyLlmkImx/TDleOI
Vz+KV5ebREmyE1cmj9o02Y2ytagSy9iJb3j+Ru/P/pdg5pehwtxV7IkvP8haInr3TvcgV2oBPdHC
AEyKCiu7G52c5RhoLspwEY/oPU4p7oB+VMPqTTzIf0e1StlbY53N0knF4mCaJvsIRDAqcURrYlNW
rFYu5rJreBL8M99Y5BN32BoNDMh4Ic+RD0NVvK2uukeh2TZYAAhk2DXiqorvpUyQMqlF9pSH6EyE
nlydvuCxBrpT3+OZ3y6/uKhfvqL71PV+1cWcRezeH/OAxcnR0Ye1uMriY+eN+APmoriw3+ruszrR
8l3MOfcUzfO/pPq+ujSx1ltgY4hVnJe6L00W9lsNEOBaRTFLEekZANJsj88krYbK2plmgemZWh2H
NE81ivBuKr3HQEm2ynQOOSqTc+6V9UL0Gpuk30ljrq/kNiFJr+uyRRXwqIuNk9j60nRI8FTIKTrF
kb2RA99I1yCDMFxmZr8mKknW8GDtK9WrHtBksdYMNBbheWLhXhTKp9jtn6aM9h8eopQf6G/KFdS4
HioHRVGXADxKIpYnyh4KRGgW8Y/QsSAL6s15CGEhWKQtbFTW9reO4Y7XuKg+0TvuWl3JX/pUx1Ur
dj/SnCF5iQ/8wfVkMsWT6ql1RuOnQ7SelV3XY8FBqaHjdN3Cq8rytRzJ6WVKnj+rcmwuIeqQXhWA
7ZKzyRZAJ5Q8pkYBv0mWVwWIYMhQOXncGDEWl35qIZSEmUCHo4AfKdsqM/PLOETFReyJTZJlFtyz
NAUsTBDeyEJvlRfgh9yhe9dZPNvW8oTyS+RCw44EEsdqCgAvbJeZW5iFUK9lBJ+ai5GoDMFwVScZ
OUFO3TEfrjL7QKYGy2sOwfYa6tfQDsG1mzYIXYKrK0cfYDWlvajKE0y64S5C5coAn2kGqzWWd62g
YV9lVkKvsaQoy6HvPWYQNISmQ2pVbHItUyxF8ZBdDF3XXJSocR7GaVMmpO2Z3Fuoq+kxN/hqEi+V
3MIVrWN1Rh8wm+t7FS6M+3uIgvFyL5HNAfnX4p6bjy8Cw3mAMhMsC79ewD3V1pZi6KthqFIYbyTT
Z5qiH0yLVGfSWpWVaqpRvcAKHgwGDuC54+enAqndqZo2c5H7cxtlxFA70EYm2rRcPaSjHmtLRdeU
g9hkg/dPZdYW0nJwULk7fkywGajBU+uSMGqbffsedembxlI6eeHI/Xm2dPTMZCaSrZAVUGLa8TfL
na9+GqnvQxWRrQAQ58nrE9Ku4WA9jAprycYQGcfCTtuD2ob1Lo7D7MJXoCD5r+UfVS9xcyWxfpa1
9qmEGnS2g+ihM4sK6atU/ghbFo4sYI9rURQNLIU+g19P12W/aDHuWAxT91CJMeULyeWajmMFmypL
QnbLO2P15WAj/bDiUT+KU5WVrlwsx98hDsOpMwGLtuEHp1jNf0HtRX98f4zu5y21sX6omnqdymBt
li4Wy62XPGJUOBK0zyrmyqZ+RGhR/UB73l4IHe9FCaPd+gemdYihkh5Y09RD1Fla/v2gyH6SbXhc
uAaSqI3sh4jFtCuhoDvBT2tPZUdYOY+hnYgGC5LFHgxmRDYbl0LVpXoLbFNZiqK4PEksTz9VFjlh
0/Ux+55El2Ia6IVbs/9z/3fiKHW3ZlaiOZuuH8BpMvKSwcGBnnum73TIKWJXbApvROE+l8Xd1tcg
JL9UimbR0iDuWHUPJM6QgefBuSZW/xN+KC8ltXwrS8/ftWbnwXj3i48834j2sPPLTaxCbSpGySJg
Ldm4hRMP3Fde4J2aadNFcE9szd1+aWjbGDuZF881wzUShvCY9wkehtNG7Ik6nVl2higAolqoBBV+
g/+jozjk3ns+uukxB/z/HBLbHfkVsrL9fpq6yYDc3vpLLhMNXH7760Rv8SFDlqvVKa4nHQXLjrpR
o4CFSHkOpk0KYOIsioPrQiwM3A7xuhwSXJ+acxly+WLuJPZw0Dvyw9ewjszBoU1Uxc8LB0+MQZIO
1otBKj5kKdH67VBRFB9cQx3dWYDA74eKT/tyRKLq6yYnQeN7w/RXDXmI2PE2ZuZbjD0pmUujHR/r
oYiPdh+QcKJA3mwS1hllVivWUeYrj3LudydbLf9KfUV+7MxMflT98tLwgr2wNo3SBeggv36tBv/L
Kmv1aJJa8mInnIrFnPwcQzN4CQrpFT2y9yAa9dw7u1loXkUbmcLrGEHdj3Tq2ZcvUafoT4obZM9K
tBdd+M1JHuWqQn558ct4OLWeEp/7aQPcT+0WelSya1bjgnc22XhTUfRBaMpCjmv/lqMO91Kb2CXK
pfglcUo42opWL0VRa6tup+Gausp1AyL+wjSa9gemV6CLjF5dBwgqX6oWWwQZvd520le+kAqWr8zE
1Xc9lpnX3OyfSKFp3o3852hX9qsh2fUhyQPQSabavFcjiRSyZaRXIDqwdP32j2eZ9TspW+pqDHER
Nyv3SSH5DIZt3ZHvyV7o1+sRa1j0wv9UIYv8u/FbnWpYZMUm4ynvnHKNX1sOYc7KnhLJMA9V3Aww
t9vsSUUx/QPr94VolEhjeyID4xUlr3wWVaZbsb5gd/lWFHtoEnvFGaKlKJahrV9HVulESZyx6eSz
DOtNRRF99IaRvITM8LVjCSsGWXTpQmEz0zNB97BZkYsH1hO07LpwO+sgWtradda60hncd7idjC5v
HoAxwUsrF+0SjU9wEEUrkE3SFIL2KIomRkT4QKruSRRHafhp85t/EaWhTa68r9OrFpLf4/bezg86
6RYntXwOXGTEvotdVZcWVxJ91mAn2lvu1M9RWMtHkhW6m6rWPCohVPkisk+ig6iHi7jJpTK5iCqx
0aEcBSYChrJRMVzNcI9NTO8muofI0a6pfquqbGM3doFhYbkGY54fzcHKjkGDWG6CBedHSWZTNYUN
ZlYeVqGDi5ZqBtWDr1hYgQ/GE4Sw+F02CmcNNzPfiSIaHVLq1ewl13uQlFpLLsHUTWkHdwHTj6ya
tMddWa5JFC/id7Koky1yfGujsvbxbhraMbUl41H3E+ucRwYJFlO3epB/D2RL7vlpU84M6xTciNiz
p82oxO6SCF5F/u4/dXMXsWdI9e+iVZXtvx2v1iTANGb4UPZjdemlgnTpzAZ9R1aXzi/R71R2n/W+
M18qq4cPlKrZKfE1E7JxEZMR142vbWHfRNdei09loDlvZZXKK7sMjXOcOxiwlCW0FLiwz8iRPiXg
V+swW9qkDZ3knIfK7sOfjUKCmKHZ1YOjN95BMq1oG8S+/AhVpVyI01vjm5w71WfDuhFpRHoIh3HQ
dsRsc6i7uXFzTJjjPO4WYEslXURJmUHGhVF1ynmnnszcX7WuGh5K4OR/N9z7iOZ8rkVHQvIzGP+V
PHpyuBLtPnmPJ3G20LKpNAvkhIWl7+9F0aw6StRveLSDe09PUW+GHhlb2ezQbs+nMCz9aJJefrB8
Q1rHSqZiS9VZO4N83z1eN9VJ0XRrY0bJcB3wcVm1tVw98zTKpP7Y1gdj5xtsHulP5TzZXcSQtM+M
ze3RrDP9E00isEid9zx3Hw9tElmIVLxxXRZFeQnVutzpWtEdArs2cPd1c2wJGgs+FsmqvPhQZqo5
WCy3dd9Dr3+OAl36LZFpef+gJFVAxWXGryHufvqSZL0pZpVAO1bGR9+EDc4QxXtAQm1vkwkqLktu
fGzj0NgSDogfbKRA5DhXBvEzXmSmO/rvvIA/EB9Kv1QPH2SykxhhMwiPPFv/nUBGVpv2yXs0tKr+
0TbkLMMprp6cmjlh0xbKA3kbDek5OCyhu7JWBNdcd6eqGh5UvTUhDeQ4OY5KkxzFnmWVLAGCQDg3
EVgX/Gt+KFbnPKWx86YMoXTWW8fhGoDvLf24PIhio0GeS62w2athC5hKYVy2b3JS3bLKdp49BOmL
ovPlc1vk7nNQju+q4akXURqnDHBLNR5EV0exjoFiuFdR8ltvW8d5/EPPVPfZHVlLzIzqMdcs69nd
9m5ivYf8VG7rXq63Vt15H5m6LbvS/MjJyMIypyh3nddlb9jcLVsjsH8wjzxh8pBdSlcCnu8h3mha
X1nc66aGIGPFGWfdScnSb4EdDTxEgNe0QPst7A4NYGq+5TXPc4dKK7VVYTbGpsNS8NJMG26MYVXh
jbwSRdHAgm12qUbctrCsPpLsxCd7TUF2A4ajC2J32UWbNiYo3qMtaefUKsYfRAHemjwYPoZgSvSo
0XPAgQK5F6tv4dgNH30ZGMt+qg+m+v/ub4Ncmvu7tst5SE9bVp4N8O2f88/1/+v8/91ffK5adCi3
HX2tp0a47Jiw3/JuKG+qpatbc6oDl1HeREPK5PdeJ7oAiqxu+VT37Vh+OcFZSc42VPlNFBtjUls6
RSVvuDOSv+tk7KOdVN/M3URjHzrOoizRG3j5g5TUBoJJNF+9Unbe2uJZX7VwbFZJr2QPYtPrfF9Z
+6IulKpYq34kn7wCIR4vKVGA0C6f6mkjiqYmIbq/l5Ni1TJdg/X4T6uon4viCFEH2+6YBiS0zVX3
M83lmJfe2NsPOZfrZ4v9B0Qy5z1Cz8RNlad7x0VLqvbWj8FsnZ8aADqihU73YNg2hqMRvJUslgNW
X1ETIzzeV7m00VRnfIXI0G0bziqApy/IsvbiM/yEdL62qI0zTtjOxW0UFrqmc2Ne8aBy1Z7JGzFw
HdC0jVrV/UEtfZjd/3HYuZvrGH6GOJfJl2gQmxZW99omyQolemvt9VjPgevU7i2xIukGILpZqTsH
G7FoHGG6aLBjgJBb+oIhCLqYsC+3UpG0WyZ/YPG1P4Vef4AY6V6DECf4qKnbh6BqlZ0c1sne7WP9
4nsqnhhSPr7EfvyHpMPkDwf72MEfJF2HjoX17w0/ma3WN96lyKrqlk0bTWZ46GfgEqcOmjpJkSpS
Now6vygxuniQyfK6c7LmIvqLbhg8rTGNHDBAA04TTZ7spMzjJdtGNw9YxxpfyvgKdAiDCANjNK2R
+w0+aOXF8JpoWyCtOUcJogqt18eTZZNZjDrePFpJF+wzUMZHRw+MPWGP7OAMY3dIir7fS3KQHxMt
w9jHbYNTVLkgnjrLPkX5gNdrSZAkaCJ3E9a1jAODXG5sJ+sRugJdBgDVXlmfyNdxaDU3F9oT3GBy
B3njkA1UtO3j2GD1g7lz/xQY4JEbfdE2PkEpL5OfK9agl34vay+9bcPyhnv6ivdMuyiCoT+7+FCB
oE7jVTH4ASQs+HH8NiH4cOPxr6iy1y5+ZG+sXldwbYJJaz8Gj+SS/glMefxLirS/CPwiLzc8AuWe
rW6Smh9nt9O37XQGO8S/gzywHIuHngmVOQDpJMXkr4y8RLXRfzrkGjAFTLojbNT+WkaWOtH4R6Br
5dkxhgYUMk8AM6N8l1QKIBngff0lhNbCoLzfpboUPLmSY10sBTWtMIL39RbJneF2uzbuhjfdZO6k
KN6TnfGkKEOagQ2Q+7eABMC1l3ftThylhtG+1DrlkFpKtyKWmB1QBIVMVafMYMPBkMOtF/cqfQCI
KLqIvS+V5tQiKr+3zN37RPAJ+YD5PKKuKGx0aCzgLRMcAy9GXmPlWEvNS4OB5aF35QR8BZckgbdN
3LJD6TEVIdo566HO8Lmciqo+IFrSjWwvim5cKgvUieECkwdEcqbFpGDaqKmP31OuD/mxd6ICBwv2
xGbuI/ZEHU7j9K5UUpS6lGys/8dxI8CoHIH6f51bFL98tIWPwJ6R0OJL3XyI+Pw+yMdDEr9Vg+8/
8c51F1loGXvVRVvRptqj7FjuVut8aTmmfM2Wk4VXs8h2oiQO0jXnsW4S52wY0g500XhxmgpJYZ3W
r21vFQuts7yftSc9IShyfumKskltXgdwwJeekqoBHYDyNkn4h2DGA3SQ8K8iKEN+dqr6bbK7X0ZG
k5+Jcx9lIO5nhALFOVUKfwPOdFxEulyc5wbRygDr7346ljxZbS3l5oUUGZybpzOIQ0THudiavbWw
upI1y/98yLdTS32EXkh1X2JyVAFmTh8yn0AU407esfgVHlZ2J1mnpvcwIMI6FMcXqfWRkKjWVYfk
eI3N6e2rZGQY6L59r0Ppi6VSbO8sQgVnS8a4JJRB/d+LUx1O3d05mDaijhRMZY0vGqsgU+vcIPqJ
uqKUk43e4QogirWppesALMyqCQfC+0X5V4Bwwcnk8l3xBuRvbT68WDmT9nKo3Md0TNsVqWLtTW1C
aJhWnzzYGlCVEIjbeTDabpeRVQvBMSBnH9uqvRE7MEGmt3hnycEljeVikzDXvcqwdokYEL2OjVIi
sJ4lz/x1/pKYt/0amRBQjFHXP/AUfXOr2PzMDfcgE8j0IOGga4rKiKH0c5bXJvg+ggwsaDR/+sE5
uWmafWpV+FPSiVLztiSBnqwhw2hxw9JBLRggPZMx6Z7dsqtgmjOBEK295edHP0EKKFpTLDxPbjtW
C9Eaxn6C5yVMOdE61GZ8KSX9I5rOxIpH+hCXxaNoC3WbmBOgJcbkwUNey9IlxEmIfc8YgwexJzZy
4r2Pqlzs5yqxhxuqvwrx8bkfNbfKVmJtQxaiFqLOqnxwk3aF7hQ46HLuN3+O3CXnSs/Mgzuq9B1D
XKlQIj32kZOzROSyeKLEytGxG+Uoo6NCsx4o23gEFSMaxKa3oQYtpalPKUlDsZmPUVzpMx9zyHb/
Oc2XLoYVoiETJ5/P1mLTsWytIV/dzyua3TjkI770HE1JWmKHpa8000EINp1e6kokgihYvxwoGu4f
Kf5AP5HdjaPrL/c6TfwF84cPTsQt6FqNvK/8evWv/9Pc++/zKr8SD27D/W+YroLY+/LHTn/c/W8S
LfcPbfLkIQTsilR8a9S2fMymbqKDq5eEecSuaBGbQVx+savbDeiG7i+HFaGz1HQbRhvYqfXVuYqC
YlliYOEFSM28Kv1pZNUAQ4+cxlbem747bi2n+U1a7rCKASvKwWerRlhH6iZ+FA58MKdr9n5c/yoT
19kwZjraIEyDQg1WijlMKFvn05SwyA6bhVTyIgc0q4PDtx1ijBXuVnYZvTDP3CHCe9ar1lm0PHZw
PYan0i1ILm6eFa/nZMj8IGJHl1auTlaI/rIg64mAzjomupXp6k8/604Sq55DhiXiAIIhnxb8MolF
hwi97w4dMdNUJzoGknIr60i6yiFT3hw/o2vhHnXGItjLTVVd3yKTiqPzvU7BxGUxZl2yn4/yiOSt
khLkEr6p0lU0oEH7WY8oroq6Rco5PlbFYxXr3bVjIFRbJSz0lCl5N5IyArws5A/xnqUckxUccrA9
KBoLskPdL3qkprpDvqERX1qlxwFs2gyxeys7dPxJdrS8ziDrn01GtHiJxqzfqBmsMVGXQmDYjris
ETD9p64ZGUiANFW3BS56mW24D8m0AUfh5FZxrU1wTXENF6dnDHMdp00Qa/nOHqxhIYq8QbRrCI0C
wVB1r5rrK1N/DYxaO4gqWypUuGT9iF1ola1FndhoqquyTASzUXT50gAxTxuq+weLakPNWN8dsnQv
PljUuX63MJ1aW9VDyYr19EeKxiCS06NhAiCcqgzC6hfLklad54e3LF9nCIKvtaIEN9bM//RB4e47
RTsDIo9PPWZVV7GxR1j/YK2MzVwXD22KiRtk/kiWQglJo6vhed0cIiMyrgT7jfuxTWCux8zF/civ
q2Wa2kza3BiPodHI7e29jENSsSmzWF+S50u7nxvqcRo8h5X9MDqMDtqxYK2oaPSr40TSgxEcvamg
BeHfm94o3xuilodBj6dpIXof3P9IzJj79RGUo3jk1StOZMmZiXdFcMXwrrnk2bC631FjHnjkGtcL
qMjVQ1Ym3k0nSHZTw+wxd73+KLqJDUMydYEtUL4TRdFXgbK+Mgoyx8VRog5FRYwkITozh+uXjuw5
1zjVnCtc7vGgac2H55ZQQqZ61UpanKTChRvaKP9FNwiYe1bu/bPowcjvKgeKdgxG7r9sCOqd5Dnm
FbGodcVBrFgrvo2XQT9aV9Gg1MA95ZzFGVEUDQBT9EsRM2DEeUOCHOvXLCVr2rINeP9GrXGa+/rE
TjEzq6xtrBbhxh7ImABn6d9y1BAr7FmitWZBRltadeFuNEeDHA6/5QbqObjpdYU2VIuIH/TEQ20t
xlRo8jIRG8YuI25ZuHmqY89oI/eww5PkEgssSH0u4OG/96YifL3XtMbLD28Nh/y7yVrFxRz6IPaw
a05Yvz7Uk0qomVIYxZ7YdCJRctowqSVxUlSCrm22jsqKdx8CfMmGJ/+eeDXlecsMu8s3WR0Js9TM
Yifhw7xhjIzUQZQToXpo9eRVn4RHzaSkKac/AW8ilEem0B8ZBWA3aJAEBeDuHsRGLep+xOConPgb
/9lVY+cziFQYGFUK9lE0t+2IQlTshmBnQP5HIcscgPNZtIOyd79i9oAFSQRnJLRNlhDFVbw3A3s5
TlGZLewT7A5QmCFf0NfSoElI7JrfQ6P/cqFFxFmx7bH/WhnKo4ev4yFr2jeLy3oMsAPb1Ir+4Q+6
s+6nrNqI02TOkTdOshb/73y1xZ74BljD8te6x7WScEk7yo26KiNP39UYtR1MLcv3JpOEqAjLhSQ3
2043n2P+a8PoUegj6pD5hrkFlJIxuQ2QfpSMVVgiYp5EaemUcW1NX5bYS4A2rAuwIPzutsqhgmzh
FSYLXVoOiS+K+9OXC4NEmetmOhUIRUtZSlLiEu8n4Fb4xqee+NJaM05ZV/aHyje7+0bTg/7gqtOV
S4aPRFGLA5Lf4uCkBdBxsZvaTqusxa6wXhV7YhNZbkG2kwMNY8qdzyY7llwrEOgw6PjXGyt3rHQf
JIAAJo3o9G+KjfiH52KTaJBlFHwz3UnDNE45iuJyZEJzKnbrkYBXmljDav5mxH06F8Weo3TYWyHg
5eWdwQlko01pf/PGaHR/2+jGMZpy78V9IDbBVOxY4tiMQXUSVblrYO7g2YxGhK1BKxwNTKnl+22z
7EesVCXuo1qKBmxSjd13rUbt9hGQL0TyXNOJD1Ho2BiIjSiGARRiJZD+lAwpuyPGkPVirKwWVxQp
7I+Wna00bLrqrB8WXoK1ro8/9Uq2C2Yxquxuif38cuL+ScknsC7jEXxjMwznkNIPLJ2v1aRFNxqd
k6zwFzDKWCgdc/9kkgtz9txmyXp7teiG5JIo/ESkTmGsHCirR7mol7wycpbQiSzmRbMHNzBNbUf5
hvpe3Y0dDkKmjSet9VqXdbrRWYQhi71p8WKpvE1QY0SJE7jUJqyPkCa44geXl0b4oKuKuRyUQVq7
Uo0tTKtuYP+DpxufNT3ep3lO/A5LoqDS34uuwLNwiDfgl4K1gdAvq5uT75Xygh9HlMl+lq0qBBl+
cwL8Sj5JyJKuJLP06oUEVdBSLYGyBZuumDyia40sXEIULE4vx1zt8De2q1UOoqKyiTW2/Z/K4sLY
rYNVCsePrXPyhihcBhhsuWkowzXFojRQCFe3MuBbDf/zAdPMov0TuiiyZTKplv1o2FsX1o2U17ta
9bkIcOgC3eRK6z5a8arTyYvpXhx7Cl1iBMl4rPpl8dM9vVsUBXaMZe7TaKtJA0JgiXz/ppO2jCjG
JeuPHwye/bU9oN/PJTOCTUSajj0y9tTR5tjg0Ujf5B/3UmfYRfatB4G0Y8VTPpFMi3uGjQODnPJF
56h00cw3HsBg27NlvLYaHeYUqidf+lO7eMuU/Xm6g9TQrM+xP/42aFymFT+UBZNsyXIvmdp8Fgl0
JJVHdKl0LWZNQ8d6o2/hmCOH+oqA6CmLKhxwTXRiKLhXMeEETUcUPkZyvDTrCSkCa3nRq/Wry+/F
CsrrAl9m/EETlnBsPsssnAAmxNguycoZIHoZ56aQNolXubcB4vpY2H/lMa56nuz9HFppU9tMBDul
XU0DwNbU/CO5chvD8X9JcFgXWY83sdKPb05BwIIApCL9trBIhGukBXtNIZLnhPIN4oK91IZ45frt
06DYG4xwSR/xScWSdJnVVmZIUvQZFUqzGYu+WQ1+nG8k+8WX0nRhhIm7LuOU+EybbgxTyk6jzwm7
mshgoCgPXh/WoCmHfSP/ZObvL53BatdN+VhFWLWW+HURz1+bTv6u1C14FgBJtobpcd2+kJGrATsK
/SUunsmC0aCyHOGvLhwMUxf10CeL0PJ3hi7JixZklxnqL4DECp0kSTBfMeOjQl6lIe4rNsRQWWl2
iuYZtA2vntP+dL2iBOqU/QrHt1GNgK/F/ifJucmqUp+xUHxuyZdk1QVaand0QKZOaxt139grYm39
0FiEzEgCNl31D+EbECbme9gZl6xn0T52TrpKt0TpzprM6J93erhucR2u8+rkjg0GsumwxZ7XxF02
9XfDXzhnE69+itLmQ2kwlJfr4aqHjPybccL1ZgQCsUZnoU/nDZ0CmWzIGQZs6HFPLMusAQgW/my5
SIsyxxRY0qR93jPI8nWlWNZbrr28ii0C/lgKHLV8UyaGe8PbsF6ztBMu+8J6NvtkpaUNLwIJDG0c
v+FxH68UhwXvqqyDRVUlr+SLInKsmUP3UYBfEtmbZomR8OQTS2Z0v66k+AWY/w10mr2oXlsTAl0R
ROjuu70dqL8yKfqVBOpnVWiYBZaQ+WXmUES4t2nXDBs7YbEgUMhlt2PyiPzBe1OIgvYJsL9uyB7l
sLgUU6AqHaaF2N9aZWG90PEH+6TKVq2+gHtXrnvJnOTO+UPrh4sgM4mWTIm6hdfvM4UfhYQcIRN4
H6wX3pqmtwyVfZkEDxaJGIs8zi5JlP1JNGtfFObPKmDi1etX346TlS7HOxJViAe5NX4tnYuu3u4O
NW5mHqjqVUEG+rrRQog8XRutTAk3elWqh4VkpP3K1aRPG7KR77YkogfaWsdUSq0tczv05RM2byxD
J/qWKMDWGIlk+ulz2ssbHVfvje2b5A+TsxIY3GZS9ubIWXhol55vTwyxH63mQxuPX4axjlfwZ578
cvzMevNVzYZbay7VxCw2ptefR9CckQl5rsJ/UjHNcwbG2s4qOIOZyoqaXu0j1yVN29x2gbSyA7zu
34cg/3C8+MnMm1NvktMody9+He8qcnCinnsirKsNSDbQNO3JBxxIQhtgtDI2VlHODFwqV1rJ8wlV
3oh3RZV1BHEHmHHwoYEG4F3hGR9D3X/gTZ0srFh6rmxANnWgvldJ9NmB09OK/h192W/SdsmL1bZj
G+wbPXkakJEvYzn7kTfAywM4TG1ERjXX41HHRGybsQxAzp9G7KgatyxAAlOr9l7T3PA0wkPQJj7e
1dbvSq9AU/ALi8c2Vu+pDvIXgPJC0jssL+UUbFN8Uuv0FoHmWShjZ6x1x9n2prN/TyoAfdCG9llv
1PD2I5LlB9IjfHw0cWM/YoqRXdANk8JngU1XeSJzl8gOUeHa+JST+hTJ3VvDH8XU7zUgCQPSZ/zi
lNKRN98jyWX5omksLr13UXCmzwx1W4fdrs/cTbWrunRTcVl4STDzZ+2wX7C2FzD+70ABW/klIEq1
q/FTkyuMxXrnFGWwPhstYj0l3XQBT29nu7/jGAvliPy0tC9fzaY+qU59bex4iZ/DLa+9DyNh3oiE
DOuGLn630NTDJ83aJUszuDzoWH+O3BusCICNTxk2lErHiKZf25pMgnGz1Zln7B1my1lywXq0ZBwQ
yMSqeFyaV7MmqDzGdr+Aw/MQh321KCyIgLJOwpGWeE+ZGf/O675cJHXcrQqnwTES0WHpy/tWdn5Y
GoPIwYecnXrtUasYZeeN+9HUPHdjo25MYN5W1Z41oneQU6IViDtTilkNLVxQouROgdx9hUFIopNH
CE0jdli2GhfZ4jJieTLyQleSVaNaDoJ/2160YZeskscqgRHVRpK8UTWYDVUZ/MAAvv4/us5ruVVt
69ZPRBVpEG6FoiVLzumGsqdtMoxBhqf/PzT3XqvOrjo3KgshZFsw6L31FkK87bnBUUne+9/62HUn
AyMyujGx98L2SbMnbDf97sNucRqftATeS/dRN/426rEUbRIyiv3MX+dABDUDjhxi/LrUNS4eijBl
p4GKQAQ6XS9ArLN9MffegZDJVzfBvIc7eNfLb6OlNp4GLs8Kf500OdlaRcLcgIdiyumikgeD5WeN
OglWE/k9c6JOUVL9EjIar2yjY6xkPYeNR1BJ+WXgXOfNNSoJg0SwMPHI5yxvu0gdHYrFqC3Pvc/Q
kHwRrK5uERC9UGu/eAwtAhEtWRHm+GcSdACZ149nz+dW40zrzOuWhEHu5g4BUmmDj6p6zUzF1TEE
Tj3rF9EXI8V4nq1sjxrMyeFtRMlvD57dHkW1OGSJEb+3cXgW1bAxTDFSWBGakbh4OzjdnTaM8pBo
2Z0VUZCTSVuaotxZIFNKzQMFbdzvEGlbjVOsAYSenTj6wt8K79QMzl5sKK4AThrtF9DvM6myQ+hY
I8nALdPKcyGxMcPi3l7lsG33s4jqdYMjpj+kQTqL27rz4aZ2P0K7IWr5lBDMWgJCY/gI9y6TG6SM
d2lv21u9VO+YLNx05Yzjc7VYNH8om+Dq0TcQ61fxs7RdKiE4UB4gwUrpEXVnlWAzCQW99HaQlgTR
kO4QpA7iHmdCFSI+0w4LyH6YyGx3zK1tTU+m7pxUyhUY8x/ObEIlmEr+CDfs13mL43CxiQ1nlzjj
xzzewJx5zmGkrsgFUZvC4P9ElPgZJQa0kZl+3UGr1E4LBC9eNZz5Fm5bgHvIm9kcNWPrEHi08oX2
aFf2tsfgdlmkqhU+qEihJgjUu8VdjvSPjIVNs45YB773sfVlOtq0Dc0es2QkpDga0p7mOfZ2VITC
5+yvNLQDFCbEJsboV6jx2yTGIymzfi2nLVfOCNwvcE1i3QRCFNgLmvp94ukmrnLuOiPldKX5nCWu
MD8BXH7IUJbHPmNqbTK4n4gqykzjAcO+Yg1VBgGlZaz1rBLLGzYJGPHaNBnse9nOFvjSGuO4d43e
ow5IZYDVXIN7SvuWGgo76vaoJZxtVW2vmlw+p3mJHMm5wRhzPVfUz0Prk+oLSLFy8ng3kDiOa+d8
dqCwS/t7Mvw/spjTNUQ2yWna3bvl8O42wx+cRPfzNAWOaXxUYyJwSx6w6EV8EY61wJ9kKAPmILq0
H/vMve8aD1lGWtz2XscARekMsv33VLQk2hfWU9g+dLaOVTceoiSIkbiju+F6jMvbXNgn23C4dKOW
PCfmGLXuXiRdR1+VwzpO9DsCR57NnlRMvyu3UTw9xKHo4QK69wxUCHBJQzyb5zfPf/AcDZKIuXjx
Fe0YtG1KgU2BiX1dtE7Naj3hYkvM+aqvO+YN8U6T5W2ZP2Ob5zPsDPeck0EtY2szpgadWG+wq5mU
G810rMC7aSIMOwH94C6QDe53cE5KdzMo/U3Lc0YtnbkLRzz3xpAwvBwbNOV2QdS3f2IF9V5YB+qL
pswpMAZ3Jagq6b6Gi54dqKQFrsM5KVWJHxhV7/Ax5CHkvhaEcHNLZRmB56Xfkxu/xcwpp6krAq3H
GzD1zengTq+VneSb0NzlNgPpEh0qGtRo45ADU9ndW1ZGC0JN5x+mfGu+UwfcEJiV1AZIK3l12i5F
RDo52fM4cvcWpHpv5UDJ0TstY8KG8XBMSLTv+ngof8uQjIwsluc2ircWQSJbfxqPMjO/cg3Bbpzi
/L74Dan2D4ykZwbi1VaDo7JSXPEbX3PpDX0upWFozuW09XEBnibgdvhcah1mEe5sFbJAhRIhZ6qV
Nmj/8hAsJEm+qzA/6a6GqXkqSRYKBaOnpNnHGGysIC25q7oyvwcL26n82XDcksQt48M1tL07j+An
PmweS35XFVan+HV/4zfzSUU9bJUZn2csh3H2zbKANFhcCOZLHRPhejdyN+VSRHBYfkKJgfrd/5Jv
eQ59IpYT1iiDoPOid198YzxONWYk+MyRJW/Vl762P0u+LCxR7pPMN3faErkcy+mUCx3X96TstklC
n6ZT+0s5vHCNQgOBVL8sh86mjqYd72MK3kUY38YHYoWeM8PU1iRg7V4QkoarQYWwh7798VV51ivY
9pNbdFSbEFPFDOOM6GqkE8c882lTWaJCi4KXaxOSLVivqqHXvOuO+aEMuFQFnAkA24eKf96qHKx7
Lc+ADG3rrWduaURDvyb9Z/FT8aNTLOynaHb2Rk6BbkeE8rE6UQHgtEcP65l4t6rOgmiMkzCA1Z0f
R/fyh4U3ZPIzoKwc4/4+t+nUnBo9TToQi2Lrb3FNUMNkVuRBDU8YkOZbOFx3qdufGCsg9NPys51H
7Zom8DQszq2T9Wh8RqX36XbNS6NzYmbiheyLR9Mp13ZETiERwLiAEyQ73TQ1VwuyLhji+8bS37pW
fGluD64M062xyK5LdcCYlPu/OycWion+oLpzpvABZwGABreYNxvv4dK8elp0mnEqxFL7lJnODHDX
/JFq3CpXe8mJJF65sTUEQ0XhrQvYDCFnC1VMV1Y+UnFbXwk7v6nC9qu0kVDE3YwpJfSnunt0c/to
FU4TmFpHTVVCv9cxqB5TTVvbSz5v5xsbpOBE0afVn7iI9xhX3NRJvNUz8R17NThVzRSQJFWiFJOd
Oclz5hAoWqv8IHsiUztdbmCFf2ZGA13UJKFbJJs0Y/CctvDfwhLjYLHhVzh28cVNSkjCw6nUDPyd
HCNeIXoMB+shbJFQhOHvXGpPJlFCo1PFT1r2gWdiKWYz0CIdNtZgnie8x9ZWa/xxu/Zg+sljNTBZ
RwH43YbLPzvOPyajf81KdNWkLeB+VfE3J8N5yobbKoWeF0aflBCfBKvGK7fqt0JOH51cdHk6N3Kt
8GEEzhXe4yZsO2rzBakcd0zx4rU1Ac3qiUkAvAmaEH/4gkSKrClPRU6cUiUeCm+wmaBr73M0nHSF
hbRf3pos4bbr7dqq8oJiwOSubDfJkLwleW0Hv0rIP8LKv0Ip4Vqa1X2BW2PrFiwuTk3akmixxzvO
5bAJyY+H5YRW25BHdEaPptZDTkf5i8piPw3YEsZkg6apDqjXlT1nI5zz2bbWOjNVPLgitCDlEOhB
O48pSYlJtp0j94iC8tOx1Uc+z5ceny/Gas4tV8irk+HWpnVrv6zgYHrRzqzTwB06CMcaaVHpfEa8
dINr7bxTwtoI7A24/xjkUeaBZ3J19bPe78l0wEUfGvjodZis80dJy38YXcAbFzxlZVHRcRaXt1b+
0tnZmgDVuzpu3+KeEfhyCs4TEVMQS/Rt5HCioJ84z3m4AxF/C932DHJ7CTHKp0tAh5YrY0MK0TG3
i8c2Nt+L0bFp9GLKWvRUno/Lk91yYyyTxytVINIBZQCP5Z5u7JFQ7TfZpn/ofp9QgbYHbPPJVJ7D
NbqXNyFPtQzfKQ/gY8SUKCFA/UljkFMbhK10k8g2XmHuYRkB66WTRcmgIvIhtVPlSu1Mr/k6FmC7
c+duycsu15VwBnr60d8WM1Y0s51n+7K+LSuNAQEH2HiZ9oe+dzWhhbCT0NuPs4ZussCykpCsaPSi
mz4ZaBpxTmC2rwUyFcQWT2I3NYVxo+VMsBRKBCYRLo2aF+vIM4zdNPnqgDwuWdUTGUyjYRUP2tRg
Gu9mze769O82bOhTrssmD9cuEg6M+KXJvaolbNwtKrIMlvSn8c2zE8y4CbBw3HEKlD8dKhdJOiKn
Dwcc2bDhn7pWp+35e7azQaHa2SFIHyb2tDYvc143u54KvR64h/U1AGTSPpIv/Nm1+aLs4u4za8PB
Nnp/54a/LpmdwZQbn/DIuNc00N1S3Y7IOc7ftQ5D1cqitHcG4ycsPS4aKuwiDL+s1O4CICJvjW2A
7VuYOOslf5PDsuSpm2RYSrZYO8YuHL7Q/RP75p++gb49sQiHXXjAiRmDdBCr1jdf/QzTb7GVk3ar
lo9LlgmM5UCfGnC+970X/POwPSxJlpjLoJ/S06w7D4W8yNTuV2k+PJYR0+fc8w61tIE03UtmoiZ3
ve96FJj4R+puEvl9uowOfK0ANhzro61HQ9DUFleETwo8qrIb8jHKtYrUyAy/XVNcD1zW1qHsbQJ1
BN3b3opiG7MJmB26gyOB4Uo8UTPLxaExqjepkJc67d/GYglaHNN+F1rF75DMzW2L00YEvK0LOmUr
8rnBThbzAcva+LH+lkzurR/9mo3FTLYmD82j4ZSJV7I8po/F8BJaCe5CHj1aHFnRCon1amzxchir
MfD8lN7ZFcOKmeouTXTjNfNZrfGOpbsFYhkL8qGM5Gh3oC9Ob5/psZ8cvXhtCi/faLWdQLSI3vAY
QcLumTvUTHoA0YNlcCEdusQOgRwCUnXBAntuehOxusl3bC7T1lkjGFJk2Y4gU95lHi1mYVvdcz5n
lPzFAFQZ9gxXsFBB4s7EfWhHejiN3CWvzL0gcxwDRVP/ZOQYAuoWli99JaFVAVgJ+Z2lCu+Xctjn
EzizkQv/YNqHtmi71RQxmGpmwCfXzT47QD7uNpW2KiE9NHkVH6K0Xwpo810gcVmBVkbYnYz1nV4U
DFZM8VUto6fwQ4GwBEamUbu2pwbMEppsfRMhDewoRu5Dh7OyrAA7Ox3dSX/u0dcFcFTkxi8FLukT
Yw9nSazpFIhfMncD8zJOGJwRsl0d41JBebca66y7V2SmrxvijRZD/iO4/G0kVJB34DYjjhrGAKxJ
LSUPaa9w/OCOECs7DFSX6LftoG8LasrV5KKcTmYSy2394kvb2tl6p7Y4RB5mlborJys3sUlgyxxx
c4giuzkO4O2ZB8E9zcYXp4RkqrfPTM34/ssZ6g+IbJg06U1eAavTt+JTmzpEr/RbvBhwkVBlcmpd
5qeqBrSX1qghisUPMveLzdxa3IyH5g2Lnk0plvqzQho39weRsZLmSfVSOrO1d80KNrNdTTd2s8yE
aug0xG/A4XOzmro2J08c7cbGjjkttMFGgN0ABHKh0WY54qXI6yJwjTIMsFwp4XKiepVpQGRbiQHU
ckle8pGPyCYuYSuvRWDb9pKnoE7CTl9bh/9taLTOPk0yCExc9sh8XmqHv1gJPhI9EUhM5LCsMZJx
vP5V+AJicVacsPocj1F1rwOhcEaVq5BvZRNnDXbfTU27x2cbctoSNNIzdabKcpn1bBxPVkEa9Xub
xp144YKI1c4udwyLLTxitn5/W8WEt6CV/dQdm7h3M9z06fRqDague7d/bkK0ntCA6l1JEA1LdHsZ
k5mdtF+blCBgnehLWk63dr3uJmKGCnDomxijRBOwuSO/8W/mXzSld73eaYRPeyhgeo/YjRJhgpLw
aU0QOpOwkY6EzZIzWYTYrXEhofqXt/bUstyMpXnAqKSaKSsE55wtje8xEp+6+duP8zfWM4RbYBQu
1N3cODrOOCE4dPiJ+Rbvtk1nq+coKBgZ4l7TIDIB99CG/jwwY3ZI8UnjftPE2rtf296mM2oC15Ks
umXy527y2SMdz2amw9gr0A0qHfocxL1UrPS1O4x97ABPjGzNbfuQWuF044Q6sw1aH7uEkuNG1bjV
8IKHh/zYarm+rb07PC4oDPXppR+N/dzooMJj/dz2TEScoQ3MqGyCcfANCsV85rePbuOmfc8dRmTW
r9kndx7dPk0wd8W+H6Ea0Q50IwPo2Neo2fc1uvFLRB6JVhFmTbjTemi077rq362IXK88vM06uJV2
9z14APoyBYKHXfnUAgqQ9+bj+1s6gB/Wcx/SHqa4N2wQ6Hxqi3otdqfj6BJdUKTpvWZL3PPFxCk3
y2pVQUVZGz09n7t44jey/NGt4avtdSoWZ9gbrD27xXR7qPIvuBukV+J+yryXzth06wf+opSzKk6B
X0S+i7HAhWy4zrR0X+gEOtehdacaP72pGs5tS60j/smrSfrQAxmCG8oXm7gdhrP0Nhbs2bU32qRt
dJ/TVF24w6ZUwdbKlsjn6qqEByK3U7oIdlv6DkLbIMjP8jtFZEWrkD6auh8GsQJ6jSuR8BPASR5V
3aV0UOZqf8Dahw8t2jN91bF2ss99w5htHss/rrt4s9i0RnUDsa7nWzH0eRf5c3NJlgcB+lbApL25
bnJyRZQRyIPMHP7aZomgCcd9Af0RTq7JWkqwuqf5uPjX/bSWinU4lMZT2iUp54H+2mAvsTZM0w0i
a+85jljbs/8aJbGNyg1Mu2qKYVOHNDLFgA4iXdVjpQ5qbJ56V847M7WSTV/n5xHKGLNjpnNWnasd
Fw/Bxl6X4SM8MqtlEkcJxxqLSh+bCtDhjVU33bmX3kNe8g8t53xVSKM+t34ryfDeetz0PYknS8t4
A9exSx1OgPzAjG08fg2dgYu4y1g+7YwXy4FZKJsPqXByQdFFKVRs/Nq9FEzE1nK2m4CidRMiHewZ
seKZswRtDD9pPa1Dp2+JL7zJ6m7cYvwNczE8+3N0Gzn0KrRl28yUcTBoGXiMMdwY5A9Q5Iw/LLmY
R7nenWHV96rLgGGc6CWfmH/a3JciHKRrbfodyQ9OQ8s4J8Lq121ZRFstJxlBGd6vK+BoFu3L2Pbh
ysYGOXAnPXCbifXZmr/t0dvXFjHZ6a/rcILORf5HjWhrdbel9tMIMSqn6DhY8rnOIFO0nFxm84SO
4+jXMHyiMN6ESY2LR2euXN/+syhOKMRxJ2l80wpC0z2ZMK9z5i+bPnIOPpSfG4SKz8YSMx5JjWl7
xT/Atb+bHLElOqIK8HU7hh6mNmn+5DvMqU2XjCK8QG6carr0FtMDYYfv8R0MFFaVIBzmTWdC3e/r
26nL8h20jMPUhxfiQpC+gEVkxghVx+WY0TS9FqX4qefx1ra7C1UqtsXxMQvZg7NTgxDUbDO74+xe
qjPmKBcnjW3K2aYAObH2SrQHYyQHvRgftWk2bju4QCY84G2V7IuaErf1rR8zs7pV6TSvWtXO4FwZ
NwP+bybKTAXpqfbiY8ssDczt07Tb9mQQFpvG3rTV2tZfN3MV+HbM2ZLc5zgzBBFrfVXvsFU6wJnk
Vp7pJvp++ZE7xImFo0XitPYTie4zs7Ovto5nzn5zNyi+FzshvJC89a0zNx+RBQiZpoucPmWCZpHx
ZFZeFNhYlIEwMLEV/Jv7ut9CfGKFvUnb9Jnv/8H9qmXtryPwAmBaQP/G11faQFslop+xGR8a0/2R
efvqTc0jU4gwMFMNn3yX4CwfRykV0g7YxsLeYY6qkRrs2FCyiTzwVl0xK1p+namzG1pHjNK+jHDw
AlXCE1umWWWLPJ9OLV8Tu3PoRwfzh5vJmnYuV1AZVbuChTt0tDerS34xNytBntW4q3Robcjf4/qn
dJtXcqZAo8vqouytEXLnZE3HXdnfF3aP+3H5ZWYe3PRx03kJlDrdluQyoDuVS/yMNkGwC41v1/xh
oOlt4tm/HaGkrUsDawSo14nS4fT68c0oZmOVJvGtrDRSK63i5KBWy0pV7NpJ6Btoc4LqYgi60tkZ
wxjhNiYVESzqweTAOKxx+Wf2TU1TGqHoJN0xRnjtq5YVfjfJ9Ceu1GI61R6sUuPvJpXTdkBxKG9p
wpYMtGl4MebYP4JsBGND9rgnEmMzuuVTLOs7qyMIAptqfo1kPRRwXT3QcvTe4tbJaIUU4/IgmXSC
q6zshKfePfRvTP9GycRqZIgxEu4Ec2qnWk1uBnlpZ904lkW/HUotWquMokw2+6o0qFvBhJMy4dsb
y40Xz7dJwQIUxqrc6LK9iTyC2yOd2AUYR4avNRs/15Ar92/5WG/qvqEEaKM7zaDoH8rqO2Kgp1LC
KP1IS9baZH46rbrYersv/HzatAb1bt5mDniQhVgox5ElHO7ayPqS9jGyWDXJCXQZh/36cBwqWyBz
7/0fMlI+Ab9s5b0wQdmNxMChaTlaNKVxRBkxRuYFwcolHvRLMnSwPYyDjPJiawAPOIVzN5r+QuWh
HJWKIMUJrquszddmTJ5gWFKO4kMl2h6hRumcy9l6DK30wWZN2Xput8vqeedL4ybkTo5YNOgqBmRE
U27SFDSSxM40qVemGq01NEqeeRHFjoQX0xSg5mi5kyreTb2xdduWqgSw0SezYCW1/GSP9XeY9t9Z
w6winVeGeshV13HRIPkLqzczdr6TUfx0fYVfv7m29FzuML9nXjZhrKDo2p34C0iWgb0sa8Az7WJV
81Ms3JfUHfe6aR1UTKmqteYJ+x3kHjYcnY4bomi8bnX6NWxto3TJDQNriN63t0Jxh9WHr7rENjD7
si2bHLbsAKh777ggcXlbvc6hv66n2d7FrfHsk8OqlP8edwsjPolP2gCRAqIdKRDFeBIFuaeVCcBd
eM86Lm5dWF0wPOphXvWPqgeLaSPEsJXr3CIcI9AulA8FQoaVP0+nsvPXySxIUWIXJiYnC58Uxqze
Vnj1gyWKz7ohq0zTXbz2IaTp/ZNvAy9bPrIC4T0OrUHBJtYsuUyg8UiAhms/ZwR0IjfBXkxY9Wep
d2sNlqoiNXRMzItjuGSG4huYgrl3MtwvtzzmAq9zmYmVHZdo05H6hErcK6s5i3r0AmaNtN2E1q00
Zd3lndNsSjg9gwfzcWyPZsc0OGKcUmt/cHIg6hFsdTXUOEjCSzVdvtqBeXmeG/Sl7gEInrUxMST3
tXnXGd1LoQOB4Yq0KNJ3GsLuxncoSigUB9QqyxgQP6kE2wk9mgAHqH7D5kN5xrar7VPnuvihSJIh
M9ZsDC3cCkCza28Habe3RpV0twAQM2O9QdtDHxlWjSbHQ9HY8iG1teyBtnr5+bqhatA/4lPEbdMJ
8YIM48gIaqE3u/+8zI7a2G+INVSX6yboAMwhhP3+70HSIUpZx71xI+ZGPoDDqAfoYo9Sx7zjuski
3vWsfH3/d4dlr5wA0y2/bbz+90AA6aj0B1M7XPeDbD3ej4r4+uWo1we0JfsYQSVja36z67bGadoA
hp3AxuW/2/LECwxMfS7XPfDummC7pADaIhsu9tj/54He7t6zy+Hmf7bb1AZY6QwMtP67v6EcXCzs
E3NS8/zv5pxotXMEw+h60Ov2vJqInorFHb3IVpoqvEvJ9HxSIcSpSg7tzfWp41fZkgE3b5Ix7Z78
OsqPpgJLLKOh487RevdkIAQ58ps2KN3xdtBZfK9vnWq/CSLIeofr0zT30x3CBnv998BROJzIKgQ0
Wz62znGdy4y/u14/yvPlK1MX+/b6SUNCZOMcehGABLsPnSr2tNNacH2aoDy9HXzzuVAav4euXyxl
NI/X4xi8EyijVqfrgUQJqU+Vfri9vtqmIpjg9KKqyav764PIVb3Nai4trLLiOOicCq+LoWiC68sw
mqt7PjDZ12Qws4ov+xTJHMO6Yqj173GyZhrpB8odIIW5bVsruQCxx9tqGPM7RvALc0DKeyzq3HUV
Jf1DhqXmusFV4XGqlROEqG+eqL3qIBqc/KUFfeO6E8NrPONn5+bCfStHUa5yras+7Fr+ECqLXLIu
X70+Lf6MskQ2mFrf5QyRPfeq33akoiiYqTDhqIJelywcs34XjlQ0q/oEWgUlt8CFxnZS6AdEE1Pu
9Ow9V7uYWcgPg4ij1c7qO6/dexeG/1cypO9eGdefOj0B1Vvjv5vMbldZmk/bREZEo/iGuidMHl/N
3GUJWgKXr9uiTCKpnDWKn16p++sLRmS4LBKh3FyfXl+oE8ChNMo1yh0O9Xc/GY0bB4rZ+vq0XQ5Q
uaa36UcPR71/PoOs5wr6NHM0MagqDuba1beaZeBCvOxzPb7PTHA3KtH//VWvL5RN2O3KhpnWdZfr
8UdNh+ffx8z7KwWfDUX6fu4z4iIZgV5ICyr2nRIpkaAyvuUy0zatNqaPmBgkQW2I9qPItbMp5BAx
I76fvTD+VYX4hODtvw6O6RGB3CKbHdwcVMVXR62srKNrDt6W5rXn+i9M5uJW/zaE/ZuosHKJxQb1
AF/QnM33pSud99ExqyCKhvnBN5Jq6zsFdjtF09/A7vd2pDaHF2JNm7WlMv0FRmGKYVJ8p/TsoZxN
82zJAqMFyxkYTTAL7LJYnTlxGBRFVXbOaJ12Fl4Lt1lm57tO4ZKSlwy4imyYbjNhtTurhFVQ2gz/
O9sobo1uMnc420S3hm86Oy4U95RlCAEqFlyuspsS0slOIu3fWyKN76lGKOkM1/kT5Tf4SjjfLX34
qmmj6eG6ayJmDVTmv7uOffM/u1rInB90Mr53fStYfbvsEfZUeiL7bDeEeJvitgyccd0G4LnrlRzi
zUBc6FrWOlO/cLgvzIZk5TScN2YyD/fXB+Jl3cDCTmJ7fWos+xk9StzIkmInWdoI7k7BsnH1iQ5m
osa/74tTQGXPDOsbhuDfM2l+GFWB9MP1v2ulj+0NOiW6QW9fkaICx3JADIwu4d7CVXgNaWfcXLcN
lRfeU93D0cdxk5kQ+123uYO1Hibsma7PhjgszliU7a/PrgdCn+bvU9LzoDNzjOuDsEVIcDPX0L/b
4HPWjHId89D9sx/zj7WJtd3lukn6XomlW72vaiLUxzxv17o5wK4AQGm3Wmrz3REHGW9QI6LH1OYM
LMtsLi63BYgAy0awySz4+7xRNQZ84Lh/97w+xTgfqGl5+PcQ1xcqEbUXh5E6ntMeNjBDczHCSd9f
gftSy/klODH/Pxsj4eh7zQDiv77xuuP14foCOlTGwcub51lCH8985xAtDaiKa+vcg/9cokJBa8E1
8APUsGHII6o7U2JUIWb0OFXHwNFyy5/SrPz7JEJ44yvw9Ov2wvUfsfvQH/2l3FUKWYwWd+xfVsdK
4golJtKmw6lUm+v2LqYjGjr5yhTHxZxoJF41ZXRZCCJnjXjQjo3L2bS6/thOJJeWY4+VudCO1011
mvHq9fnfH69b/3299xGu5YX2+z/br0//Z5swPeNQqGwzeGCo5F5Nx9ic/vOg68190vG3zjZ88SJ2
xZuRIj7QZSY/GNp9C1s6n5pbvrSG0R5sx7J3npHGG7+wcP3AA/7FrgzGZyg8StNjPY0MfJnqPHkl
8ZJQYxZMWBnaprGmo4fLVjil1hpWOOtfOZ4npYqfSWLq2TXmWyQaHQZp5dGxD9rN8Lo3jR5bUZ3R
/UofrGgfFiWtdYu0yzOLT+kb7+STaw8YZlfH0sRmMHFnCAljt1WFzF97nSHapOXGVkPC9eGEAQco
Nt1rX0fyxlB1vtURiB2qLipevGk6AEaWn8ZgVaiewvBYxH36ENrR7/XjZtPjG1RjdXGroj+HEVOG
cXnD8nvAoGSmlcINLJ3I3mEn+ZViSXp7fbDKsbtVdge9VnhYHGh06QqC5K1lJva4uu6DlnP5EZo2
Gjj7+J+n/xziunsh5WtR5NX+30PnFrRgW+vbTaeQBozjfMC3xT9fn5UZAjS3x/b++jStYbFATz0M
XnN2GQi2hwYEBHaYngSV0urXqWeumpa2endn5tbJmDefVV68QvMY/hDRfNtRj/40vYMkq4xIsK/m
VeUhE1hpNPILHO1H6FuKEYaMF9mL3L5AJ96iU17M5SpX4TBnGnKVEC29uz7994Us1wpykOFZ9sDd
l+RF64kRtzCkPnlOrPxtI6H4DqPTHGKru7k+uz5cdxHLftenalEX2UMEXta698moa4fSQ9dVoFKn
S+8xUTARX62T5eXrPrUW6kGeg4nWQrAPt9U/tPTazd+3mEYe1GYkLn935ns6GyRLiFq49wiGOMg/
n/H3/UNY1JxZfEYDpeA4ynbYBi087IcoK8qHcGk5Er2Gq/PPNq/p2nUGBAZ1B0s4lCvmXa173kmZ
aX1Cy/JKTyyedGRV+I05d7JxsZRN4ZO7nIin64sCV/s1PBC51yU8wba35K504bvmrRU9J2HlbmSP
OYKZjuiokHcSntMjdRsL52nOYdn4VaT9bJmvhT9lT0lq1a14KjjWBoJsdhqFFa9lmiMgginwCJq5
GTnWnSUs8TjXIcCpa9JhIrKjN8fU3bLbdHV91bWYdE6tG54Yz2MwmiT5WTZOfXZhrDFCr5Mv5RY3
dZmKl9qSLpqKCDuQuUhepQaAsOzg/r/vZJbaAKp78Rd8kb/vdFixAjk15h2zJRB3V+VPQ45CCQPP
5D4NQ3yjjLZiRJK7u2FyzGPKPQI6TNEx0U6rE+tbu/s/ys5juXFlW9OvcuOMG9HwpqNvD0RPila+
JohSGXjv8fT9IVm7qNI+vU/0BIGVmQApikxkrvWbIZGtg87ns7CiSDtnMfZ3gSxZj/0kWYQe711R
6PaqatxxuEsmD4bGGpQ9pc6YxCWqW1NTCoJ/n0+H67i61DO8LaRfV4ieehhwSO50FwtCyO3UuBcg
EpuLqTX+Q26iWREg9LYQoTgwQLfM5sLKfmIBITx0GyDaGKDopAPJgHQb12l0nGlbb2emcbnv/C5Z
RElcP6tB+E38qxXtZ2B0/veQ7yrJ9AGji+kaG6minT5dE1vkFMpQr55HbSofdO4PPb1ekzqxcqfa
ya9rChNcShSnOyhVzk6pB2dHyZP6VqdSkCjC1FtGPBtK3LDpSkXX51MWwdpcaoJl3BdJg0mBDo8P
V927ir8elWd81AcPEYY7Q7Y5plPD7VDHAQbAoF4fR4i0i6bHcb0Keu0+S9VoERih9AJJ/tjxLfxu
BO1JrzrtBd5CSlm8+ttQN2mOYumq+/0pd4JfQz/dVR9lPNazIiKN+FUtU+1Jdsv80Ws/BEH7VWlN
9dqjOB96Pl+TO3m3qkoXEMpYtDiLV3LPMxbGPwVRWV+I00hBECCYDrkTojBpH2V0u3ZlNO3XxGmK
Bq2Ep+qfrSJGGb7cjhopa2eQtqnh7aCM6KuYUvGWqry0Fe0Q30meikYl6W10kafRFP2c9E6Makyl
MdZiQCVaxak4FLZBrcxqwrsc5Yxf40XPoHhfGqf0dwPz/Mnjp7GOexJzSlKkJzdV0pM4YxX6XFNM
3d7ae9dT1rZG4V5c+udY0Ka/xtZo996hcdAgO2x7e3EwEPrke5ToC6tI0C6pG7jf4vQ2phood3we
I7pN2UCspcVYJgBm6D1KiL/v0rSWyU9Pp6oE4kuciUPl8ewCnuTf3dpa1R6K/S2OzDFahgk6ZuJi
KI4oNX26D+lKijRVZTJd2dTIPtyDhZM1S4deBl+Tw9VCrq91ghNCBunJk/30VMSDBUfc1ebOoCYf
O9Z1i4DfrTXXNGtOpVWbiwvFAWnl9FSty2mkaKg68GEmS44VPI0Ep5mXkXLjHjOE4k6EUJmyVaWh
tCRCVYcyKsHVvBdhYAZzHpDqY+6o6ilK9EfR3AVot9Y6HnLhkA4vlUKply2EtRG9kiEfcdIczxhl
6w9VOl5v7cR6s+vCJkdPiYuoeAwLdIXYj05vS4lRE8wMSTt0+Cq9qC7OJH9/t/r0blmG+UsqSf3L
7d2KW0a826RCoLmApb8SSugJj4tlnXngoiex9Ks6+qSnfguLyoeJ5gChEb2iY+xjZnYRx3L6Fitx
uhbRkBQ7pkooPrGycELWutACg+CEtls/r8hnL/rKGoAy+cnMRajgkLEUwjrJNSg/lMhnidHXCy3N
Bztd2JOvR3AypCo4gTfz2Fp05wj/i3sE5HeN1NsvssrLD04P68hxTkUbPVVTc+rAsykjyul1E9kv
fa2FMxLxwb3orc0QT4whevYU0NO1jsVO30n2SwlpbJmWYb8UV6lqRzqyCcODI8XO8xjei5e0pVa+
R+mVCuD0Um4YUsgtU2klwiEa3kZ8Z9GwqvLHynMX4iWdmtqYMuJ83bSx+qzDGosCe1/HGhUPWYZc
jJHVHqdsa98VBrWXUDFdcKH6wzDEOnJDv7t7CQzD7ZJxHAcmUST2DR6tmgHrxG8fPL9pHzBaInUY
Aw51PUIkbzCQ6YavtxFK4z51oRbvxXhcT6qV1kK0FGE53XCq4k73Etd0ZWLM0BRxVo5mrOpmKI99
Ct+eBQBQ+1Li1yojktlopvfdPzd+m33HwykBJ+hNXgM6bNuxtiH6d+GTYVbvjial3yNXBf5iFq+a
ahSLGmXCe7KR5j4flQIPJMf6EkrFXAwtbOp8aifblzHGG26QA54kRtldxtxp78TrmZAU49Ysvro5
UEWp6FmMSZGxqyBVLrLAtF8ADuzF0DpU31pbhoOomgpvioyO+BsytytmFvuov/6GiD3U9W/IEtZU
4m8oYQ09BWnxDny3XbpFpC9jORrXgAOSuYqwx5MI2zJK56ovq096Xf3qHR1P+xDKkVqsKRolS9jO
1Ek0KXyW8Umfy4NcHgDDd5tCiao1ssnoiEpBPLfQzXsdhvYFCLT+0652VSyNP+qCaQIR8hBCOVeP
jlseKvKZWYPgQqelX7uk8FfoZSXI38Vdfk9mDsuo6exT2CDyjM2wXs/YBzC6KLoBdgQ20G6dmIdY
0RZuLwX3lI3sWUzedSHaC1sFCwTROb3XjGyR1R2WEV7DFZoTYPzi9Pb1Bt1Gs3RctZTJXs+y5Htd
Bws6RUXogeLJyuHa2Za+sijLFkWCqUMMEb1Oq2Y7Cgio6IcUqFACW8alZ+x18pt7czqI0I87czdi
Liki0S5GKAn1I4o+FsrUaQj1fbq2y/A48o1k6eN6MxMC7DBdn3KE/h8CD8BkpYCzEELo1lg9mY4d
PVBO96/teWzNGkWtvqC2Adu8/Y7aOM8w4C9nL9fdtYd00Mr24/Qh6ihy1JLcftc6eYYAdPNVRrVp
joyjckA6FQe0Jg6WfSFVz6WsPHll1CGpg1HWkDovRoiHSqhY0X2TFx0eINqAav/gndhjQMZOvTO0
8u5eU2vzbEwHXQW3aGTnIQzMSVGs2QPB3MH/A2tZ6lG5UUeWFbfxTVUFS7lmyybaxGWtDwp/CJpk
JULRIQflD2Trje1tmAWSyqqy5Ah50zzHhVsd7Vaa3QagLMPSLBy+3W5TaVaxqkdIfeIi0dE0QT+P
Yt+FcsGNRJtSpz1m10GyEWGbueYyDXLQEDLeOI5nvNhs6XadAwhAhNUw+AuUauS1CK0oe6opd50g
U7kPMNSXVd0YL/ngQWBzLkof6ntKF0jwe/JPYFjyKixztjSiTRyCIK3u4VxBW2asPGba0h3LfFO3
6RtYYKjnjqvOFdkOL92QGiddfW/ILUCcwa5ig4wZlNepMyuz6CLrgTyXqQ4tRNu1w83ftEFVdiJC
StE4Oem7GC5aAkORNyxaP94njDMZVEQtLUqrbSGS1tWbB4fqeg82F8C1i/EN8os9Kx0q0yGlf2Wa
gAL0Xh9uketeIzFX9ahc3PraP6Lf14lJ7vdIcR01p+5B7ahVTxPg75HX15v6JsGdf3Od03ugH71u
43VDtIfZGO2NyL00ydCukWOJ9rd2cXZtK3oKZh3IBobfmtOSmf5OxNXYfos9gPn4M+zdxMj24kwc
qmJAU0WNGwzE/upwFTnoP8S6Fawz2Uu2YYcP5fU2tzu0lTQslHDS7pvuLw7iXiwK2rt//df//D//
+1v/v7wf2SmLBy9L/wu24ilDT6v673+Zyr/+K782b77/978s0I2O6ei2qskyJFJDMen/9vUSpB6j
lf+RyrXvhn3ufJND1TC/9G4PX2HaerXzsqjlJwNc99MAAY1zsVkjL+b0R9WMYIoDvXhzpyWzPy2j
k2lBDc3s0SH1t43EWjtV25YHDPBaMUQc7KSwZ2kJ3re4k4LOYaGCSUC89MJIP5SjoV0PyagcdKbW
LbVhPmvUkvQDqPx8JSlec3cbJzqouWGgmQVIJucBSVEjXRep3e2NNOn34kz7fTaNQDklZRkH7tRn
a7J3VWVTB012zgOgtK4+fIicVN4YvjMs//mTN5zPn7yla6ap246h2Zaq2fafn3xgDOD4vMD6XmLj
ujfVJDt0jRwfcLeYzmFvV9Q3ppZiYQw4kwHb6JEOmQ6/msPSQTawqNy9RHFznuiygeBNX52dwCqR
UKCtd00DOKnc+rD6/orzpvxWxGWD+4z/XADXPwZUw59l9TmO6uZJgzR1icByi1a7qcO94kIxFGGs
UFTpNQnx/OkaA+7BwourEvJ+YzyDtYhno5XGO9GbZtGH+/f5h/tLmrzpmhKipavgeuq6NWIdVbsn
+/zPH7Sj/e2DNhWZ77ml2wqUL13/84Nu7NRmweqlP8iIdOjF8PmJT9hLHD5UAykLiH2o5YnP+Nbd
ZciiVmm6vY7zqwamMDqiW18fy3vSOvBhI75wiTk0mGZOja094YfFqevq06ml/hqVG+aPtmDdVXi5
s0GzSlu0dj1+reu7oSIfPmIQs5QTtdk0iW4/Gq5yEv0Juxwy5moOk9M1DyXyxrOqtcevbhU99uSY
H5kDPt0wBn5wkR0NoOGsj9EtHY3+1FqWf990+V5EiAQOp1/t7QmfZxT42jx171oN5UdgLtrc1W9D
uLTW0+ulqqSX85H1yToLQXn4SIcgYR/0F9ktHodeUTB4a8kl2fX0t3jSq2UthsaQ32TU/9eAhcxr
aA7BIYXD+qDZmAQFmZFgmMrV/+6u0+WlhhbCP381FEP947uBwo6p2EyApqxohglN49P0ZyVSiogW
8ho5/69ZMlTmTm6DFIhLoHC8npuuYexAX8sz4GGg1EXXdYDouh5KA8PdDqp4WfmYDiZpvBATJqXj
YmXXPqDJaS51sbZdZRJG4GKaNVsI3aI3xDX47Dj9UrbK7OBD4ziIs6ZqnkqrCTa39hyB6OuI7q9O
MR4dsF8XidBhCxKO1SVTUxZwUYDXGxyoNhlfyc4nGx9g/FzzyuHV6UaeQnLvHyKnuw6TRqvdJz0K
ym7qyPddFcpL10BewZ5C0SYOQH4R9LET5domwttg0SHaroOncbfwdmd7uvOnm6p9e8/u2j46fX2w
KtVELYzKsxR1L3rJhk6H7HCPEZKD4u20IpPC5LXSykOAXs7XpmFZtEm92ru4zKSA9SZcpAFGuVPl
rTr90VplJOtqKNWFCMUw1YFInCstOTgXTR6+1cmpDe3kNGDWcoIr89Tmvbx1msyy7zQz79dawlNM
DBGHehrsm9lT02Xy9tZ+GyvuSQqVG0hGdr1fiBgwykl+OTPHOLpo0aDM+wqfj9wxwos4qEnwZUz0
YSciF2nxkxu9ikBc41uoUIOnqO5ubZ/u06eRvPjnH5ChGn/7AWkqrEZHUXiEmYb5aXKNwL4nrp/l
XyD/Jjz0U38vvHtIzlOYyh1nblRGij/gb7ufT90irHPjrQIatkN9lfSCc0R2pL2IIOLxOFcRs1yJ
UOobygZuf2G+cPMZwO8fRWZ5921pG+tBATHqInXdYSYI0lZDWnnelYO5LsLmJWAFwE4dZZGa6Quk
GHALoOjai52SNRFtppI5x3CQlHsms5WIxkFv7mLKFkiztHl1GTDw0YE+O/oZ/O5CvCmm7RQKv+kv
SNC0D27W+OcuBGmTed2DGFEibg1mMc42Iiws0952BV8dEcKvm/iiQYcYyJjeY2w4rzV7OJj5MBzG
os4xlfJlJLEb4P2+DVB6LroqSf7i5La+HhyM5z1cyNbZgAOF1/fKxbcqhB/kWKGANsDxn87CqQ2l
EHVPAkMZdlakOFsk1JWtGvsnAT8QQASBPBDtVhiilgdeYURBIvZDZ2ebkXUapYmhxK+oIs+3bMlN
rBScsXasFcyNn6JuEaPFL+ortZpGG9/BFJPnr/8gDsj2nqPIqvYiuo2AfOE/iKt+30OMCDwEvTR+
8egA/jUviskOeqnPvvP7p2YRWi3K21577btNmWIaFX1u8/02p4qzQt+3lV2ah+n3DeY0utcsIOwO
jWszNLq9rGTJ0rPj/txafsCHaoTPjQ8mEK+h7GuR1CdSru5Ps35v08EkqQ2kNDNH9XtVK19S00nf
PBDps9T0tW2uhuFcndJvgxpa+3BK0QXQrjapEp1tJFhG/JhpEx2p/WD66BK2skQKezKVnaWt6q1u
y+8+jZcZTEG+BWcbAvK33yexF15bwr9Opq5asY6Sj7mwKcf2XmJ9g/hd2QEzNSC3i0bEUXgTRe3m
SzAZwTkIDWOby2Dn/KZGz7RCB2SOi6dDAdaoLsw+5TkcjrFkrwoWF/e3+Y/Es7kMRuaE69TXMtq3
MbZSQm/TBRHMlhEYhas37+jOI9mneNHF0J1qa8ng+YsyLb5MeQgxImuUYF6XJYJmKDodTFdnIigs
dSPZmPiqrLh3eZJCS50OIrwdykJedVrsb25NjRl1K20og/FZgSK1Mixvoeuyf6Dmh46+pWknWwoR
+EGYfdVaOkydzA7bpV+Y8kx069PAoPfDe1n2DlJQhCs7gJyntRr+c3GJVHqSpghJkNKEtsiXBwDW
rDJc66WwjG/I6KY/8gialgNOEDbusJaKsn+PpAAvoqZycQHWEa5ts/IhQ8uOugBZECj0D1hQBAu5
iaCcTZ1aUFtk8pyl6BRNWAahEm/m+UaEkhx3O8ObZE26qM5nYxc/xVOedizydJ4blVYtMchLFgFG
LTs/RoFc1k3UBMSpaBQHnIRQF58OoLqN7A7RsV/DRaMImW7Nla33VMhcH/R1r5fB1g/CV8o9ztGF
4nxspzPSi5TeonxYiI4uyvq1W2IhoSQjIuNuwLRi98Orqi4LRKRe8lZ1d16PVCWQO1Duejg+j6ks
88VVw4s4eNJT4wLrldogutTobe6Uofxy69dKCKRd3qtz0abK1Vc760MWClaHC1o8IKXWefnX2oCb
7oAsBMtPgZtMYjfjm5J8+zcjck9GIDbXXzV9yC6eg87SlJ4VUWh4H6Kpj5WGdu3LEPC4RVPfAHUF
R87ERSqkCU9QDygxTL+3Iq7SVW8h+S5+b+wN60tatTtXr5b8SJPDUCvSs2GjiYU6AEzaqr3ISrqJ
40x6xh+xvy80KtDdNCrMO5xyCh+S6dQbh2Aj/SpX7qiBOnfi1moWxyelbq6vJl6y7dpsVbogh0UY
wiFZYV0f3qFzhzbQqJJbsSDwpwPiVi3yYAsF4MxFHBClOvR5ZqCHWB0NTR/ZxVOtRRmzVmHIs6y8
NgJpQ5lQLSI8RkMeYQiQLAJI16dca1M2LVJ3RFVJtNyab0N9BW9H0REnSj8Nla2Jjp+DiF8HGUSx
3kd7zkF5+QcZSTA27g8rsRFdNGtAafFk1Kc0432fK8oO8ce+mbFIlOZZoQ5ftDjYOubYPsmeVW5b
z/7QrvdauIf+/554iXbh4TOTY815VPrCeQRXOHOCLr+ICAXtV4XSyl5EKlYos7YpMvxrGNp6MN5y
aYxXIgwgj6HWYKlzcTdzKIetpU7oaxgHy1bJwoWqQpcd3dJALGMwjqWlsOmErPbOb+/cKpH3hNie
vUZnTUNpLyv2g0tCJatTCudS8N2KyT0yBTcP7uhRbPKHAaS52V6gVDcI/jIkjFrIq6w24k7iP9L6
9X5EcH31z6tJ/d8sJi3ZstilA8kwEKL5c6cOJzv1oHvGX3C4vDPbooHqKVUXeLXRNq9QQgVDU19E
W25VCpN+3KxEKDpGKHWfruolZT1kTi09GIAt0nFm906CemRzO9FNI8HA0VMBYwPngK5ZVztxIOlW
LDND/jpKUrVLPQtBCmSKqp08HcQQESJBznXi9Hbxh2vEffqhfPvnj0vR5c+Lb4vnEGrjpqPoUHU+
f14VaB4AKlr3piIfB1JZATk0rSeU6SDOcj/msR7I9aWEurm5FfuutUC7caqVJQFuEAVCUTlMVA2o
cmuxBco8NqOmcvx01qqxem3rf5/9/4/r1HJZG964kicMCCkDm8yJGe7EtliEnh5GO7GHFmEEVPlD
KHpvg2/X1hnSi58G30KvKnkhVO9mcq9Y93aWZUd7QDQVou+DOMBww/XQ0bSVUTj+Qzw66dFEaknH
iOwd3q+EZkBaUz1oVbS22UT6th6xL9A0EHutSd3xruK//d2MEGZL4j7c5gpTspmjyQc3O331BqZ8
ye+VlQjT3nqUMis9p+pYXHxZo6ylJchVZQiNSE29uIbhiAhC5w77LmyHZy39ESZj+gpUKwUzZk/f
bG4t1Ukwz2y52oreQccyzE/LJ5jnPdsJ3oG4mZwEsKKnd3AN9WmGatNz46TFpWqNQ+KBsDeMEF1l
L1bmZW8ZuyTO3VMQDmBFoiJ458fxBiRRe9DkUNuYSEstKyMsv9jWu1Rb/vunC7GFffnn779qfv7+
a5ZpkiQ1VUOVVd3WPs0Xo8asKYH0fzZ7lh3PumLry8oPIfV48bxpG3cnmZq789vi7CNvshKRaK+T
xsK7ZOoVcQjZANJ7rq27TqcUhIb8XQqLCSERyI3gBcdqo7VGfykKMz8hfjJDtHi4iCbg+e2ylXAP
EqHo0FXnwSwb9V40WVbX3lc4s4tIHHpXyVFIJKsCWt9ZhKrrLan+WasMiByCDrn2wiITyXsZXIhB
7vulR9iOfMrwFLSatylCC+BBiyjgSsevFkazZYPkZbtw/cmLn3JQZytdL3deg9SpwWNpFU4UANCO
vw7waiFExwg43DoQ3gOEPl1hTVeIwWluviuaa1IBy4EUtV5T7OTJTLP+fVaKHhHjHW3bqF9aEHGc
cCkGSr18QBn/9CkPIMJbG0rHI1CGe9GS8Tja3zIKNbblO+T8kHiAdoMqqC094yfzRWfuP4qoqY94
3dpPqKMkZ9nyj1hFSs9q4/c7mboYpLlGelaGJlghJrKoOoVnXEEF9sJcHZ4r/iG4NhsPUsih8LuM
+ktY7ERbkjurrE6GlRvm7U5ypQbFjqHdObFq53e3WJzdxtjTaBGy7Tv4TrRQMZxaXzdxPsmLre/m
T7fqiTjT/QaKbYaj7LWG4jnVh3FGBuoRuaeR5YGiHxUqGTOzZAWlTaE4yDW421TPzxmQ0+1QGoF1
V7c4lJaoHnwaFhYo0svIBbNSHF19F1WlfxQHlL+jgz2cREA2EFKGrfvPWaOOm3TsEv1O9FiB7c8V
XUFVYLrU4cu0s6kYMOOEF4A54J0hfIgoN5HI8chDikgcktgplggDFZM2RngRBz2HjNnkiPdFrb9P
y+F75bbaEzL9tohEjSaUxg+R/1dUYZb2FEXuh77WzdQ5qddk7uXmuEWyRN6Ks7rrx+uZaIvGDuXI
Lgbr0MTF1jJsDCMyxZUXptWg+HM9R5coWiWo9iJ+2KobuwAB3ycNcvAoea8KaXAPTZeMC4na5AX1
xGCup379lBqU89yuDN/6NvgRsp/8ZqQKX+ce3RzkVfDSCdh0VAh2WZGXwJOK8XkpJPvd9Kuf6Ifb
r6mTYSqSK8lTRvZ+7iKY8h+yeZC9/lxQ2Jpmy2wemVSZTOmeJtwP1cDIdP20KyrrCe8s+U48eru8
AaSP9sRWpK97CXlSQELxVjx6RW8SVL96ZQUdctF7u1b0IsS9QWwxP/+7628X+GrtgQ0p1WGXFjh8
pDXSXYmle/tQQUFAnJkNptlshlsV6u+UxLJDBzqlGlQz9svdUw6oeoavWveks2lvmmEuSepR14P8
ZbSDcdtbmYziEyGZQnlhe+gmiND0LIq2RV3sx1rJXgwjm8FQhu1lANr2at9ca3ZVrIxWNZ9QoruI
jeBQj8D266B6wPPDWFceUkNeHVpPaGNcAsms157h62sE67ZylaVvhoT9BtVXZa9ruA8heWcsnMxs
nwHRPYss9++hSZX+GopIlHIdaiMZm3W5NDdq1drr8AXGOZYQqB9mzQ61BRZ7DeZNe1UNk71Wd/a7
mowXkx/lO5JpPyy/N9+gujV3TuKOLy7VpVlumu0T8pCoIzlq8xCH6F0VDUkKWUJkC/8T/ZimQJE6
q/QPIHXlVd/o9b3Z6dZalXpn69hgyTUpwzm26+SdXeB3PJi4CzlBFqyaPrcOqCRKoEWG8YTGvLfI
sq65pGEWw4e168eqVNnLq2n3zMSlIX/RK6+Bhdx5lXcSxKPxlb+k/MYCYA/FwvphdHj0Npm/9Sja
rIuOP6cFen0csqE4p3nxjh6Sgj+vLiM8qBRb+BET2LG7E+1JX1urEpvvZQ+J4833jDVCYv5j1xx7
ftwAKoZwDThnPGOEi5RQ1Ubf9AJxsSLCcq2AQtqYTQ41IPaWKuDJHaKIIGc9I1lg3uu9RJ353Dlj
80OKwmXToO9mZqG6HtjToC8cNZckc7Wl1sjtzgqHiAnRy2GN+/kDtq9Ml0gpvRvFuFRyYCeIuqM4
D/0dBKRkXQ8iRDgIhnFp+HPRoVgKkEJxKichp2LQ9dSZLoe7mu6i4MNtxGA7qPG7kbN4o0oOxosd
FUp30lxt8MZC7sNOHvHART5P0tMfmv/Wjf74LeXBTE0ylc9qMaZr6G/2Wpc89SQhYTtpaBfvlVcC
bOOa1LZ/NqqcPeWJHi0bvno7Q8u7vaSk1hyRrp50dCnzWAwT2Cn9g+AoCqUlbVqliPayGR9uTbf2
alQeRHSlN8ZBdb3H/7NN3ES8Qt/Gr4kGNcEMbGNuyZr32LRFdagT+6RKof8omkyj3laRMhwxyvQf
badM5gY2FSvRGRp2stVDigEiROeLfJy50i05rGYVhHyUKA5aPNZHs5ZqxFGxvkSYmdpbi+2JgoBr
O2W1qC6HoJWd6lhgKPmgNt6HYc3Qwpx0XrTIGtY5aTo8byk2q4VNBdoYfh1EmEQD/z9gDXPSR9rJ
VTLMBIKtbLjkK0UTumpfNNmpf7WNJj90Fz1pRPO4gFVGvvsPC3T1T4yDbuuGDbQE4IjBj1MBTPTn
86QAdDFmYYqNUu1TjFky1+bbbrRXJnm3czGBLUaMUxy7/hVNfbdo6hMj6+mx3v8x8u/XiZFg67Wn
36/w+7ogkspVV6bjHZ4ElFPcpqO84tzLVWvse9scDqJFHIY4H1YSAKi7Tx2VGbMLEIli207kOQR3
qLqGu0fMLLzwA0f+unTXIhIHvUJRk4minCmGD2Crre0GzQ97gFOOh5Vp2dhSN87RGgJ3G2jhOUhD
5yiaxJkUUK5pvBHp8N8dZLfKJaJW8GedagEDUcWNlAUrKOl8Di8cm1wrNR58mGU71g8R/hfqe0me
9zFQ7B8jEmVPpYJ6+oB6z1ZxI+OA+KE/V2Ov2uRZ52AV5m1IYxgXtHjzhyhPV1FiZi9m2oX3RkNu
UISQzVVmLdSSyz7NX4ZRDWbSpEiVNwcpToGqAriekw0z+Zl3RobJC9brlX6IKwntCHBHizZRumw1
jONXQ0VFcIgg5JGZtp+aXL1oFFu/JS0lFKQaywcTLdc1kGYern8fQf4SfQ3kWlZllyvLEf/inakm
yZ49cL7AlSN55ln2XVBxVPWtqZvqBG3Z0teuhTeXqucG2ZvYOHVxpmxDMiXIU1bGq4x8md8byTdF
goklRvDu5W0zwAqzTMpXVY6wi59ELMHzfHglpQ5IuGSvrOZB8Dpos0Cyu50rlimu33j3wdDf97JX
YKRFFaWWqslNK0Rzc+jUn56iH0gzR+8l0vmYLTrui43C2oxFafQ4tIEyd/ljTnHg1MvUkdq94SfD
uq9ldTsErb9zeyNbZzZcUNKN8TIsveDMf6yZtxoF5cFLzGrJGnzca8UwzjM10zaeLA2vWHbNrLx3
yJm75b4Hi423HO26iw2S5vcMmyauvkAu7fcwOSqQbZpmMOCj3K3GLUEMiyJMuSLnJ4/26EXnI1S0
sXzz4i5exKYNkCQsQB8rkTvz4kZ9R4U99mTzWyDjDjhiEHs0PUfdVnUZ8GbV4iXCISgxI/NbEsc/
UqkrH62iyP/T0tf4EyU0TVWOoumqQjpNNnRF/zRV1X2kWFgzDU+ykTiwxZ5trWHiTdEvMloHZcM4
Kt6SIMzvTKluji1a+OdeVV5EezRGKObgfpGXGCXkfbQRGxERBpXxMRS9ZlbviiA/O6Md37tK0C39
skdwBUTarCfb8aYlIxzjHK0ex97khlX8rMz8KyJT9otkKxA1OiXZUPz5WdeVvJPkiuJNg7S6b6WX
SnfUh3Jq90HkIbyoDV9abF6QAepkUu9iRw9XRF52SN3OxH5fbP8pcPX7AO22jRlbeg2bQ0ZBy9DC
lRW3rCwNlAD22JCXv5LpVqfMndptMS9PgeT5ct/di9j1su7e642GqgTK5586xBAzN7lEDKzRQ1sk
dg+M1jyhCl+dy1Qvzw2SmqCOzJMUttXZR3XsPsMgZp7Lqry3rRqJNHnaDMlyji9O0H+vAziyUE5/
WnZxCV1bek3ggMyisFROozWxF5ENp3z51+WQO39dzid3vdw0PP1niR7JqA3eEc3sbm0FfXpEdBSm
jGemr2UZoCllmclKKqv01bfMt8bFED0oxuDBwcdcNA9Oaq/jqPIX4qJ0YPenq6V7j/le/RJka11z
k1cHGvyOKnGJNi1hLw0P0pgfBRI8Ld2DFRrFo4cy8q5TkDIU7V7qHV2lKh41rPdSB2k1FKqWel2z
BGclf18N3cfDrQ0Jw26hZ6V2J4bcOkTY2Jjw5tQl5mlXAfxWk/jsIBWzYLkh86CcnN/CBEeoAvHg
iGXhNgG5sNP4ga61sGn2fol+huy16PmE2AYNSdhfUP11Z7mdVk9oTLt3gLuaV9lHCzdB1fqr6k41
4DxDWqVaDvjMoaoEkt3w8L/RBveuiTz8iLBd26ENXn9rvOBBa8c0/IlBB8vVqX7WV9QF3CY6y1OU
2QHykWZ0Fn1UdK592gQZ/t0nanJ/v86JSn/edqm68HKYuDhGIEKTgXHTJ57uhJ/dZrnfIsY5kXjx
BIMsHee1e8c3snnA3nvDMt77aXHiu1nwRi4ERT+pjw6x839pO68lt5FsXT8RIuDNLb0ny6lUukFI
LQneezz9/pCsLtZwumd6xz7nohHIzJUJqpoEEmv9JtZ2sgaNIwlV68kuqWJP8ju/cDrj1w/8Uylk
dHRT6dFWYFqhnhzses+1T17BfrNQ4+EtK7x94MT1sZIjbW2RyZuR+PR+o5iQpKihYL/6llFcfrWa
KF8UdjOeNSsfNqOm5lvNhZ4aSTGijiHw/9ivlL1WKsFRRmN/CegretW6GEkUPhMoF6RPdP/7EFkK
b4aDj/Vkz52mgEPtla32YPkRDkFYVv2wum9smdGhxeq8OwY9/CRwCXm3n+qTXer3KKQwACLo/UxX
hn5WG9Df5cEwL21Xv5W5039t7WFYWalOrnFClNSKvkCD2Hke4g5FZjsL5nKtB1+bDBNMja/HRjSd
sYRZ73WPWCrVaHtET+oU5WRavElqODkiiuQdmU/J/yM1uuZEPYE/RY6k+A0kNSKqTqU5IJf/AbZC
/X+B01B3Fl2IdiB4hBkTtQINT5be2FELctZ6XnFnkFHngYzXPEOdM2forXXfai9/CPl2eEjOLRF9
yfwZ1jf7QWu9H/WoNNi5B/qLPJ6uGwNcVblRf3FxbHnNa2XcNEmKjujUdBzE1CVcH/bXUf5ZXeqZ
p/+8Tzf/7dlnahoJYtWwLcWRVesuj64gNGsOZiE9w1zEpsfFTn4oxvYsd0m0q7py8lH3s2c3Y1ui
q4n1MwcX6NX8iG+xgwF2dUAqpzAIh6yI0p8fz/JMM2/hiWy/Lx1LaANfY6elDXw1ZpVbq3M8Gq0Y
TUDscOI43tdkfH/BO9j1TRZ9q6tWn6NIkF4gmKibjPeODW5BEC/tKQ2K5ca3ZAj3HptyMQnbpogs
KDiNEdyEIAjkRhI8Iw41U6fqvN8h7RZ1FH+nO4gY+2hhanY/Ns0D5WL9FxwqkLm7xNskAqIZPHpM
jf90+Q5GR/rG1YETWs8apd1F1AxR/hobiC77Y7QGKFbt4ZONOQ48nJYN5ch6OlxHUn1w5qKziysq
keNgz73EAElqjkeBcxFwGHF2h4m5a3adgZ3EWOMSXPNr2urNZHJMPe0JxTw2nXbb7BWpsA5oSiLF
bSr6S5DgpTO9Bf1Kcmw3MuOnmJRIAZMsfKVQ/HyfVEUeP0vf1l6sOGerH59VlH5/Nl23tNWKX0nh
ZXPYKemvACsKC/2jr7iBIXWgycYjrEpjmUWBeayRyNuMeSRvIznyjwZwgZU+In7i+PoX3yWhFgOy
OZCiw+Z+SsJIydg9p8AFeVZ2wy+Eq8Na5wsCHg+8R4ugKz5LS7yj3yeRCA+uk3htLT4mDQIpUGJJ
VEKcvU5CDLk8TK9N1yu5qtQ9y65JiQQA0LrVkb1HltAPvoy1910xbOXQaVG4G/PQYbNLlrFy2ctW
fe9tRA6ygIEyM4rBueYgkwAgCsCklxz31E4GvylJCkZw7e8qbodvkKn6VUk+ZWMboTV1F1qYXTw9
+ooBgHsC2l9uq0p9TevePYkucRBNJ4lXJN7Dw12/XqnqvEm6cpkOj1GDBo0AtFMBKQ/i7HYQfZHX
5psoPXCHslve2+SnFJc17Dtd46BMpV3LBE+r2qmJlbipvojRoZGNQ+k8eWVfbdUk0l6j0VlRpDOf
5N7yH0q/e4rVniIYumobBV4y7HFVW0pNH6yyvEw3Hfn3hfjVKvaQbpzBbq5NMZqYyOYow9rI69/G
9GrWuzL4emBcdNGUQuVYgP98dLOf2mBJhwo/6qPY4PrKKrDk4njd86o2ZqRk59V2QXKa7QzeacsO
6zkqJT7o6m74xlumtxgq3z/koZ88GWP4uR8XsEOfGsnTFG80ifOmq4d40OxjUsvpS9T4S118oiDJ
t2z97UWntfLGHA3+ByQ+AkN1DZ038rMXqcYfbood0ibfJuSH512kNk9D7+fr3NbClSgUulGiQTTX
8XblT/aahpdcVoaJevF8BcGA9dIWo4ZLKXtja5e4jYQTfM3rZVgXX406unhTrrMN852JOPRbF6ER
hkxIcC7cwN0iS1utA8/RH+M0RhQcrMrPGj/JqPqdurLxlmaPJIMxWPg4QW7orufzEByhFDGcTzFp
UVtvWMV8ESUHsC9TjQjGqSgqpBUlIzXAIUuMtuUW6OXww8b7bOBd3eV/5xxWY32KMdc5NFDIlzEu
c29NUsIgx8sqydDJcBTI8jGbJICAJiRPeEgvSd0+iwgMoHlhDeKXOkdaHQJJsFVwBntspuSbiLCQ
yc+Ndjjm3NMWmIFX53I6dLLZLWQ/URa24iPNFZkhnZap4d1hhS9JH5w0NS4u4uGT0WJCfhFf42ns
1kJ95lPrYx6eS+1/efg4svXvz/8JbkPlR6FQpzjWxJL4VPbRDAkitdwPz6OzKyWla7ZBAibJcfR2
gayBuRfECHHmNS4vQLoaB4uwciWwZK27alLXAOzeFQuF3MS+QEed6rn8HFkR/h3cqtbIkoQr003J
Ck9gYgEyDkevOmO/ixFLDrlIHqu9yZ31C1SeL6kdqWfRkj1MOtLwOQrI2ihm6u64b+NbkVrG2wAP
3AIo95A7lXSKxraf1MLU0+BICItH/YNft9WPxG9+Gui5v5Vk1sAutMNriDA2BqLxJRq87pSFRo4q
jJ2dSsdyN6HSVduSt1O8uSS4KkX71KvyeIgDHNlHtX0ailSdh7i1rkyHqkLOs+6nY1ZI/4A2ipQQ
Y163/jFggfCY6AnaZ7oHk0txyu8Kv/ZUza1XfdBx1NLNdG0WefPgm/kxBsr7FieIGk8AQ7nu/PnQ
Zf7FCouHTvLDbd8H5t5N4aKIA49PEIoIsLLP9HiEZlnQ/u5UnrdUaILC+erDN1/Wmlzu0S+rz5TE
eJQ2wbBE/qpYlZGrn0vuThCwCnuFjyzFB9vxkQNtIuvRdhESBQb3XQEwgyjq5GViYZnG5mKVyfYr
tiTtD9sOslnRldUyHJtwbcIqnnMH6F4dE7GOUvfbPzxjWJde0fmzRntuU935bbTSA2/Sm5rq/GKw
YCwMkTqvawVB3cS31whGOfsMCfWNaUs71IfTpYL8zRjjvimDrkYVGOOAFlzcKnMb3sDT+qzm4Pcq
QIc/mqi72BRbf1FyImdjOXNE+bEnRkd+h4YAUG7DPxGQ4CaWtT5mlmMLbSE+9J4fPohDUSDfLUVA
+KauSJJKLCTQDRL6Q501yRZ1+dfezi+FmebPAG+fldKJz9DP5JdMUr5knmKd1DCvjoNRXiACAOnH
goNXuF+h3KQHOfAeMWMatp6VBPqsDDL9IJGAdpYjzu5vnUnWOG/kciWa0mCe7ZzXQ1Ntu1Nj1j2+
uWn6pkvh5L3a+HvVaY7ANG3wz3/ycHyHs8LXfka5760hrr7zcwTHJiKJSbpmChFtx6++SRYuG607
vFAZSc9FHL6wO6lOA3JZc7ZPyg7jnvaLbHOnBhqerEmS/OS52z0kdqsd+97aGLHuowRpliT0dCDo
0yCOvd1D21vWLh+jH9QYiegUY9g6QQTSTrQD1cKkucJ0C8+BdpmTWf7CNqZZAr3nsTY1Tc1EkNVR
Ghg9Y74KnHyYd3UlZZTitHR/PbV0nGlcdlz2vJt6I48HlK1Kcx/txM53dmk1XIohNM52Uq95+1zq
jvYz6zAQk8P6R6cb7WWsk3wyAChXZfA2lvwOQ950hiasfnf6E2KA3UsV+c6hcEeMU3ALWfQRnsJN
yC09kBp3I3dBMsv5OV8wes4v6XRm6col4aa/F11isM2qZN2hzjcXTcBNyUlSyh+QLvfZpFJWRnK7
7SpcX0XTCryRzFv0PZRS8zlohu4xwaognlp5JgPf9Fp0KeVewvSMA2iy97M40tp165vfb123sFus
o+UFpQ2u/jHTwkQSFO9vJGntXV9U4dZuXGdP/jLZBLriHbsgqNZ+qUUnSol4GuVacR7t0kLnUEZ1
pvMuDk/mTZZkyT61x3rn8/PfNEFmH7RswJN1wK61L2qU1sF9PGIKgZiy3snPefyA+D6oA3tMEKoN
w02rl+U29Jz6jFgAHgNOXL6pbnqUC37p2JltGyWtvoUl9rog9ZKLRtl1A5BK3rR5E80LrHKWClnU
rWKyWmdI0yMDMQ4bb47vUJmXqlyav+w8eVLYQ8wrkoqXTpOWHdaGv3VIZT73wjev5RN2fpRdMKJs
NuVQn2x+SutItbt1b4CVkS2b3ILpq6+yUf1QzST8nZpHUJokcvkxX0xqz2+Wj45+0SrV44hu6qpA
4P1gYzXnhNQEXU+qLjCMmnlaUQkoMG7D6SL+JaNZOnNS9iQmctgr6IXZfhw144gYlbLwnU75qiNF
Sw7EplDpKNyyV5WMXEngGyMylnKxI01pARfvfsGt4EZJ1Z434sp8SKom3GsBAuF20g6nxJleXwzj
R6jkHrSMetgoft2sTY8tkhIMDw0o3T8cYHLYzyTD45AgJBLHSMiWadu8kp6gQEJEMG2c7SJLHtQO
L6Gmrzay5cVba0RmVBlRjuP/ZbQe5No8OzrCIkFXeEiQQS8e1AAl+hw4fh847rOh69XFQr0rysNZ
p6HJXkyqqn0dH4OxUNdUkOulAHfhAZMtzC4otgL61YQTOAMe7UmMVg3KOpahP8tym0JXzUiZYkBm
lG081/S22zaN4i1HW0nfIGL8ourSXwoHakem+T+D6Z5r4Oubt1KO7Qt5WDSwzG0btMO6b6P00VM7
h3xlU/1hOngUIRH6C5fpX4UcWC+FrI8oFkdv9oC/a5ZqziWZDoOCtpYa8kXFrkOVUKFFgHcsrXzp
u6VzEYGOYyIgGurO7NaXS5h+lAY3lmkVERYbvXmxr2tfF4tNZe2Bami78RWtVX9pZ3kKVZwEIJxB
9s+tFh+c0PlmRZpzDDTer/3qadS0YK6O6mGsnL2elO7Ocmx0+SCozMfBV4Ce1P3GiSsVy8N4OOfT
IdikQ5KueDkONjlvCguY++qriY+EVvb9b+pzI0hlNiq8bZdSjNd17WTLjtw3t8vYG3HO5EatS8ZD
z31kIw9SuIgLU3kxQ8/auBH+p3zl+b0q8VcwM/FitCs2XDKuzKMLeiTRDGsVmlq/6IwIlwt5sA5Z
0TTtjJLck4Ha4Ub03Q5KZf8ZUtkqeTXkhCHgVFiZVdWrXXUVXq968KUts2zRJoZ2iRyfV1SwEOC5
16E2QhGAkAC+J/Y2nVp0mDDXx67UeAUkQ/WUUGeaFQhfbkWfkmjmrB2RMYbBdcHFyfpFLWqBGWHt
evajp7FLDlT5uyxJAxTzbNzpEhtB5Nu5uw9TaqKQOjaC0VdEq+K3TvYBrAMHmoDLNglwfwcqvd03
o2bOo94ulyYYesMPKEh6CTaaeZ9ugzHl95DLEjZKI+YWvuM+Dlb36JneEW60h0p4KJFgiZo1qvHZ
A/k0KMkSgpmSUkswMdg1QaktXzAeCo89eQ1SIXX5EuWZfXIi/ZnvD7KYA2we6LJ240VnqyHZM6RX
Fq3ggxW8xS2KlgKwINWKvhANg1Od/yEapu/Ly8zqokmCcrxEnguTSql7mAnaeLn2yYa5VmMb7MUU
IgZ4W9DPhnQQPXmHnLZs4OJbSw0wCccqDk0Tv5/FWh4ts5a6K/oT1SRcT8z1lDsR36tYblcxT8Jj
aWAZihMPSt+K4x7Fga+Bs21gWmENMR6N0uQBkIQPWNPgS5lxWxSSp8rY4/zFX2ZrTJqnoq+2s50a
IdeUhbY6L3SYXU1sUoXvo/Uo48qVFQgX6a52kYfBmGtYPTz4fOr1YA3xRuLVslC9ETbaMKUQziBY
F60h6zymQW46uQoXJ9TfWkh9R7/9OWgZhdYGORLHJnGbB5G1q9yKvdh0hvJTlV47RVscautElXdY
tU1QL0mbUqLIYUJ2UvzmRn70zZBI8mPJUH/hfq/M69D1nsCiBEs9LN2zKfOlCKLvvFxRgG9wjFEb
g0fL1BQHbApA1RoO2QF4bQypvWXuUoShu1i9aNVjoFcQG2UzhmLOHzh0QgzmZKeMt66J2XA6KijK
5yP5AD0yYoxKJO1BHAofSiC7rWaFq+J7X1k3MIx6tdj2calf4zoFX7CeVBTaw84qR1sf/VVF32Gj
Ms4cd8ieFd+sHrsK69Y+yZ51q106kSw9TBt1t6mUVw3E6oEEgXttGnmCJdrQhatEzUMENtteWuaZ
j42gHMfUYrM/cMrL9mGKPCO/tYA3Zr1/MFACwto+HteG49r7qJS++CHyPR0MSb0pq2f8aMrnDDRS
rqHelHtS+exoHSJpw9Bwh6VpUwdeKy2pGbd2T7gkdUeoW+4pDc2fyjiGr14SlttAxiypcLwId2nK
PXpXBRsxCiMC5ypfz0GvMOpKxoKMi/Qk27r8yPMDGAvdvdXCW/TReTB50dxb0ghgsDW0jaFVqKC5
sgljKqo2CQCmBTxw8yUhlbABiS8vyOszim/SOs94vEuRZZBi8cu1Dkx0KeaqTuutcyVvlte5DaAz
nvbk+aZgdngVZpIg48Vo1JL709EguzaBafHAQtZxJYLTLqa+2WNzLIJlD3PTEqeo9XVu3+OoTEF7
LYK1tlaxqLHd62hsVjhjmkmxuc4NOgpvLSUh8U+IRmzYqLBGayzdNobltOfWG6wVxhf5wY72oE+C
Z6mat4rcPUuK1T4nZf8FFpVzzPS03xQt5E1J67sz7spbZFQduENSYF77auU7ThD56drVIlZw0ik2
u3Ku4uzOGzNAc3+HtGZ3FmukJUJtvD8Hazvt54mVdmzxAgu13TDeex7Eb1hvf6Qkp77nua/OQHkY
58Q1wk3Q27u6HpNLY0QvjRx5r/CREerRFQzvUEp6LSP8ksi1DysxCngA348idnZiNNPLp6TK2osX
2NqX5ntVJN5G9ZGJyjss6NDnLJFuLnBlCylyImU9DjsnRxMZw2Prz1OcO4adjkypOv8U8OlUTxT8
7wbSB57x6ELC/GLyz6MgC4y3d7wvGt+2BzfOdqIlGZ1+DrFIEK1wTLMTjut/iFbJPxr6doBTdI/k
+lgWzd7uqdGJVcN6RGYLZMoiNCXtPLjy+0GXtpbUeedbNxv+fBe73osIuvWjraks/YFK8d1A5oUy
Bm+wBW7BIoR8BO86pn3oPi7ntrwwGqWivMCHXwVdPbzZo+kuxhpQ86Ck8lFWSXeBnV7YIe/I/lD6
mJFBgheHYlICEWeImtv8vFOe4RYqIKJP+TiLswTh6RZCyd2ACBajXSN5n0Yh+3iUsLuKrAS51+uq
VYWfWIXMedhAKibBMowpVkXB+wE9xXQXTwdxdhu4xd0G7uL+Qcht+RFAfITBEBe+zRPNW8ztSv8g
5G6p29y//ZR/e7XbJ7iF3C1fYW/z/vH/9kq3ZW4hd8vcQv53f4+/XeY/X0lME38PpR2KVeMHj6Lr
9jFuzb+9xN+G3Abu/uT/+6Vu/4y7pf7qk96F/NXV7vr+H37Sv13qP39S5B1KdodaNkcghK1dMP0M
xeE/tD8NUYpiFq7q77Ou7UbHkEWscm1fJ3ya9pdXEJ1iqc+zRO9fxt+ueouRqTuPy9vI55X+r9fn
ZYZX704P2Z3frnhd9Xqd23U/9/5fr3u94ud/ibh6DQfCKDr80j/++rdPddd3a95/0L+dIgY+ffTb
EmIkni561ycG/kHfPwj53y8Fpr5BixfLAz0cqlPT+9ayBBGPAStNHMiRDNDTCuQOTTBaOJsUtruQ
7CpT13GFdWJVOuwop2ER2A8emDjAK4jI1uVOzepeX4hhD8d4PXaOYH5h0ImudnTifeGwC8zVXF2r
A+reOkUlfLaLOWUGoJckp/cGCdd916NZP8NfkHo4JsXvp0Y/RtJc9IqDar1PvHVdZ0/zXFwupXlZ
xd/dAA9yHOCMeZok0ZqaFPkoOckeQWVu9CKtT4gtpY8S2ZeD4dQXMSaiCn65mFuV/QJaePoowlSU
X2c+yZadCMGogy1SytaUVUVAnGdguPRQmd0W+odXx5/mYhmqSxL1L67sDCgvqe4PL9XIwE2CiyNI
LHBgk9iiaFuq5SNC57wP3wb0jxBTlwjJekLwh7tOE3PFQcQ5H6sYRYSNnA55V8lhtGhlSBVAnIoD
WUIrhDrD0O1wDYps+wj6clh/mgPy9M/wT71oLcb2vNfkbiZVfsq7pm6eWsz0TuIsruJZ2+JEc9fP
hihYsD/lO3Q3oa/9Qxt5qDX8uYaIEIec11tUoMx2fesTZ35stRtokL/u+sUieWXvy3w0d2JQdFlx
t0rkYRJ17gwwk9QJjemglajfm6Vz7ReDol+c3Q7A68y9aI5CAE+c2hRT3DJ8nyumVXrgLgKtxGc6
SfoVEACsScJRdWbo61UXbLZJkmBrIfGtBUJN2s7sV6GT1ZfOk+tLqeTWzmrtZ9F160d+6xlJaJt3
DULFIQGOvDJ1r50P00zRd72GWOnWKa5jW95wvY4YkPPxK4rOFc4q0HTFGaJQD+983TvqLiJ8Tj67
jl3PBWdXsHf9egDtUC+cIjj61HB3cq1pMUr+RVLtpELCEH7mSnL5L+c1FuXyXIS7ddn2+1pBCNKr
WtxtQu2dOx1JjWOT3YBGfTtoedWvDLL5outTyD3zWox7oQ0d+1OoJrmdmC6I2MgXzAK3Cb6RvcsB
GUOUrmLb3PsTKAJrQ/lbkqEO1BVQHD4ifFNRcFLukrm6vQP9RAng85XotEY/O8B/NUiALLIPbBCa
RnvMnKgcTRlAfimPAVXUvcjriYOFgNbGjOv2KpqXj/j18EoRP9ZUw65xQC26JaonFdJxefUwKRSs
groMF74RImMKUjAFDoLncuc65UPeDeWD6FOmvgZStz+vyNGuRFsM363Ty+EZhxlv25pVd2jhPh+c
bpJRFu3Q9bW9rWLam/Xp4jpA8gk8QG81P3ytDijcq+1clrx8cVuhScP3te76sFPX9q56uus25UBa
SyrOwtOjQTwuPj1Xrk8b2ETjnByC8ukJIyL/wxPp+pDp3ECee4Ce5jD8rLkrUTFNMBhDbDXDjbqM
KK9wiD/OBuD21ezWFsNtF11n3PWLJm/Q7Rrk/9eqa2wsrXTedyUHEnOiB9Lxdkjd6r2pe/WsASZy
EIOi/zq3hY0z98ZyXN6mkVV3F21eKHPklNBpxbkZSyHQ6QtV14IAELCCcZxVvWkDKqO7OrW6Qxqm
vJgGVbENx7jYRlpsy4+dQe5AxpJlLmLKKTASVIVhMu5pqLqRhzyJLtvHRJLNaIc8SKXIydxB6Hg2
9ta44TGnnCGzqmdxliCsro4Y+d76VQOEXKIaaBcR6siAamdKnxtri48NxY/O24G0Hv8SUN+LQHKm
ysA0HOg4OisfVxN91XTJPpMoyXC12wfwS1TD2wofx3/9YH4aF6Bj9DkMVnU7xkGBxkeKC1+TIFQp
YSypokXtN0n3w8YTYV5C6r+4H7GBZo13sZ31teQyceGfTE+hBNBUiKPFTkU6KfU2GnpN3XW4MAMy
kiAd3vsyiFVZX8QrMeM6WayDWSNJvcLHyWNaq0THTFmIFc3e34iQ+ynT2lBrg72YIUaxj1vEqmX1
Ji5jk3tghXcr/+vMn6YPT0SJiu++GaLrYVTxuSijaterPobb8FyeRayQa/nXWLkdDco0QB8kFVsW
S+GRJDgDldpKkGEimhOhQMZr/joq2AZi1LIBOohRMTdrqEO+y/C6rDPXqZPPMChTIQ/rZOAL8FO3
phgtkCC5jiZZvg9KHUBTpaxDIB6INePUiFAJDJ7p7DZw6/OnURAcytoMYSuIOHHoaut9AO7Gz5EK
39h1FFFvE8Ql7lYSlxhQO5mJARF8u3Y8fSjQV9WxANakWTrWtQNwvMDswzd4UE49yG8efwCKhYG+
BICvvBWGAsgqH56GrIOfJ0WImrUeksGpbFH8lN2jF4/yoxLwhZ2mi1XTOi23Pfnef7aqiyu30kuS
Zc3ZPG6NzjbWitvCzAafhcm51B4CNfBe8R7YegXZ/toOx+esyOb9JIwGfy47qZizzLwpCtIie2cT
b10x6mCqwT+FJcWoWBJWXncQo4Euf1oyHVIKxaxh19lPSgoxFQYnA0FvNY+yFNXbxvbNVULC/os0
BifxHL5FxAA/t3lgGSu/MnDM0FGnwmR1NIq12CeP2D/vdSud3+2VIVWyAx9lWdsb4fvoe58YCary
08jQ8/iZXbfqFHw2WlbhRY3WghajyB7r1Q5veqk7fTQpinpHcRhTaws5Oj+akgNWrbezTaXYwaM4
OAA88ggsnmihbaFi5ljvtVavInSWk36dNF3LTZYJI7//RwuXtXkdBMo6Q4oumg+1vMvrxjqKkEF1
u5Npj+vbBBVXqA13UFj1YoIrZ8a8NorgGnO97hid8yzzr4toyDue/YHCp/gUFjD8jVO4xkzEigOo
6XgBtqlb6dPyo2Sjvq1H3pMUL+QQbdesqbqnwSvVedAZ/kb09SBuD6CifmIQ1z2JriLTkQpK5KM1
dXWg07HVNtlFTs2cl75HzfgqxkS4jl3c3Emg7NSyq++GxH1DO6TbOxga7we3B4UuTsWB27sk1ftb
wH0UPp7vU0WMaLpZ7RUz0UbqLFiqxthe17zFJFk4uPPbbLGuUQ7vi12XEO08sZ7lrvTWdyFmJfNE
9ZwX3yh1ZJIdfWe3UgB2cJQ5FYdbW4yLSDFsIZX1Hina5i3yOiRCKUgMc8VDZ0QEiTXE2e2SJjJ2
2vwvryYieUf1UR0EmSirVX+2EBhcYKkZLUWzdXz6Wq0/I7NuzTo0KFZ3A24X4z8Uxtv7/qzf+Xmi
7Mu0jM2ZWKS3n9Qh706e6tWAkxJr5fBm+WDKSTlzy7HbiqY4RI2Nf0cbHkSrwP32oTH6RRr5/jmb
Wo7ueQ8QM29TClQ4jg3Gcu6Ax8/caWpUBpzkuwL9O5ij8TLyE1ER+xPTpwv3ut+tqiABp1SUSMPX
3UNpyf4TRABwle6TOGihWYMgMtxdPPXZFUDVcUTzX4xSrW/OqafuCt15n6C2QBgw9OVHThdUtGRp
jS2ysdN0sLfpoc2s37d4qIHAu8zqQQQUbTHMvdYfNqI51nkDGM0M5qIp2bH2mOZfkih+vxoubgXp
S9PaanEdgbrJNJI29uSWgZYofta4+iyQWM+Ooi/AQ7nnVf7Ptr7VIModRYc7TRJRoikOWmCG4Ggy
b3E3cGvioaWvfAPj6PKLptj5sR807wFWMcUmVPnnBsDHRd1V44oqvP/k2oH/IAf2DAe65N9GxVy9
cWYiNtZs70nMh9x/P19E+IjTXiNuV/i4vhi8rQEoGC1fQOiOEcAP8NHwisoIoX8T8s7RluolzAwP
IQGj+6OsQ28XThjrmYhuzMCaD77WX8ShRjX1mLvVUi3r4ZKakDyS0MW6Z/oXIjH95lZGebi2bMpo
lWT0s0j8OT5GxadL/mI0JiX2aW4zzcVT2H9KMSvcUKv2YDjFUG+ivNwBF0RbCgDsY+/P42Aq+E89
mRw6O7NPf4uha9Dk1x0XdrC8zfG6LJ4Nrfe+jhhAXPX/4zq3a/f//fM07SjP8YQvlkVs4MRZqesW
b5Zt7Wrst+K21Q5DwTJsvWLtEJtauOuhAKfTgOjqxOg1RoQXkHKWSu3AJZmmiEixtmhK/SgDEfAQ
fKqjYliKTjF8vaII7yEhLSFfYcJuB9H7XTofwPnMcl0bNs1YL2W9CPQ5SQ19FxSJAXSbe37t8cg7
iLYj7u9inFzOYC/zoq437/satw+2ZPmkEz8Q72w3sY0rZI3FzkefPA2YQQkzp1Sv/SnKO/r1NMnG
r61q5FsxX8wSExS+Pgu+KciiTPPFQNcm9sFUBwlTyR4+B0ZlYCWKw/jhW3bXFAOib0DVGvtGqLX/
PVYsHAfed8tEEa00n3JJk+biTAe0cj1Lp748lowncfYP4mzLlkAFk8y04+WdNpZoqsB4pTQAMPuh
mSX6S7/1PuloxUALYjwvIwzqjorl5a9wjWe6noBx7nUNAHP4pE3d2LpGmPSSEhVNo4B6j0aSBIB5
zF5VhSQ8WSAER6dgdvTXNUb2NJfQ8p88yEqvHCJ+tjr7GBwuTIzG5XWWW4+Va5bbT03IIdvWQ9Bk
LVXOddRDrOwhNHXjIPxKcGJ9MAat2QsLE3cyKakCCRXsIlAXlvAw6UMzOuD0e50gZomDrcXXqaIl
5vdGFC4toDSL3C5icp3NsM6UQHvIIVotm5w8mW4YGBpPfa6Ec12emdU1RAwMLIAHtJPucnX41XiG
siM1rD0garqTQ18+Kk1t4xT+OsAVe6inoaGppaNi9ptas5xgzi102EWS+vsaqUPWAp2uZ3NxzduH
iT20vkNgMTkY9r3oj2unnhdYfKyvS90+jBgWHzC04usHuS2XvSpOZG3TUPUQTOCNUZveJ+1AajdA
/eFtSbzSz26dyjCCuxXviyIczDeRiNZfY25L3AZufbdlxmmZkd8pdsX9F1JorxAqpec6G4x11uj5
pk7K+Fka0SwD+PjHvwb0AYYXpUdaRkgBDTI8GQ0hLyEGKPumtjCL5HNTn5oiWIyK4FtTjN7NzUzg
6TUY63k3+bUlEXig3rW/gm9V3J2nIJcOiQeVrzLHv02YtZHb1Y4iuuqxIi+1bp/Vv+PM0Hc+Ek97
mKT8ryqkHIEdqctwwZp6bY2iEikhMTpMIeJMHMoKktR15L5tBrW2M9s/cgdZ+1rEieVEmyRSAxUa
t6zBQ67di9oEGjQHbVR8adMXJOxHniPz1sAO63cc68keNHBO6jNIkn0FImqODzCmnNOkyo6dZdA0
AXur1JL0Y5HLsNa7AQbgZCU1NVGNGs6O7zb+3MIMWIwacls+jEiVHyHgvfLWmX1tknCcKVngvjYN
cCSlzYZXtwiMGYZ66atrxfYsyzwHF4UKF1wDzm6jwWiibODsFEvD8m3iaeth6F6bipB6QIbmU/M2
KoL/6dw49oK51fFKXk/sT60BHqOVWIEHgWMdzf9h7cua5NSZKH8RESD21ypq37p6tfuF8HYR+yI2
8evnKOnb1W77fhMTMS8EykyJcrsKUObJcxTbCcpnQLFL1AwPQ1SvyDYCcjlBe1e51ZS8LyEmqVaw
0NC18g3WrLxGq7agT/FWKdp2v7I0eRZoMbjqfc0u0MvMFmQv8t4Kch0wcl+BetH+jFcz40s41e0e
fwABpZI8/YruNrEQkR+egQWc7iutvZI9Ynm9zkLLRmIMF4lFu+4swIla8Gy+xK8mT8afwxRBrgC3
tWtftdMW6if1Vrfy6B7bQWDoncL5Gb+yFvwnFAl6M3l1EtDCvL1Zg28SnU+F5AEoLDL0QGXIGjWq
h4+MaDXIVlK62QloPPdS1FC41CIbT7P3s6hAqpRs8fvZzTufJWN56gqQY8WRc+V4e93hu2ie6YAm
dutsJ6G+cTKzVGLVHx00lEl4rarc21HsLQI878iE2cCc9ll0D3K/4sFosmQV6oD9lwKNY4lWVUu7
d7Mf7ZgsJ0uOr1HSJKupgbTrLUKoEsn/jCCeqCyJl3nM5asVaWj4KEC1uQG7TY5fkabzS6h2IIL7
bmBDC2vp8JYjE0ubE1dtQ8gfRuhv0GL74IMztIMsNRzk9TMPPxoIzEutatAUovY0H6aptVEDHg+i
ObVxmv9gPRK+Zu1X9xLAxN3gaWw9TpX2jAzWHGGi6WeRSxAPOQlaogrUhw3Ftw75uW8oPRsHMOu2
9+BRlGdwn2/NAh97qZeyXEO7bggolg6mnn0DhR3EIdX0uosn9FRCYRGb0jtsLpf91KAsGeZW0Ep3
/NIK5OFKE9mRSbTyyWVFQC3QoEfFdhhyKgF1OXvMNRae40CeD4KBGTd67SEOpVyBdb900CkDWlw6
cEfX95qtDsCa57iL4BTYWouhpaD7nuPeiEqB8lC46mn/r9MikiB5QTss+l5rOV5jdb8G2ZeNGk5m
Y1uPxoXi1xS2xVpUkQSBKw4TcLeHCXKjmSfdLZlMEyzi4K/8LaRIzPGQSW4tJrBwBLe5tzg6i1Kx
Sd6X+hSWehfNN3Koq4NyhSVBm9tB2zrFnV1l2GhaabJpGBSKBYux09QzNM53+rSzreb7UOX+mvX6
BCkC6AOmYy6uZGv9flrehAP/06aruejwQ2vqLYbWyhoxLDvotwVUeLwRRM9lyw91TA71onU4DE9U
tZzdM3f0n+dzedMyTTQJ05Jd2TnrvuyevDgA+eXCZmN2GmTf81WqodUTwoOfh6nqMoZaan6ENt+G
Ru+hrbqP0c3s3U4r0ojsFPEeT3aLM3F5j6dLUqj/6tQgYKoUazUdyip0VqJvpsXNRmeKP/PESh80
thRje+AlRL/+27zWG9AURJFDWkencUjdVVkrYeH3mNuKLYjXNqhG/YTygbOva/s8/z1oCNYrtEXj
D3D7F6HKNoeRyStc3M/fp85D8nyyIeP7LYyaemGwQV+JFnc2YheohPkTgPr+EgFaDAwrBBUVWbmI
6hzqy+AJpSia5EY92BeU989JrUhPb6USIzbGlW8VaHerUgkNqaiUi7RyRiihYhxBHmfdS5QSyaYp
28dAdF2vcLdS4qnwkBs5YQOVReTfgL02QTyU/LJQedtphTTv6DC1vRu4A6Tkb7YG7XUoIerRIi90
C9viPgoGJRxGB2SrwbfaIOddjCEYHJVwGHdS89yMrxTwwdz1xhp0tvmSbLc1kJMD7km47rwGOZzC
8E8swqumulT3fj2ggLL1NFnQy/zdgXeOHyi99rvb4rWPn0Fldfjy+WwLBiVQwihaNZAaNleTleiz
dq2LKECyVquDCiATBdAhcT+aKFRNBFjZnif+vtZt+d/XkmX7xY8TY+8xvnAdW9zTITFKaxMZYfem
a9OWIEVik2/tOiVp0/e5f9fnXOWooCUzRIO1CXVEz2MkrlCLL4y3aBftOHcltjKfo2/Xoxm6Wp9s
0hr9uxHr06irjJc45y9jGrvXccDrXp2afEdDat3xJ/eALjRxoh6ePPEhhW0caEBBHMz06GW0HmOr
fWv0QXS4SXugphobzWDLDtJ5gSHwy6EZNBcdyG+Xui2lLuUiiXuiMKMt+TVs0Oen1tDReXUccJnc
V5UtPSygB84BsgBO/47nPVRzM3kgEx0qsDpt3CllIHNEGDKPQFokiNPtTh5Sza339Wglbr02yt7Z
0lYipUccndIBHI5h0BqGsaBtCtloW0JnN9ttxicbLWCh6rfQvbJbcTSAAjIEWrAPpGFoFnV3jZ5B
iUHRiaHd9Y0wrJTNyrYZKDJ7iAuuNfRPrhtVIJ3SKl+jzSBd16qaevPKiP0YDSBoUNKLl+hTclef
YPI0JG+FkuPsvcHkCU6PKi2f535yzEspbzrhmwxtQ2S30EUETaPnqQJTV2iA0d/rDfs57NgrBJmK
Czm7li1Aksce6xzKrJLxDZl5DiE+c0Af7shi53ksdbEr9CoNyGtHQltFfoI6mrpA6NZvF5iXHN1P
F0Ax8cMFYk94a1CZAvWKNpf2aPN0iSHSLjTMbQD6pMGWWdrvNVl4xy6UcSDsOP5eo5FjYuA/hRCc
tR5Y6YDUokyfRq25UgAAlC7ILiLzcpsJeUD+vTawCfZD60s25fYa4i74Wtlgrc/GHPwwMb52vQK7
3A5kKyC8AnrbYnOz+3EzrGsAJZHngjjYp6k01AhMqeaiTxd6Ue8Ly/skxpfJ7qKmWnRKn4IOTtkh
UUWnTQIIVqsONzfZ5BTxYBqQCCLH5yXmdaoGhWJkoQOTNc7xdhi6Xuz7CtCld3sENNLRHEG0F/x7
ipbDfhIfYso2Hjdp638n5WFwJbNTo80qxbPwsKPUoMle5xsKIgudkSI0hKLZCe82N3MEQUlw2qHI
+tuiH9a72X9bNIIgVl+I2HOXDJ1Tak9BGxA79JzNOKav8xZF2ens0/4DjcJfIPoFPK2KAL6MreNk
RLZYDW+xrlqt5vHrvAMi77yf6eshAMDJOyRmXiOlUzQPIkMDn65NaEbJaxc8wrX7KB10poOw5h9I
2HlPBu6fyOEZ4XFKmubATAAhoV9kPuBvPiy41uo/tfZCOl9qjl2ztzmhoYVHEcXNYUpLSK4Pcinz
ErtiZLRfW9yfFz1IXC6N6EHnoUfYffF8ehUuuB/AFymXmQCXozvIMkBFJbkAejzuHE9qG+aK8uoZ
fo2dD/qwTB90y4o8TMbD3dgL9uXTJKNtNLCtWuW1bcB74Enm7qzBlzlUJ/ACif6gxl2ndmE+p814
zqSX/UjNFJ2UeHu7B79mgx5TRHBNN5+boT9T/uxvEe9r/GcEmtggzo4u4MDr0ifwUuR3BHToVjqq
W8+2FA0awPgjASpKrjv7ERxbM8whr0xAPaGGsTZHsFd14NvdVGbRL0tove8JCZEU8bwozW8DWlQC
LUmLEoYCjZ3uvGhnQNQ9gWgJoMV4TdHd4S7S6+IIbQPsQCBONg/RQy+uxBtrwITcCRhWlInsytQk
enGkJd7XIRMEPZduohn4M4O+3wHoEY1XIPmIjpPD0otQQnod58WPTu3TW99/hdhxGGTYaM0Rdqv3
Cw6Qjg+k3doRCRqo3vOpoAMQl7LKDDggIycpf3oz2uDBhsylhq0LzUbRpl4wcD6oB3LkBOU4Ib0m
8/ySV+ASbRTfW1cnIwBVfzoaR8NeQjkiZNTmGWnv41usHFFSWUdmgof4NCJVlZdCFw9v+Z3BdPP1
iAI16d0FYS/1b236AqVQcBD1XF/GvpzOBvBNRzSwgyLsLaDo41WTacDzaYm3kW23tvXWPTgytN0A
6ZJ0XYBIESgjI57dscbcQ4x/D+iHoFeZofVulzE0sdO/DDDrlQn0/0s3gunjZgc3zsrKUv7yl3hH
2Vnsl0A2CnCRlaD3yNIGv1KVk6Sx7kXNAmVjG4J2yF34lTEuLCdvIRlbmy8ClZemRRISyYEzb7pq
QSyb0ktBaaWB75CGlmP970m1YQGcV8gTklQl6G/VQQNPJeCF0M9op39typFApgyKMANgTzp00MFu
XBlefUyElFeuDsVor0RVgt1djegAwL8VC7x0Koufd/qlQ62YRqB0BB8HkH2QRI4ON1MyNvlh6PWv
ZKKD0/nlztNZO88UccN3RWP/gkRPdwD3J2SMujHtIQ5adksQoduoMQ0V8u3KSB6KpLM5nMZWlP8q
Ml0HXiYdj9gyGat66ocFYS2NAd03eC+Hh8YUQ2d0AEsaeAvS480M+t6kW1Rd9zahEZDYrif9kjIX
UkZa67u4J2sMf7muCVeyjrwgSU35KHqOPKrtX5kOLBcfK7CHOoZ2IOc06DoaKiG0Tl7Ps+stRKvD
JXk9PGpOjnS/obNYPtrggn6AHEDZNE23LBvtUg/gFqPI0kZ3di0LfUfrsAY/HWEPckVeJrphb6Df
FWyY+ETAcSR3Cav2tCxFAAkJwj6tvqdRXICIElvO+kirIWfVgcS+lqDRcqA3akEPzzZ6bMMmzp5C
NLOi4BGDJgpKpNsBX+SdCRrdE7qycWtuouqxBjnGQh+gzFbijxYi4RNBLkgEepSM2y4qALhQqVNs
p41lHPMarHgY5qzk5gJohvSEhxL4WioLzTaa5QZJmxjLLMx/C+QuRADCOl/rRQ0VYBvVN02V4MLJ
HgH3HpZ+P7ZnMpHTESCw0X1rWFMEOZwORE40n2y3RQy7A0Y3785k14U2QJIGmlno1zeOTVcX24qH
13DSLFB/EaVVlDMQWRngSJ3C5EeOZznIVZSHCx+n0IJJ1w60gxdkBHczwul0DgV1ZbHqOpSlIE8d
+P4LL1t5uaUApGahLSCMtS0lDsgRC2uEELZoAtxgzTtyZEyg5l0aLyDIyPZuWRa48flsY+Wdf65a
6BrkdgxBhXCalnrjJi/t4JULd8rDb7VXn4cBCfnFOL1W2PDhr1q26CDp61+plT/bQ1q8dhr+a9G/
LJ+wH8gDQHzFtetLJAQs2zh5fJy2MnK7fa37A1R52R9XLkfr45VtdWWNV+dKlsizlNkrivYfr9x3
6XNS5foyKawe0t/FGiRmYOOeLG1jlVL7Zg74nvtdykCG3XgrUPz7R/T893vU0SEqOCT6XQpCs6Ur
6uqLLboXBdrG/H9AbYRK55R+0wxNf4l6Nw0YfvR3URZqG/RvJ/s4TcRpbJNpZftT+ejyEITR3DK+
Q0jj7WMY+BhaGEXfOxNJwE8fQ07+Hx8jtrzyt4/R4MXmZOI9edmN+D3XA+QrUITIH0EFW17NFrcV
NbJ8HQdg+QpXFmcy4W1LBL4wuw0NaTqfgFWiYWuO83T0dbtiqaaiMQA95iBFdicrDnqT2xCIN/Ir
tloAJrT2A/QE7Ic+UkkYiCAdyNZEkUL9Kq4rkBw/AGGUX53wbTokwVBPjG1kE6xOP3at9XYQ6iwF
/N3ReqBL1ciJ+wm5lcxE4lR5QM4D1R5D3+lgqQxIsMEykF1ACWQ6gg0Wmnr6DzJDXRRSMSqKdGoo
qpikPFa1fsV7S7iMqwp8mHKwmmOvGFTowNq+x/sxyKBj0D/ubg5IIyBaf4+WY7Mq23ALuc5uaSJ/
tqPiXZaC+woMEx7IUIGzJi84r/0dFf5yNkGO1wO9rBOGqxk4MA2cL8Jw8DZlbDRmQOLvhjJCU8Hb
kLA7icXTGXkZWNwWrfLWLbAz3dBCdR0kYZeJm4+MWGrVSDr6I1HYkk+Nbj4Vqb9H/j4PAsNzZGU2
JhrJAAsLB1uu0hYcSvQKOL8NknGMK+iEqJdFKpXTYY62WhNdvijN3w6+1ORKVnj7HbizTSzNBEgh
lq8AdgVV5qcvMm4qtPrBTty0aeyDyaLOZrsnFcOYF8pXZb/FG8z6hde3Afcw5F5GxdhOhzZl6BYZ
uhjpNthu3kjF5W47AexAu8Uiy/k5MvDgatsBnRaqzOP7YRSMZs72VN1xy7tpkuLlU9TgJqq2uM+w
g79q+E/rTAeFCy92rcArOAqcSph1MMV4rSX+S6ms0TPs2ai8Npqae80s3XwAy85Kw/MGmil2d9Qy
7NdIqYZlBl7nGEcTkdKxgexLAWg6Fwfytpm9l6CtuI8ibtEaZO4hLXrkOdagJU3kwYBHSvNFzssU
ClYdf6hkXYN+B0Cl2oz5QwnifpC1eMtpBPvssjZ7aBqGobuuLefNm2JbTVPJ9Lf5KoKcLhrsVjY0
afxm2bhtpf4pYiYwd0urPuKfImbOct3mzZG8k6qMkxfVcQSruvnNS78mGnKXfZz7t2D6reGulh6H
QxG747JwfO1Ri+QfZ3Jkb7bh/exTnJZAy30UzbgRRWoe+OiBdEd9aYGDuJfVKB/svjUPVSczqBri
y9mA7tvE7uWDnb7M4b/xQwIu0KkvB0dfVY6LBBFITA6T4OwgWesEkIQ3F2S7Of42RC6B1Quad3Ob
xeQELYdC9ieHodbP8MQNWs+ExJdm8Asd8jJ7RP+qC8TjvyY6A6+bvwSnfLYqSS+TjFUiQJvieKBA
+z065gC7Z873m9mUUXy7Qu6Wb1dwbWC3FGucv2QRz1Y04xbsaPlDNOQ7TQPLJrqXkkWdj8m6hcon
tOQ8tmsnvT7rqlSr8dw/6B0gBqrSiyetuBc+KN5Mu4Zuq4ogRy6snYEesnkS2ou7QEDcTBpTeIYc
abvQMr/62lYoR9os54c87KsX6JHN9kZCpQiCRNaqTpv6a4V3VcMoy3uzCMFWlEsgjZW9V9PRARXd
pteQXH2InO4ZIhdlAO299GHQkW6hM7INyiaVjc7+/8RpJdILhQ7q8nHkxtI3J9DtqzuavZl62X6x
GJcHqQOzTNY0y43lOOCOUnET+hWrbgIJtg8RHg0EeetGJMaGhC4m1zzbRqnfp/mY3sWC/SQzRXmx
p28Ky5JfVJTuuxszBx6m1KwHvGuim9nGTQD1ePuBbCXnwYgmx6tpQ58kgVBz4AJ1vaEImmBJpDuV
AOwD2dSE3gF765wH8FgUA8SXrsDazV8Al252Yd+wFVepLxd2u7U/2ktsi15V/N/sw5RBfbYOF3zk
3TktBm+dsr5clQXPn0BjaG6hS+kvedjmTwNv0LTsRu5C8zFMphBJCaVzRMGGCT6fPh/O5EyrZLpP
QUIW4dVpgM5WkEcle2TdEF8Htx22fep4OtJwTruv8LDMFoMRhTvL3Bi2EP1Pcmgl6K4OORvb/RwO
2T7ozUCECmCsGiwsUzWerbjsXtrAGa3hRddEC8GpMYOaCYZR1SmGSQ0ysGoIVdIK4gpoZaFhPkLB
LLKHB1Sm/avXOScy468LhqIIIPcqbbCkBxW0HEIwW/K6hnwNLdmu0wz7u9vjFtmRTC5iZEigBfDh
MUxP29vDNxxXqqn3QwD5OCmwwDlB5mV+VtNEhhx0DDKkowV2d+whjWHdqypb3o3tfTyF67bj0YVM
ne5B75g3P8lHptukm+33Se041QejG35S/P/rpLgDWgxsD/honfCQJ3XHi59EgHpUYjDr77KJDlqC
t82HImzLxyIN/zHUW1ftNvHCw8vkCXSC5jx0fh+S9xaMjJU43YZDio4zI4vqwNd2oaU6i0fTm+4w
iqjPuP/ryHSLYjFkTn0PSAhb2jlnV48Zcg1Z6eYIIrh+PwiI5fiuJy7IL5uBBsDE01RDSEOWdfPd
q/lOGMDbLkrAuUFSAKHQ3PwO5R3+xWEuW6Yot81L9pqifXSLtyWHCYClbrDflkRL+THCdzduxfBF
K1kPakacSfTgLaBzMHwpBK5JZ4Oy/TWuNCfQxPogLF2Obc7XpA0WIq1yclxQXNQgTl7RsOkaCIVD
kZOUwkgzrMqZe3q3k7SYgwQGHsZpgnfBk1dANniBEyvE82cBqY755KPrf8ToAPzs+yk211FndgGf
3HAX+7784kLOuhvK6lkYZXLKwBC9GKHr8YXCYig97sARDJ1Ny11UrPe3ScrCDUezYoDGZGsVDxX+
r6ts6gKzzKD7QWPZWh1oRSxrNUJUCLqgzrQydXcDLNPP0JbRjnjrAbpqL3T2br+ZyD7ZxhxPFPdk
shVgZIQdT9VoR3YykfP/av+0Pr7jHz7P7+vT5/QJ0fG+9sDstY+utrWhOVALfz/0ILKVrLt0RQre
93rwULooku+N6YbpCth25H+aDiQjasIcY04JhF4SF6owCe7Sfy51s7wvN09PQOnrjDkUwpUaglXa
6lskqqVveNmabKSd0IH59Dxk+sLsGXix8Sg1rcjYoTSqz7ixwcushS287uSCZf4prs23B3BSvYXN
MDIV5rdldwJriPOU/hs2teMfq/0eRtPLMMJ/sYNvvzlhYwwFpktb2dCkN2v3GovYugLtOaB/GF/0
Uj9mLZgtKFJYZrt1HNMDVyLDpkTFN1MMqkPegOuWYqRmO4tGAE3HUGOZY9QVwL5sf7iCHszh2RBO
R9BG3FE0LTv6uG+Zc3FIF+N+dIFasUIt32bQwXzWK5QkQjeMTjQE1d+mydv4QYMi3UMuzUCqHtc0
Mxm6nkS5oOE0GeYWZMz67M1GDiDMWBRb8tKSHIIbJxqqJWUGTj5asgC9TtZF7cmOQtCiaD6SFXzJ
KG+iDqLJAROHHNyRcildVE3QxIujNQ2NlA8HpkOzqK958RihbvRgZXMqhQKaGpTPt+lC1PrSd7uV
0ZpQKYwS/zrWaFVjSi20GnrQTrgtgMZdD/aHPyMGrz00Ix71nyKAnEJaXJU8/rKGi/17MMYm9OHx
zpKzFZA4SKk4poXjpGj3+0RbE5H+bJv9INUHyX7dgAXWLjRjY9cWqhIMrKboCK6PLg1RMpmHhLAh
TA0f7Nl0w9S8TyK0DkW9m2hEoe8TGdoRjjxCK3XCykuXpQfID7oPgAa7Dy5jz2jjak4giXUhWV57
K+S3xxU5W1fzTxIpq1Y5yVQU2bl0MwZWWsxOYztZoaW+WdN0TxcGdqLN93m2mgQpjQ3g/fEdmXSv
x0sViJ839AnG3usOHHrAC/LSGgw1uEJn/ZVMQ6Whg2hw0y19BKhr13ubOToAIP9+IjD7QPVLuydL
q+dQfZq+h0nc7ygBJ0CQu5nqrpoTeENstmc8aK/kpC8ZqrEQfU/4lb5gPG3R9vH7dJFXVcAdBvrm
IvV2MZ4DwO56u9av80ebJcVjjvckc0zHS1Sb+I7bzFrajIstOYGQnrYmiBKWNOF9Ou5XOUhcpbvy
nDI5m+YDgSYYHkIBIL0T2HfAd5/WKCo3wxh/Bw3uN6eDvg+IRvxdzqHG6GaZ8YqJ5KeJstK8wE4A
mikCTU/YzlYQfEOr5RZlcUNBL8QVdWF7EVZNtvbAWjBABulLl8Ym2E4zVDBUZbFVUi7KDmQt+2D/
PR41wxPzG97t0Lo8AsKaAqmgMn+fcoCVG1dLM0ZB4+b4kCxsKBPoDmDVLGLcw/u+BJfGEF6h4hVe
HQNVFrwe+5seMrZXcAQg5++g9Wvw/CNFsDAx7sbu2yRtO1lmPncUffiv0B2cZGkrduBGLUmxtAYt
adcNNPvUFeqeIXnbQb077NH0pnZ2uC85kPGL2h0NG6YHHKywTzF2Hnht+TOMHhW9DQVtP2//Glar
1QjI/B6m9jHzamSni2qdJW4XpdW6HozKfToAOAFhsk07pekBumDZITc0ayOBQrjwoQSMvTS8hy5E
6rpmdvmVxfxrzIfqV51A7y51R74wR0CgG17+6vz6q9R48TWviwTSOKn7IBl+zJXGswsEKt6uUhvj
x6s4VpysUAdrQH/8Wpv6G2sMlKaHAzBbxBHzwQxtyJlW5m82mqQoOLzIgMSG760y5N4eIBJT7m2U
bCDMY1sPZIvEl3aw+vvBwOPAtyE73EzgwrrFQ/oKkEah4y21MZrrfHjp2wmipaV1Z8vR2ZvqZdUB
dmNtpDJBGXsSFxTbR6BdfzfO4vFkNFVksrL2o/C8n2WqH3WwnNxOXMeYLf6/J7/FlIkvn+O2fqV3
ZHpbphdl2UNsXoT6juyD71246QH7kE1fuwiyA7f0LqWBld1iEDu3nGhNnQdyeK4iKFVAKsIIYtQZ
ITmXTGczFPqSAmz/OW1ra8kLNKs3IsqWYtKj9RTb1lkD4nY+GD7jR19Yqz4Pkd4iB4UMkFtaFviR
rcnWo/8v0O04gjBdJy79ALqQ1k7HdVkI/P3qUkMCUsg9XhrlF7DnupCotLV9p4aMrWt/dF8q0NIc
bA/qfVxpRxv55C47AQr/ydUKMGFVvyppaq/qxEurtxMD/LipgCCIbaC6WBiZ8Vx7bRvwTliXwYC2
QNrE+R4FAzA6hJO/qhhUERIjLJZZBfKdyJoafANx1nlAewPIg7FuoOiXjLqx+u8YCqRDkoDthKvo
22J0xvNvRdH62G6ZR9py9iWf7pg2HUmGLE2YvFM+2mGSr2H4tqjN6bvvf80DHwpY7kfrtYEswwLE
R/yBm6G3lh4wNgNoDE8s8eNVVwvjudS6b3k5hr9YDB48vNX9AN2zuRjVJI39Owng2/GEhp4EzJqa
/jyN4zwJsqrzpKZEQgtwEy3s00Nc29oym4ZkiZxTeojCESTt5GnDRL6dkmtKdSRQ7HzamyMKaIVq
qyw1NILHBoTXoQUWH/0QDBpaLpp7zUqqZVkJ/irz4eLa6PVa9MO3XnjtL7RM/cM923t2MxM8zN5o
XVJXT6H7JPgef9nqlEqTrYTluQ8sES9xGG0mVT+iw1BKH9gajr5xGmcmysWpPe4NqkB9iHl3c4/L
PY1aHYrzrfSnDUGCyhE65X2DjN6MEFLwIVCy/N0mHDBQkCg1BVPc+D6XUEe0HsX953rg9opOXtoe
wb+B9hTd1YJbhqW39EewpANzo5I0hQVQYGk7oCpT6Gh1oEkhtJ1WN9uU+GdDe62x7d7Hnl9hl6xr
I/6GUTAPxyF3LnLIE3Tuxj7SBSBOitWBHGCyCxemXfDNh2i8LQeNzPrTLdh2FbF3Wj18CIOQe7wa
7bwBF/gLCGL8kygr21y0yAfsfDN8qRgLz1Jg3xIAfr92TJCPzSHouZoWSRxquLvIPACeCKIGt/vT
yLIKZNYrujG1ZLdkZ52LrM2DQQWTJ8xQgVvoAgDBRMzBn25+tHrOTANki2hLV2yHjqJHjFiBvkw6
1Yn48OYi42AkFlB9wGaoKaSB9yGO90bJAwq0YwPtQWblmjtmDbNtXsGU1baBTJvFF3mVQ27CMKy7
OJ3qrR232a4wbXmZIAQJjbik/jpC7tHVIu2XN9Rbp2Tua+vm45Im5U5Sb4fMAPOI38mLiSXnSbnu
nOiOYBXtFjkiZ54UAtd25ydyxaDQt8hVp4KjOhXoUI31Ekkr/2RagwFcjdrag2uDg/4KrQcgZHyL
w64JzCWiqoE3R8pn8T5ZL+NhA300yBujnHMBZni85OlQn5gDhXrBcgfiO+BR0eNG7ktfv9LIUSY6
A29Jtu0c1Z6gptIi5Ci0KF3rFeB3btgUb6v4WdYGrEMmNTa8MF4VFjaaY8pASHi7FGpL+DRA0Gxp
tVEm2zBJxFmAVGHleUO8ol9UqX5Welw8QMmNHWnUhH57KuoOvH/w0cGv9WHlAHGxSkr/zYbO1WtY
at78W0RXbXGqJvNC8fRTBHm8WEV8qFe3hYZQ3JmQLT7ROkgOg35DugmSTKBUqRT/lZHG/4ghce/s
HuLdIgRrPdmFY7tLozHYoYmK8YklfNNKz/iaDQaUrItGbigsRQk9M7Cxb6ae7f9r2Ylp1cIZQMNF
y+bhUOxNggU2Wmdu0TUYrnJ7atfEQkbDBLn1D0OuhkRZpjd1uLp5wwFJCb34J8Jj4amHptBepPhX
0tDiyJaXjodGBOVNbMURySvgEtVQT4A9FIqmn4YoGcSntGrTeRjJQT9FlfZrXgkVj3MSFd9oFAnb
Pvet/uxO0/TUFqK9aNARIx83TH7XZP6ZfCOQi3eNNMEZgCuCUaO+4gVrG4Jg5SnWJg2YIrkmX94z
494BYSDN6+yueZBtvCRfNUXxo5P/U+GbtxkSYN27sOgfhrxIQcuV9QdHkTsBNmxuE2ZV0NIBX9Qc
gm6a2rTtK42SImPAAMbGmoa9MZbnIvXPNKJJBV7QF0gQ9Aca0pKu113dNHmUivYk65v0XlNZ26Li
1gYvGD3kbni1G9G7f6YQFGX4GRoUu9uENhf6Bo0AQFCoRejQ5bGYF4nyut+ZgC4vwDDho5RdOYuk
9oFmrixLWzDN5hDZEn5gdVN4V2VleIduyWwbQ95ooVNMzdBmV1Tdmbx0oGC5L/zIuZuD0gY3lwbf
gXnd1AdTkm6n0fY26XatQl3GSEBh66eFHaDhChgSP9LZwcYf5/1dIB9ioLVp/OHpP8YyW3UukuBV
q2+SLuu3DrqFHiJu/+TJlP8odB+VA7d8ykGX9reAtHGffFlWcwAevP22kth0qRUybJbuXfDILGIH
mvaFEVUnN9PMFybWU5jHL1U91ucxjoDTVuauGPgmBXB8jWKU+XKb9DbE23qCTNY0lYf5yTgyH7+R
mJdo74M80odDFwLwxnsJlV84GvVspTPIvLtnbHhic/QDsviM4T0nLctNmBVQw7MtH7KumVjZgiVP
IserYNxG7c8SuSqNWdY/AmWsypXJV7tFUiMDPhs77Q7bQ7x+742qQbOdmh5C7GaePnl684SSR79K
MrztNwoL4Sh8hGgsPC7d7kwjVwebwtSmYmlIA/gO5e284c0bRWiXr+0SiCk19X2+743FWvfBYBqD
whq5ADTC96pHJTNBq4IfyAPq9h64orAX6F2mv3bDI/lDcLsFzPSnA03M1MSWmlum8bHOYrl3VVtF
3XrF2VZnNIycEL/TsD8aE7S2wcIBfsa6HI4URhGTFpWbtgNZ7A7go27p2XmNiqfU5t6AMEvKRWzo
w53Re9UZ2BcNaFaUTp3/w9qX9cjNI1v+lUY/jzBaKWkwdx5y36uyVpdfBJfL1k6tFCX9+jkM1Vcq
+3N34wIXMAgxGGRmpTMlMuLEObIs8P0slTjpXzOsMPWvIAQEh3lmf3cbrznSw0nUsX+BDNq2jfCk
X9Zm2G3ApFev5q2emsBk1h7JJEHTt9E9CyBphEebhPVfg6zcg3hH+2E4xgnCpeNLA2aBpYt6/xvw
Zmk7R+jdDuWlQG2qSa6DusVEr/ZjHxU3Y2DzRTrw6JypitM0BjxaQhJo6n3YncbhzSqX+YFb4FKc
SWYAC4WujyZcsKvq/EADGb5e6yKzkeM3Ayi5Cn04V2BIexY/S2mI59DsQ3DkghXNr3zruQH/1yYx
ZL8hJ7C2vs8xWWU/G9/tMNvJisdXUVnRvZlbAMZnOuir6iS+z5qiPuGO80KDYxSVZ1BUn3nPspM1
pNkKyrgQWFRdX+AJuKBLagItwS1MjQx9ihEXwp1KqIetydg5r4DEZVd7cKtLBvzoou18/UtU99qq
qEy+p26KjAXUMeVjaqgjGHC2iwjMMF+CpOqBrdC9vRt5yRFVp2yJ7dBCpE3zNOZhdNa1wQeBLmAA
EJJtV1rhhYdCdZVbo9z0sIrOiFdCEy2skQwDCmsFKpvoQN0PN0OtBrAYuNEIVDDWr6jsAMNWWXzz
GWLqKmKe6LUE0kp4l97nxQkVcWz14YGUBEoAEimXTHkELSjlyQOaRMW3sHpfgzw0KM6Biwgcybgh
6XctkmnrsUINSF9Uxh1K6Y27rPE3NaKUN+SRx4kFxIHfLxCdAs+um7BxgbvNsCdn20JhdjPUwFxh
Ks2o1ZoIR9Zru5BjviyZtuk758WEptY+BR3TolXMMM4YlEfqQqTGenRE894N+yHexChVXvVVw3Yl
h2AYndUZ/updU8h4RQd5GqUundZnZ7uVwRFBnWRBWa3WbkEVnPBuE9eeBpByLg6NbXlHHaitKTuW
BqDk6pFhpQlkp9RZPfTxdgAGaFppnvD7mogUQZVwlUbY9pgZgG5R3qW3foonWj+61yrgMAFDcOxN
7+ts6hIGSQQ7l8uwzUSydKO8WSVam26mfhmOirM8tvZT3wjw8K0KfqElipylt0MvcD5Uk4G3m9bP
UGILkrr+kMXHPJTpCbud92b0EoB9fu9HRQnm9fpIdprRBr4FGlWdqGasi6vA5mMXQDDYRS2lFWjm
gmyOGsB/f7HkAEWtZxoQukIYHWlUIO2iOL8fncF56BvAZIb4RoBy7oEsljbuQR8hbhtl6iy9WiSl
cI/kwZGRWNUNlNBqrWbYUaFUsqnAIUVTI0jJHlCM5S+oi5JY4/IfXsm1KnEbA+JSIwvvi8xBpfRY
5cdWNXFvoS+GKAdmaMyPdEXDhS16kBNbPXgbP+aE5E7j5FmOJfh8fr+kca3uqjWktOKtnYXpinTD
97mqDivxPVmZtS7PAgD8s5Nl6SrTTevYs+JHE6TiZEjx3oSJLU5kYx749Rw7O9LgqDwE2BoQR/tw
oZEeFXSgdAavWq5d5zTV2LnRUR+ql+ajstxGmoFMlKaiRmtBUam8qEeuNHGM2mnilNH6a615+V/X
IvvHK85rmX+9Iq1scm4dUYuN2yduRlWKyltC8HofXRx3zMekxW1lHsV24nOXRpEQjzKzPtuOJs+9
2QR7PNoOrZkAsUO26dIDQGWfGMaBbNRwVqKeWTUoMwBJ6XPU4gQB3q7GHR41wO+9RHsu26p45Zb3
7OGL8Aoq6OkCeNLp4pchPejdJ0hlHNQwVzP/wxL/4z6QAEOVF/i7145wnFPVM3tBRA95lEWbGjq1
EzuE5ULZpSx159LiT34yvYd4NK3nP00KPLOe2CH+PqlPSus5tOz4JDmKL0Wu9bfUtLGbQStzOVtG
BOJuWaw25GmkRF91xWbJS2NrxDijMmkMn6ZmYqkFVRFMS3YGuDr0XgUl1CuomN5tFUTGNg1ABEs2
GxnKRd26HNSgvFx3qKnfB26TPQ3auOWVCVCrsutW6s92GRbvdheMbfsK+Lonp8AZ8sM++/9qLyrU
r1H2akp8qewVKC+hyTxMybIKtLUn4dcPc/4s68xq2zlev5zzZxIpTERhY28zJ8WEHb5kod0fyTTZ
o2URoKKMcm6jFqSnyCof5pcWuOFsqyoalvMyddB9XpoGBiOblqaFdFA53wpmLkcDFYINGxEYzABJ
uWQlY0utbnLUAfTBZRrBHWrYo67lMVc28qvNAAqKQJBsaYVpLi3wsYoEuw8KmtSiHw22p9NKs2le
s4rTLZ437pEGgQO7S5xMnDqU8a/63MWOW21kpp0HHnzlYCM1q0weeKZ3RTaAqkt1abvi8BC5Nhmk
R7IxDwQHAIXf0ODkptZlSIVvZhs3f87LaoP3eVma5GsIZiWySXGOwjaIlu3AaE2D1LQfywYNjgpD
iV1V32rOvmyxs6P9jBcCB0Fd2s9Ql3mdRCESUhNzl0ZRy4bfS3ryQpx6OlQQb4N+/Oa3OBKFrt6d
QCiOPR71XWWkK2rigEMiNq23NDUAyzoeG2oK9ecVggIE/1ZX3/1mn1b+9CJD5scL1+NygxBHt+/d
8N60O/2rCyFWP3Di77lIumXdJ94FEsDtCTQeKCccCv+bUZ3JwYEq8bJwwSlf9WV55tARWdEA21rQ
mHqFsnO1YpWMz34U5pdoBPYAqa34OzMfutIYv1koSl9Bx5arbXOwRYoYsYcGwp145g5fc91uFnFq
hbecM/tCAzgCoLZCDWgosZsGSg38y4GJOoq+OrhGBGpFR0Gg+kbekU22DlB2QzfcVYgMbqxQkzdB
Fpk3Rq1fG7WpTZBKop5stWijgTEfisAQeQxd1zwgqrKnopa50IW6UHd2DiA/nwbJn+zUDEgtHZyY
7X63q2XBDq0dCqPdffJXdnqBdNSiIwpypsHfpqN6F/ljXU5vb663ITdAIvlxLLPtvKwJTP058eSy
0pr+zBgSOj0w+TddgMc1Cs3iuyb1AfstoNjQ1z5fGrZRPrtNjTI+WWdfPQ8oACn5dz8FeRJn4qew
+SpNcxf6oXdIBiU4pWTNsvSt4CdSZ4BxZ+lrH7+hRq96tIUY1hFujadK58XRQHZ1M3o2NpUgH1iE
udd+t8xwqY1Z/hMc3E/CGexnX+sR3Efk/cI0Xd9DFVXbujiTXRPudUvZ6sbXwe72khnZT90dD2Lw
q68AbUKgC+yHrmgWkezGe93kyTawq/RQuU16Y3tRuDL8Tn4Fkn47lGn2Qx+iLyJLhqdO9gNOnwY/
+YawT/hlF2u3c4tnVyAcqFytdtzHrhcdqzp2lmWYCFBgO80x9ozxvm2Me/B0OF+h0Qw1p8BuT9AP
K+9A0/ZKdvwxiMp0lTxz0NZd6yYCkDr2VpqP4joQYIYXLefxuTIiHPYtq3utnTVLYv4d4BrIZCkH
s2HDFjWU0ToxU36L4hd+WwQo8ELAoUS83slvDWiveYsyxzsesxsyoYZLQ2Za+la06LViF2ptspEK
9IH/au1qelm8QNhYHiz13JsGAlQLjEFxS72IBcU5N6PzPCkr8NQfohgknh8LcSSMV/gxJRuNICLY
UL8vTD5uZDSL3Ku/E9nbqPg4y1QMxzZfcEdRvk3Eb1NLPtR86pd9OB4bYF2F4R0gYbNwGFg8isy6
TJiFEdIYCA4kG8I4hNxszijQeKJBMrHIOJtW9+7fAOGONFnoHLXac5ZER2EX9Zcito07E0Gz0x/s
XcU/2xOz/eJkzbt/BQDQktgr8L354geJedeHqKaaIlk86Jp3flckQU4uAzcoYRKoVC0H/0Jbt+Ce
COxbfDDFYwdJpl2LEu5NO1jGlxE33lC40SseYaBPaVLtNAhnvIFKtQeiDBQkq5nI6RaPvZrZFAgM
haycZpKDE6AIjGZaQFTciASi4+5fM+k1dRcQRZrpRJ7+pQH4iByw00PtRbjOw9q+A0I82eA/wz/J
NAbfMMSrd1ZjlcgLRBbUwoUOPWoL9KqWmX6HdNFmKN0xRE1itAZHl/E9sVFZCMRs8uSMulz5pjRv
Chlq227s2gOr2uGEPDvEx92iuqtwm0d5XsdfsI14CFKAexfR3ShqMIaVbqlUReyXRtP58k/vbRTW
395bWOqf3lusaRDZVbVfVLoV9U2+bKyoPUzFWaoL1Hx7oLKvxtTuUEfS7EuZpnKByCoo5Chc59Vu
tbZiMAZMRoa07drrI22BNDbHqbV1Nz3EzJZRH+BTJ2NTxHhGh85pVCpevWq40N1NE0Ls3C37rdW7
/KABEnKWTPRnuqJGJAUYygLGVvNAVQWvcaMHi7x2+42VhNbec8vozhtUSdsAql8gT04o8SyfyWOw
LRP5TesR1T9yCT328NDjVmLNaf1PMf7pkpxGOFEKwE1iZyP7CMd+sNENCO46rocalCBbVwpW3FhN
uzBaIAM7wIIemAOItJ2OX8gt0EFz6pQlInAdzhpx3LaXVrl1IWr51PQ/ufX45W85oIiQsXLFY53n
W5RyI6+HX97GdKJxm6uuzMplAt2Q55RX+iE1GWTHtVF/0Z3+x5D43i0Szf0N2LRRsa78LcNny0a4
yFypZXPBt+Q/JO77sgXixrsxR2U7qLXBsLvxgBlbIrsY7+loS91ST5L9dPBVo6jYiD91EcuM90ml
IxNdobrUI+BqGDvdwjA6Z+1zXz85hHbFQ6JjG5Rn3L6/ItRpjmGLOE02mu0JRSagl8hBVH2CQGdg
bsISReWF28sNjVOjufG3hJXmtuemQA0LmpiH3bloqgKl/JkDBhmP9QsyxkXz7mMxIZZl0yD7q7xp
QLhhD/5LKC2kJZK30FoXZyEDgAmhL7VsC0g0yhRofqTucYmdV7sB41u78BCa7BdkrNUIXXlAyuyL
yr2Z7aVhgvpjGhXWyigBNOyxM3DwGD829EPDTyg6t6mN3xxdRt59aWUJFM4QN6cGOapMIqT7V78F
vxAHrz9ZPs2k/pjGBjTLl7TWPAdCQgjFq8bMXWtt9xnLLqAHazc6uMAvpRFYZ108GgruRQ2Z6WqM
pLVkycDXMXYqLs4ggXcaw3xJLinZBp/X0O+J7PW8Qh3rjzidRKDp8wRfaFAlO/iqoaswdVoOJgUG
I85z/pqs7VjbgO8qL8e1oXTeDDvyIZPtFH/NpiXnPvlQtyhyx17OI8xwi5XBIChZSySMJI/fmwTR
yBr18uhnvVeBcCj8MdkyGiF3p3aLTZdrPykC+SlImcYxVH4ikKe3QLOfcHb8HM38LbhJkz0nfNRi
7QkoaOtsauAHlFY0QCl+SM7VkHFwLwntiiI0c1m1kYkYTxYuwBjJ3/owXQOkyIH9iCFc4wTRD5FU
r0XI2i/1gLy9xiL9DhseD9yTjY7/xyLd46HVgQWnRjW/m64ZHq74PTgcn0Uih9N0qVlCOxg19lQ8
rVBJpEaoYRLIrAG0eD1Og21somgPdBgvAF5eIdZZ33tj6Z9QLFgvya4JkC8WdVTdpIE13vpOj/2L
mhCBKwAZo8I52qgvfvAKyOlKnT+GxVgvejDynagZpJafdNXMNuoKKZqlk5mbYgQgXPLm3LCwePSB
gr1rvGCpm3UEXMuqZjx7dPq2eETkFfDGUtyRY1hkF6CkvBvq1Un91vNqmBaBXh1oVbMIv0O1ZqEO
tLgRyT11s9EZV8AC2Vvqtl6J9CAC3BvqDnHQ4DRWeytLvSi4QuM9shvWkkaRidcOVQF6Cxr1WBef
2xY7VBrVe7O+QcjgSoPYusaL0hn0Xa5p1gi25bRGQUZ9aLE5QCgpT4MzvlvBma40WX4BX7bcmUbh
jAuzCjoE4AcwwRs5DoY5lJnVFTUhVAEOQYxm7v7Jb55GM8iFps3d//5S80v+ttRv72B+jd/8aMBt
pNh3xn0QQWRZg0pIsaDLuQHxh7MqrLJfQCghO84DbgxK+qrI/5pC/XnYUyvOXbr6/QWyFhlJwwXL
4b9fJqo+3hi9Cr2TyTi/KhlZXdnFgtnGdRQxzm7qTcxTqDu50CVNKcvkGcqb1V6z4uK2hTSkg1TQ
iSvGTmrKwQEKRAvK5WBa7zZJV0m60SBqdB7ULwDYaNFsapGiVuJjLs0oEqDletc8z/ZRR+32mOFO
RK86Dwyg15FMphfuRdiZi6hj67SM/eX0ih8LI0qFwm1weEt67UxwnJIrI1lNS9HkSLxkroxupqUy
YZTrKNaqycXX/IsFEqItGCbEgQldHKYrN+ver/5gI5fes90MP2zMo4Z/XM02ppaZV6WB2VaBJXSZ
2PjFg97Nvys7F9xUEZjUqRs4qX8nTEhoy9S8iZRHBXm1XdQ63ZIGK9vz7wrEW/JK6udpkhRQCkQR
DyJfgIhy0fAbz7IuoEmp3srRuWhML99s4V4iFxccFi9ImpMbZ+Bm8vVg79b9IwHSCYYeKiw6IgGT
fTaRB9nzarxBlflCH3AgyJzkFgR69jWJE/eCG9KaetRoI9icM6t964YwRaavBSKv9Ktm6bEALAZu
Hh7rzFbn+Yq9tB9XaWK82+iqy2z2EkVDttCL3H2ZRsOtbvj3qRDp1XGc9Area3Zq2vFIJohDpNcW
QPybAPcyqOb14ZLcuu4agYzplryoaetml1qFPFOvj5P0WvPiuXA5mDTUymTqG3BWMM0M97OtK6x6
6SV6uiUXGshEjqKLAkU8ZKM1owpyomFrp6v5VUNXWNu0BwP1vF5oZebeNXrgtQwPbzgpRu9os/ZK
0+hPAi6igsxp+Wl1owINbzK9hflPSHGilGD/uswmHtS3ve9Gp/mdCTeIFwZoElGTig+MfBtWBwtN
Y+6nv6oyA8BITdBVkQs1/ggOkMZojOmvokXdzofoXp6L5fyyesu9nVYBtz7/pV3daQfdk1/mDw4B
UvD+i2w/v7ueO/5NEb7QWtP/od+XKuo63EzdsbQPYNiQqphG7l0TIglakfffkqZ9MLM8fUgg2Xhw
dR0IXWWHnp2lFe1lxD4c4E+v2bSgMtp7eWk/ChDdkZPOTGPZMr0+x5ajrTSnyBcCAnz3XW88yXbg
Z6l6rPTHDbAiYE6ufOO+Zn1964H0qvVS455MnQFqrzAP4yPZ+i4sd3lc6MtpgmOG972xCYQwwMQJ
iB721V2yp8XBiZseEBUxFtSlCT6+LBoz+iuZuhGhxKzv6i0tjmqT/JRY/AcN0tvVYuOIFG54M716
a0mgzWK2psU8N5UX3S4v5E+NnyTfitQ1TtTrsT3cBq7ZgU4Ef9Co9eEVSJUVDZKpgETmwq6D/kDd
dCytnRsjWEcu9BYkKuP08Z4MmguNF78a9R29AdB66IdQ9DhK4kwl42c9trrraLvithzlWyB9/wuk
3Yc1FAGHXdijGwltBdItYDQT3z+VdQ4FPlRQfwFPoQ1K3Lw9ll0M6Jp5ncwdFPhEVYEvBDGa5fuJ
GxRquwmnN2PzU6Q+jh0vF5+AelbSQEzcsO40vO0yDJ4pfx3q/FU0ongokWTbiQYSP4jS+g/KgVLb
2AO+2s1XDUHO18QBADKV9s/Uym7abDBfRNIO0AM1+ZVZcbf1KrM/BBVLEadIdbAG2v1DOkAZl0Og
87uaDo1S+2eM6W6OYDC+osEmsDJ8NTIdJQmqjjz2NDBbGCmKz7Kof4JGBbicYZ/dpKo+z3wXaUQE
1CY3htp7ckN1xPtqg3KbV4uT7wERHUDyeADNN8o7tEU+vOVuBHSpbz5DdrgCKNHId03fpk9VZ5/c
0oheUc+TLUvAoy/CNfVzYQxIrVlD/PoxU2YQo6CZBQsB27YsfaUlCRJEIc+e6IqHLJ2u5B9sf/IL
dUPHfbPMPuXZNGYNRzCD7T5l9aYcmzPca87I9pRem0ZdZMnWjlahzOQjR0fOtEpWNTuy90m24CMS
u5eyK8stA/3As5mXE58VyzxjnVpevQcKCeK8WTHxWWEvDXvSgkDb9LUn5e8hToYqNcAUHBIQN0tp
rhV2fhkxHzzYVZT+i75cJmIRxCI4+ilkRwCVSYtLPjpIuBhyRQPIExaXGBqC1ioZ+xUwVMFxdgsG
J9oMYeYuexvVnBJAjaPIu+4hkiZfg6Ws30zdEURsNqvxlky3exDSGEHgmp1okBrpgjAMRV1X6tFq
fWq8r2Yb8n210NLCTSd4i4iXZ6YL4syC/NBJekZ9oV6jZ80u8fN6SV1qEOQFMWfYXOzKB2BTeTQg
EFvaSkqEbH9YY/JQE35d40+vYlXQfi07cE9Gg13ea6lxJG6GAOqkuxS1Vute/Sig0RerWLS8qSDa
fW/L8ahD/HWNm6N7jJowWrbeaJ+atLCedNClT7R1ghcHsFCWqxCouS/kFmSVfTL0cOuZRYeievZK
v5imgXBFhZjFtdX19tiGnbfSwzR+Ffm5qCz/a5eCdnVsx/ig5xm/VxNpvE4LaOiYgAtZccr2aYZ1
WGOytxABnyhq5SuypXLZ2X50m3qGATHXESyjVjFCRDl993WgyCIgx8hXBpKnHRh6wf1h66ueriwc
VSUXHsIFuJpG1ZUVfXPaHiruHsqEVANSTBFuGwB6t05rIykrcCdqsY0Av787bn3cZ66Vi9S64kub
/jOidlg1DEFX+r/Moi65QllOaXDdOr7ufM3AtQsxRfnVHHt9KdJEQksvlLuWddpOR6bzRqIkfIm8
3PhS9f2JOLR9DvbOuJBf9SqDHCTqLzSZ5A8cpfco3cZVWJeQDcUt+UFLxLttHqUrruvNWvIazEA2
bpQo0cgP9JYDlmUnVtXfpnes/hRWguyLPPJI7KBYkDz6eXkqCs1/SED4dMAdRf0K5fBV2TMdTwsz
iuwDc0GV8qt9RCJjURhNtcPtrz9jw9+fR4dJ6EPbxTY1y3hR6T1ECGjEjeJx0VZOtC3kAF0zDToI
nq+CWqo729w0G3bAttXXTjUNiPWRvYCNujQw24rGbTZVYHZLQrkR3g1n4Ktrs2BP+LbZrrnJuNWB
HV5kRNM6K1v5Vn1Fbq1Zc4G7R6gZ5g1PHW0dq6uQDe9XZPvTKICloM8BVnKb4Ntz8JA62DSjWz7W
NX+zEGV8i6tmg0Cc/GrkQboCfmq4CM9DZM8omg3PXLY0+agtAi83Th4xIlCgmPoOInLY54QHMlHj
qigyXSFNAS3XcoQQLcCrm8QVqFZWBXcE4iIbCACgf2OxMwI5xcVXt18uzBcTynK7xHZwSy61Pt3b
uoanRJVCA71rQhtiOkbyFuBX4ZnM+Vb6UbIyHCe/+KnuHaOxaNa94AK13qgXh5rnm93kP4eiax+8
KG63QVDk+zB3oJSmFiOP0YLietw43xDaT1aBO/KVq3vDDhSChFGnxue8WgeuY66pK1G8d8feHWzL
2bI8B1x8aO9HHqC0P43zPXIaKDCEwsMVyiDvtso9a0Gy5xFb/0mzIrDwqFWDo0rFuzzSV4AsSu0e
0TV8CjIOyxXV/qdIXe2Q6zXxCIPKE4gU62uEYMxkoy4NAN3e7qyl5oIAobM78xFl4N3BNkvFTe0h
fFhDGmLuMhAo4nO1zokVAiHtMX+ZKoZxSLU+saYO712nzU7dkAZLYvRmf9lFYWWnwlLyTIjAr8Hl
m0GUsFzgZ2u8gm9DAPNvZreuYAO4XvAfkTlxd697NQiH1K12iN59uwiMxpYporvIAHm1CJDIwtlw
/GrrUObpxfAMuZh3OwExwJE52cl/5EmwDrURNQZtm+5sGUcbJDmQ1/NG3BeRKwe7DYpC0izbGWne
fiGPqI3tbQJxvgU2W/lyop5vNb3f/rFPxPPIl6FKxvH8nclADRexBupn9JGK+nOXRhHxl3v6/KtY
/m30t7mzc6eWqjxNbMdwPMgBSVdIoVfHHhGADa8N654DEgaZYz6+FcFN2cvghzVWPy3H8x5FZuBk
GfbBCSjwepoj8lJb8wGVSvR70we73iZaVCD2pPZAQm14pGoyf7SWuv5trpme66pLkEns8wriPjYq
ryXLGwgUD+K9Env2gyYD9uZd/mjrjY7vqazBTZNbm8wBuDhOq/KMIni+Buypeqpd4zuVNmrsO25b
6ds8R4/HaKUFzotg+M+kqjUgjKvN3PWbvtpAHjnaZG4YnpwBpVdO/0zo96LoIE0XBcPFsz15MgUO
MnEVGN+adHKw+nu9NxbIFlRAiOAnUWCHibCwXZ5IhiZXXUd1adTqUNtJozgrmo80+qe5KYuQucg5
CFQ1fsE2AftKCNCaVe8dK6Fjq6nssmYgDBjal0p4hfVTpK53Bz3aFRhuw/wahaqAQcQnMHU79neO
GuIVaDXsG62E6t+gueljmBX1GkpS4xklX9mBlSnbjmVh3VpJ6Sw7h0Uvncnv8qywf6KwH/hGX7xF
1V/T3UgAvtGlJoj88awAP4KPUIyfn5y2C4Ae6J/o50920+Zs65b1pD7kD2Z+i9ruI+cQRpoFifIy
areOiECGO0KQaB4wShuCH9otGGzARFUCtY/gyqJyYnmkbjsU710qPcTT4fPo8GuXRhMd5WH/cm4x
AqNT8XwFatuT07h876sNFtCIUGTzqjw6U58a5RIUI98nqRufDGw+ic8gEfJH4BTRLZO9faeP6YXI
ECwurS1go8mGvIZ8/IEqvfAWe9vJi8zmYMGrz+Cldq4fa4G/YvLiTck2wmusNSKUAAj3tf4cW+CG
w+86uPKoAR83bv5n1MggBxV0EYIu0jqPgIpDHLGx7tqiaZeFwfsviW9963w3/WFWLaarPJSTVTgq
6ekb8yG02oeODkG2EL/psAE3ihyQJumM+BwY2rdMC+xpQ9mlRn4qkugbbdPogOChynXhWV16oM2a
b+M7iGL4ck1sXsTrJfogO2s1HhWK+YvsbS9Q2qHstvSWsyvZIdOZ4cHgVwsQ9o5bFM3kzy7kxbnh
Ra95gDJoF1xslySL5MVDATWgBm30mkAawNHBvWG6cbD9dWZqxOMtz61njp3NGRRM/IxdLz/jBJLs
nF578qw4PlpJvAnNvLrPsqS7ZakLQIuEMmiPmMuyDnR9R6Na57SnMPS+TqP6wN4aFH8csTnCqYXZ
GiQvESEjX2pAXLdxJNduqBdXPlv98x//+//93+/9/wl/FLeAkYYF/wcX+W0R87b5r38y/Z//KCfz
/u2//mn7nuU5jg0OC8cH+whjHsa/f7tDEhzexv+KWvCNQY3IvLeborlvzRUECPK3hAchatPCCqFb
395ZvmJVQCX9XZsOKMMVwn1D6hzpc/6901bTOTaUUXpExco2pR2WdJxuB6iZk13YGOVbj3jlIJdq
L6KhireTymAat7/0UUd8iQCEmbcZSeokK2RjcgiEgJmImjANPtvIucqzlY7v+AHyxEDPqsbheX+2
VNMnbb0pcNMDI9Nfo1ktvoBMP985nY4du5OzGngkr5tcaC450wJQU9AX//6jt82/f/SM2QzfLMdB
DprZv370oMcrNNm47L6V8bBDEjgEasoY17mtVS91iqSJ2k7IEXXQlWfXt+TBUPOEUm0dMLE/e9U8
0A555H1aR+qKZsPqBcSKtYPjNNFLFtfmKrFSeXYhiXmsSvBkDMhNPY0gfcbHy96UK/ingfFWrnoA
pZEwG070MzPq4UZEiXWwbRP3XJQ0uP/he+lbv384to6oLz4dG9AQ5jDn1w9HemnlATrP76dNOisd
1OUX9hMyFMUVirLdFaX6j3Q7jBuubeiWR13lBbgWvw4ltIrNyP+GGLBYMyfnYE3DjSniDcQaHKf9
Yor67Ko9Ih6KdzzRi2dHKyEZVEq4DoV9bNzbSCvqWwDtN0jYO/eFYtOvwG0LuoM0OJINlGHpti3B
/0ijNKGO+42jePkRNYNqbR3bqNuz8iWCU8l+dDlY+wOOksc+AGeGJdN62QSoIozae2jXO/e/+drG
bcPMvQfljt+29qQwZwrHP6hBkp8buxDVSRJBD2x/9ZNhxz9q6ecPrWoQKSxrJwEBGDp5zLpFh9LD
Q+6X/MEURr3RjLFY0yjNljKbZhcg772Z4o12aepr027TT+TyXeuqu7LRbmigMvXoP3wjbP+Xb4Sj
656Bfw4Us12UIbuW+jl9ulPhzmIOoJIJ7x08oiAfp/cXaYBemeoM4+rJ8BvzG23CbK3rT6ET9Bct
8rFF02pIQSbpmSRgJ5VYEo+d5GHpsvbLsly0Su0tBggQ2jtVAnGZtDrSJBqg7r+0TYuFehpsm8YD
ymawvGznytE46rZnHOnK7lOrWvB4ANoKiSJ9Z3vJfh7+m89ksGux/Q/3nl9v++rDBAEUs3Xm+SaI
6Hz264eZRrVuZLke3Ll9MyAVm/sLA/ULt2as+QB958a6y3z+UujOmva65FHXEar0pC3BcAviWaQR
Sw+1x125a5BnUPfZWt1dPzUoMjp3AuJtcCAzND4QdDIihNPCkS/r1AC9q6nnV8NP4wUFW2hAz7X3
AWRnYkQJQOuu2YIvk7IEl03gZ1cGnMu//1R8929fMct2dcc1TFDu6rb126eCHZUd8jZjdzrkcs+W
EswAtUkKCJtSuSVO1JAlyaovrzEbs9Un6uUCggZEl0w28OehMNYDlTxRKwfuABxc//8ZO68dx7F0
S7/KoO/Zw01uOmD6XNDIh8KmibghIh2993z6+aisPplVfVAzhYIQohRKhURu8/9rfcvs/a5NFVjc
RefdpICVAZ6DKOTobGyKwTTaW0Ntffr1rM5EnWapRDdOW2moDlOgGIkSHW53h+3YZONQihf9P47d
nldvpaafT96edzu2dDZLbam8thve27WiVT4zDJMrokUppC6zOd4eSRoytsKWGK7bo78925FdR0Cu
dC7xoG2nwPLG6VTvUq1bD6WBUGU7rlazyRhBURFqCjt+gP02YnzDdsfOmZ+1zUBSY0SmdctOabu3
PTYtJCjlPWU5IsLiqATvPInwSLh3fR36BMz82odnu7A+5+XQP90OVUxdfk4PY3e7e3tA5FioVPH+
9+eIZvzHpeOQt+EIwgUcQ7IL3x7/bRxaHJXpbtGbpzgWW9W5/JR2bfKlnBAdhrOpPtD5SZDnIQCG
rxd/qSFi0N8PX2vaSjtyU6FkWGby8uffdNpRZQOzXJxCSfC4wmIxp7SlJgWu9nbXTtYgrof1eYwt
qCJRuUsggX6qK6W6AxOL1HS7yw6jP9jWRrnZ7hYt8NHGNubD7S5Goz9e8naXKOQgQWoW2Dpn+c0R
lIRaFySr2f9mvcYtzsqobX8ahyhUrcdcYnX7ab02CkASJIGJn9Zr0uaq+1A3frNe19HcBcNUDD//
idu/s2DMQfetZdarplnDo6k50X024n+dMfG86oNGUriqFhcUCtaLiJpjGNfiFapIv2NMDfe3p6Up
/POaXtfU2+idRnYQt+Om7N9/vawerVSAt1+/vWw9VBGl+PrSDXJFN0p049KM8QvMdYk+h2pda3XH
paMjgK3A8qBfJN9YPpVusTbhh2xcNT9U5vy+RBt6GKpRO95eyejpAP56pUktoiennjEnk5M1hrOn
ERpHcRpvsr3d3I4bbb8EnaEPnjDXP47dHrg9b+a3dFXVf76GnewJseru7YgKSimH4g0A/OmWDNmn
/dmYV+cVEaPppdYS458gPtXqW3GYEwr2QtN13oFdvNlJd+rC8gNmhuxeZTh8XNgYkXlBwLVRjS/0
uSLi7KLqpSrWjpiAetzf7ppNPhy7EeH47S4hzPpD16m7dNCrRyrswq/U3HrSmiq/VxtrL5bZerod
mpOw90MtXHf6dkyTTUdyx8+nh1NeXrW6PN6KtYQGQTfMzeOtYBTfOmTbsX620EaPKoZwFks26LZX
pRSPSWtQ1Ku6ox62zY9Ry971dLXxvHahxzZdPjRC7/Yy7xT0QCu4BlycuzoZqqf/6XXy7DgXdbOn
YDEGzUgkXpnUT/XmRkEGSUryZkQplYrQxi4vuaQ4drsxCA64PddcGaXspKEnPy+f7ary16VaPqQZ
Bg27MQW9FnbsrG4lBo2KiXSDGxp57WMsmk9T27d04KZxyu66tGq8TqjOI3zSeK/bdULiTLVcMo3q
PJJE69nUaBSYVWx/wVMV5EUkf0SDcx57OjK3X0cO4DzKKE72CJrW3d+PhPpfZ0tWDVLVVSYGUwjB
mPLngZAyVNNrszISGC8osU4h7aWbZQDc1IMTD+IAKoyKyO3YSHZU3I8va282BN5AyTetWjymY8l6
YGqKrxVnJeIy+enXM9DwRzSqw+RgbYiVG2dlALLK/md0ghtUZYiAH91+IsKRYFwv6rri5zpCR33s
DXLJrkPcaw+3B1Q6IA9//zGIv65Lt4/BUFk3bP+Z5m2H/dt8YM0zOm9bHa5/aNotZ3OScsmrJB8D
8aIMoGsrvMxfF30e6b6c9eavg8HtN+ockf/t6o9reHZ0ylLv79+yFH9Z51jCFrbNN2czeMj/2Hni
NBUEDSbp9eeCfg2tFhJ6lLxRE863ojy0nWzfOKG6//fh2xzfCqRU/3k4gtv487CqD8kbURu/nt2l
veUbSVPCaApuZc7CcpIPmgHLpcqDJe4AB9Py8MtMxE9K1PzxE0EI0p8GbB5lJKS/bD/9el5JRN7/
Yzt+2z/8qoQYzOlsgyUbC910pMr9P5/O07LOSbsa2WEJsXoZnk4oy7gStW2x0KSAZD1N60Sg7mY4
mYbsAdFb+/HXM0JFrvSHtNmdopDURg0rQzLPRDnFAKZz5hxcoFX8bKhFc5q2R293bzcRjeDFnKNL
LFWyqv7798vJyPAJC/FFnc5/fw5oW3Xhz38uF69tQQmRmmXhyfrzn4vVoljoZEWHnx4uvfZ+VmSo
7Tt3WlTSuISh0m432Rp1cMA5Pi4lnjYA1W5mQnGMhhEwn2pRto40fb/Aco7ZL2Dd/e3+r8dvnjC7
/Xk2/+8/1bC6W03ra1UvbRLF/V/u/tf+e3V9L753/2f7rf9+1p9/57+Yrvj/b59yl3xtmfB/9H99
1p9el3/9j3fnv/fvf7oTlKxAl8fhe7s8fe+GvP93LW575v/vg//r++1VcDJ+/9c/3r8VSYlqnRrB
1/4ffzy01e40gXnnty99+xf+eHj7LP71D/6YOIney//hl76/d/2//qHY2j+l0BxLSMc0bE3VGSim
77eHHPWfku02S1zHMLkaTIY9QJZ9TNHQ/qfgYtEc09HNTeLGu8A5d3tI/NN0DMpsthSWY9qW8Y9/
fwB/FCN/fnP/c3FSbP/I7yepxrpT1yXLYWmrkvP1L1NMMytz3+BCPCuheO5haaFiGI1TxfKympwv
s5jbE4aH2AeMoAaVlqycsUt8dlZxvd0bRIWjMncel7yVj0VcfG7I0jrf7hlzLjCm0JcUdfRVFup3
jJWQaBV5iZEW0FSucx/qVYJtwQxuBJUoM7d9IKIOpRh0F4itOOhN2TzN8/ha55l5tszxqYOgfH/b
3YTpCid5VruTZpGQAaP3ns/6oeuVmUhIM9lhp6nYSalUKNqhCEmVnw+3cA9JDtmV8bfQouiRYNPR
X5ZycBMD6xmU3fjd7AmhncHk6vFI7sJMqazJ0thdAGEEYIrksY8pLjmWLh9XdUhAYZoPY6gpz0Vq
vOtGpz7Oo2zPiaHwppuvN/igVchpT/4Paueicm9N0EglsMgZksy1UixdciuTSm0+9xoWwJyIpGDZ
OIUF0smogbCOAS128zgrwDMp64GvL3d7CjpXewHmL8LO8KRI44tNMGgtDYC5/XIUPcsIeJe7mg34
90UM1mWYOgeriekNGiGC45hZ8KtS9b7SECZPbVx4yZhlQZR048XszWdTjcO9JosUspMo78sq3/QB
5mVGTlh1iX2ZCLsoY3ysgzHau4qnX1PLH5WoZQ33o1yFkngO6gAfe07n8dcdVTsyH0yyTs+xET1S
YMtouY1Pa6haT8bU7xdT65E+RXOg6Dl+Z0rej04u9qORpndxr7zly5oGPRT/c0goNI2Qj2ggMYoD
SPVitX6aGgfKglUxF4yZfZ4zy/C02dKOox11B2oUgY0f2pOLSgHQmXFGjoRlW2iGmDzuEc1Pp98G
iD+uwN/bAeLPZVdDs+HaSWpDqBA0w9D+esHZsMHzsF3b82RaSgBaiTC8cLzoPTBnQWYUmRTx0dCT
ZwLuxLFMuleJUt2P4VK5IirC4O/fjya07RL/bZ7iHdGdEJakS4Em4D/mKSXJ9Vph9jw7tIuOeVak
O/yNaADr6WnICnlUR2IVu6bLPHsw3wqhguOsjXM7ChcQXPupShvTCxsR9HlhPzS0n70EDvAbdayL
SUmkAHT1avG9uR3e0hfna+2A5ZeKs5zHIS2wXNnSlYLuZ5naG7PUQKY5Kt5IOkJXVfGdmZt+Q310
hxls8TEmj37kOK0bafTtdcIkXWmh/e8NyKyQESmIFVAgF+tIppNNxvC9QD5/xm2aBKpATJG2EYli
6hGgVfFFGVeD6rti7U0lvmvlmr5EQ39ZRGydLQy3nq0SD5xlQj+y0LvLFGJWTJZpnlaHuceqqb8r
2vKZPcPb5ETLk93qgdGqHzMtlagqWHNrinxYWxKOQni4Rkr4muOgKU5r7UX1SKssSdea1aOIpqeZ
iL0DQfYxRKdcHmU8H4VCB2WcfhSh3u+bFBNha3JxJ4IKl66MPnGAVxKvuYwttTpHUXqhgOYEevFa
FH0UJFNpBDj7e3yY4t2xKStV5CfuUZR/shBsEyiTZUdyRvya/LOj0oPLtOo+8uKezn3RrcECEkvS
AfAAgrSHNkOjXBLw0sHS4y1Vh3ihjW3TTQHjizGtmZChrYOG4KbEezU0wyElHFkT4zfLmSovSSvF
6/HhChHJACHT4qESusRGWp3HNqe00nXnOLP9bjSyozA4QYa+fbUoXu+xceRuHpnmXsYDW8B+VTxD
ySafioOCp4RrpDWUw6piHevC5dMYszsaafb2o1QoJS1OdW4kvIq500JvAQgAzMEJ+o4wISC48qyt
ywt/0z1RVrQL2QOlMhnRnpnXfG1scnRmcc1lwluqctdybJUYFOizqSMThPBtshfax7FZDK/n6sDB
Sbqo1aqe2ZJTpIEoPsd0Kitbd8joth5jauYIv/XMtfOCjKfQsamqJ/etQGjc2x8ag3Mgd5aUJm74
bjhLso+cTZol4r2YwJxk4TOuxtDLY6u5k4DvkAhkT0aJoqWv/JKYmb0zj8Rs6+w7hsEe97MEe1x3
L10PG9W2Uhe3Mhdvpyx3SwSHXs7lkfTugaIPTZJZyPt12IFa0Y+drn1VGo2W68rfCTv4hbX+x4o2
HvTFct8qMgmatKouC4xxMXto+EBXShDRS1Ze67RVqE+oThCWyUdNlLo3mqTkMhVnfpouc2DFa+Z2
y6i7dVvvql44QdwVQE9hfu8lhJYFcBMy0zDbwfONaecwKGzl1ajN2wN4EsWrwNxrCZI7Ss++kzRR
sCwzXvqu+hCNyxdZD+1BgoNJW4dUkUZN9nCvn+akTPaNzN8cRY6ca4w8lGXfYtWugjFWiJAz2o8o
ZD90g6G4lOULnNEKe6ftc6ha46ymyuxnVXlI8U/vjfDFGj63zkjSiXjoVcW5eXPp6Ua9O+sEVzvU
/lJCXIZJTS5VbOQoFhRjP9Xya53k8qp/LVatYs3A5rSZ0PiJH1NScC5ScqG1+I2IKzNwtouRfM6H
2GwPokwTVx8nyldJ7N3GuDqTXAySRUZn6Zd6HvsznORDPqPuLoTRnOTUvlXTlB6UwkPBmewpAr3V
BcQdVCqgUGnNuumo7UncUDyHXOJjul25mlzYepG9Vk+kjQGo3hnFk0Hw624A7u6uMySxCfDE7Yos
yKW4sWQsLJd1x4Kq7az2MLZAvNeqfhzbEHgGQqSakrTb9Au0PIpqLT9+LzS7uxbDsBPWoBxCrb6G
eIIeHDVyHmx7wRgQTZ1L9wCUnz4AtPAb3hvKlUIHBGG+JcuINCrUsyfElmdZL905j1jCVklMTlC9
eFZRxG6jEGXGsvklzPUNSV7s9HwFN1P5TZNAsEgVXHXwQO7CJZVut8aKP8XwdTLaSoW9qmfcDQbR
gtaPaeL6i/ts9aWdqHgp9O8mo/EB8GYTSHIjPHQmFmIDnsGqJPTS0ChPeQQ/RB+ib3CHy8cG+Zgb
VtWrSt7hqdWHx4rQ0HPJYHJtc0NDm42iE1iyuLB7oEY8G8deNVzR9U5QRn2N0te8wonM1CQ9dmrp
6kV+6nItDCa5VOdeSgnaP39X1mHZSZNW2bBa0YNFHsCSqCzIcrO7jCktgmxL30azGs+LH3ea7ROn
ymUySMNdCeD1iIUlP1TgnlHj5s62belRrH0feqn5Tc9FOPa9Fhg0koHc9BcSYJydTbIAWVvosdVx
mXZd2MOrsdEMp3JW3Ua3+NsULkYa7wayZ3SzSoqbvwzn8aKk06NSJZZ/uzdlCipBq072TDWl3zPF
PudafDBWzDWNMSb7siTsrIhm2q+oY9WRsVxE8zEdtPARgw4NPCp+dvgJRrDuLWNT7PpZpVhL92xN
NQfSpP2eW3gp8O0NQbuwLRnx1nllJD8s7VsNhyWotgE22YbaIUrrAJ892WdcSkcxEI1XrPFFs8Nx
J2uxm5CFM6d3CHWbgSm+BdEWx3BY7e9ZzrydaYp46UZxQoc0bZF1DuuW9psgmwNNr7jWunjh7aSH
Mku+z5HaP4ymcdQz+nzDbBb7KGo+dLUw94nsR0/OYb+fmg65+va1J5OWXNcJQRj1Hn+ToydTgJDW
ufaNcqyW5l7q2Y9E1etDHC97lXNVKmoLyC6+jl3GZLCKr5GZn43MbvbkIwYEYp64CJGN9DNgLD7c
JU1R8JXKE1OXNBdxLVv1QWXYPci1y/1iVrZ2Rm4dDad4tfKmPTeJ+bjGTflUt8DU7XmAPlwMDevO
ml2YMz8lKp0S0OLDVc+ho2QKfCY7anc0MvQPnUXOWzv5iVP1D8WMFnUEebSLq6YkwYyboVS/VSlJ
aJoSswFro+UcA+LNxuKcDo7B7I9cS1vH40AdxlNmSTpezF9ymJsZmja8bBxwRnX5uYFsyZl6KnP4
tAYBoAPzcp2shdushFQmrAZ9qGydu9AMCsK4mA84LOm2EuKLxLy/z9u43NUTQTlWnYGLqdEgFYvZ
wwXJv4chSl1lHCeeCjjWJOYcVlS/ujMlLCcZ6tfbWVlE0fIwTvEF+cK9Uzf1AzIegDOzUcMvmb9Q
07fhzbTVrmpVbTc5rLxrudS72mo+QZ+nDZqkncvquj7ZSSW8sTTlO++Mt9fXk09NzPAHMyv26Yhf
ac6XeIe6+kRnFUiB3ZVBNEA9KbXsiLfTZBtKBBuiVeYtvTpXpb76Vlmj0o6r7UxfD45SfAmJZ7qm
nKNIo66tfVzUDNZNxtK8G80nXSH6xlbyc6Q4X6nsqSfZJt+J+v3CFlee566xDoJ0eHe0bTQjZAHP
bZr7UzbBOIn17G1aSRdbDBtBF4yweuZS5ri5p+VTke8xCLfUlRyh4uAEkXbUx1FcxkH7IhZWORGk
dSgMWjDUqwq9YYJImYC/RaJGbHwsbVdRWVsZaM/9yjQnlz7UxqexH0PikZl5nGLfdWN4MaCcjdN1
KsWTTiFCEXbj5mEZ7dTKPkILrWBJJrMXlsCD1tbS7+f5TaMnqD9WvWkflmJY99WsXQkLQAyvHMgQ
a10Y7A3gYpYfzBX66SumWPWaj1HsS6cx/dJkbNdwPSdwl1zwPK8NgKznrNeee3vBkdfkSIcn64IC
yQzY4Gu+lkZkNqTgsqyIwOsOljzfSnJq6kwAcNNjn4xpuZI+XA2l7mpdVx2NuIDfnX4Mkwo7wdgb
XgoLYpfAFKHIwADgFM2XMOv0izHghO6kdRZZulz7w1iW9l0+5QWcHJBSaqt0F2GgLACNf+aNvcMt
tB4NiqT7gXazW9AnvkOuBNeR7hbBUA99lTlu0rVY0houb71I5EdWuc/wXCHJtyQp9FfWALAQjUnn
ifcLkRK7GLT5g0ohR1hNfqoTykxxmQqPc5P9f35HBE59ngwnI+55PhuNNO5EZnQ/V3OlFlpenBLN
GWJKN0x2DkpL8aBn7R4Uqp7sraVzLmqm4PBEcnK7WZMAqgranVioQZtqazAAnratSj2YJZvaVJu+
ZRpX0kRqHAWUyp2NWHnCUlSdJ5LO9nifqrsE1ALrCydnrUDxxiFQgQ2FOCrVMp7bSgKGsylVKzM+
zWROk/Ptp0YUfjgm+cmRSCHqCvZpbFfNhRWafdCFuE8SNX2iPlneGwMpKbcYiiitFlfjmG+R0aeH
afbAtZI9zGrc+vrA5rHGf29FWn3fZFN4CbVeaO4ooARJ0ujOLPWzc2kz2bV2CphOXcNTS/EaTEHf
2SzR06+rST/MVcriiQIobaplEIHWK5EHfCppMJXIMnwNh7649PF2ZZUmevwhtU+DwTZitJrZk62m
vExZ+YmV7rBPsiUswDoeK05JEgWrMGi2SBtiy9ogysPEuwGXM2oPkT5nT0pVLV6uZ4hmnXZ2S0ec
bYAo99NW9FJm2sUzaHPYydE+GaLkBaGlcSp73gsJJfELo/R6Waro22UCKPNMr9V6jvHMspQvTXiN
+FJbq9f2TOPpY7VkXgIc7qxWOTuVlrFxSVGjieatWuGSJAg1qZmN1V5JCu1hsMNnyvzqTjec9AAh
RQHtUynHjCTL2x+NanBXRbAUl1a7w0kp7m7nSi/Ekd0wWhOtfqhpttL9oAhZa2YGqF4PfRlq30Jo
KJt3Pj9guCQmIFjUcnpg9+VGK9l+Ip1xhE32wnrZSn2KgSyDYdrEzYcVSOelpRpw1yrmU4g5GvK1
cGWlqDvsyvKCN73/nq5xdcHUonmWVHuKexoTLwmy+5alF22oxDpXRgisyDmimYvuNsIXVcLsYmnp
7GU25pN5mHEE2uAv6og/SdDDcZ2Kb6qzu5eSBcWhnTMMq+16NS1U0nEeTnfFOoSe1JrkqnQ0IfMS
gKtOMo2vdjZQi3UqJCSwzgNWTm46xchMyvZAeqXDbIsXJF7F9xIR3rmb8tyHPhjThxPKPgQbVSKa
B1LUh5RdQe6R2mCdbzey0nryzKZnY4RDO04qsW/FPBxuCxBbaU9r1BZ+hyrvpAuiNUjpPVaaEXkd
mhq/AWK4Z5WiF/Tt13X6Xjvl02w1QJIU3WNEfY/0rmL1UEeBxgy1c3obakB06Ch6uHLU7aNiUPtR
09ni7B6TndSNhrSk60DOwEcnbz60tXo3iMn5UBZEOuGaNkQaXYsSzZehJDsVccWBKUNzFcQl+Cs7
+2Htc8R3o/04WM7qO9aaXZwVybmd6MAp6/s2NqozTP3Pei24vp3pzsS95IVzJI+GXE84zl7CItvd
NpJVV7BvHIrPvU1Bp+vY3CpFdbBlX3pRxp/fLVRSK7N6T7r1O330dud0n4DYu6uJM13XEbFHakOE
HsudIp9XD8cp6bCVYnpLPsSHtTphp3cCvmTF0+fxWJOUeqmU8bEv4+TOiMrPUE2gl1nOu7Ft8QoQ
AttSekZlzWcMpYaqRmuGfsgsfyrP8CCoKaTs1WWjUW8KOWmLyPTY8lLMo1WzY6DpdjnDuMtSOjrL
xMjRtENsZh+n7ew6ZweYK8HAShnsa0q4IW4Rs9LVl8ioI7erSzJW6koNbt8/SzdgGArkeVPWn5Sx
L3G+rmyF8jHdCbNl3ax/XAoWYUuRX0eqoBcorOzuI+2y5rQXliWRQZ13+t1S2jsxTHJPrLNkU0Eh
s80Maiaiq3GZqOCO2/g+XgLAKZnL56gfWQnOD13Jha609T5s0ccV5vJjIqLjDlKh2+FcQSQUW/sR
sKgfq5NxKuYykHaRgth2Uj+eGAjbAbh2SWw2pN0WGkRpUyMgGQP3ZOzWif5iTmxn5hrodqrEsQdr
svEiWwtdLd6zTUAU3hZU6rK0RV7LmyOtcFCdcRPJ8ClEVDFZ6SSnQBdqdJxG/bOdqeu1leYTQUst
9bzooxEbBl+tM7g6bE2AcX10kF34LUtHn/0wc5ZatAhxmtDbAkndsKTMRQp9rnjkpzPvmpSXbCrD
P6xSgLnII+V5oLkDzNr5WUwZwuYzbY+nes7GYB3JIipWgu+KVvMWktdPxUccdvIY8SkhjmVpJc3q
m94mp2XRxt0A+NEvFQX/ZUPwnYjrg7Oq7AYsUn3Iek5ZYomHBVe2bxY2y39ca/ncra5lUrYxJfUd
6u8DaQFAXAf00YFivmVTp5+6inFn0qzycZxABdTGiZWX3OVhOgbqCIDxVgpKhSyDqUHKXr0jA5ne
nN54qRg5Vphlj2mIFWUsH9U18gdbp8meNQ7bTFG/gm+VlDLLiRBKEjfGESFFor30tXCOkSQKADsI
YRQTGBvO088z5ayEKuitcq9zXluyaa56DwjYZKPtrDglera5TqXF5D+EzsfRsa8tNg1epGYAbSfl
PFTd6t0qEgNeJ6osrLbsFDeclk/tYaL/FUWf0oQUEEsFNmDLmYr3WgPsQtpwGKUenpyRhR/DFzUu
M35GwmAD99IjtjEREWq3eKNFkv8xOVtYaV2fre3GSKw7Qmj6/W3REmvzo1V1ys7Be3YG90WGn42S
DfRIsYtEl/K+7eac1gRPUBOoXLq82dHgruIAV3O2m9JER1hVltu3ceQJZ1KvVePshpihuu/FIy7z
2O/0H7bS6wcyct5IgbGpZkh2T421BlOvLW7eRRbJ6OVDOMnyhFukuSCaBy5UR6c1Nd9UZBv7qqpT
qgdz+NjBCmH+/1I1PfwfRi76JeD+JSvKQ7YCPaVqk7+YuG/g9Y7EnJVb+cjR9jV9U7fWeaPtFuyD
zvNr1rH5ZlUkTlpqRr5si3k/Z8OEmhY5nj3YbtGLjnncLALZLs3P1O6VWO9Gs4tjr5ALh2WB/m9I
izWrK+MDS6DDaHV1MI2Qadccvnc6tNRntOTEK+ve4NjrC4A5t9joJqljjYcJAOhDnxZvbT3tYlvV
Xhr5rbOJu7EiS31Y0+biTEm+I0uj2EEZqDw5UQXT1/6DaZQwufEr+6OY9LPQqg8qVPLA0ckE6DCh
utG8fs4bswt04zP4WpMpdapp1xZGICYCmHE2MuyOxb6gGXhSuw0BWu50IqbNqqcd2WjLZXXkQ2Ty
Uee5On+amvBHmK1sB6m6Xexx3qkMpZ/LWnuKUmo3GUh0UKdMLHxFyj6pk+4BCylLFOPC1SHIB1IG
PwRxs4tLVrVrYg9uPmigJGIb7x5QUWfc8oEzG83vvCxumsafFbRCe2tsAFGTFwJsU1dOY4606DZK
Oj0rTLMkQmAOm/q1HnL77ITr5N8eZc6kL6p6lDHLi6lUmV/RfPRweccgctzJ1nGcFGzS0qHaN8by
EA4x9Dsl1u7GDXJvLtMD12Gy51L3aIupnrSN4UMYv4Mk7T1NhPIY4lLfNkatTwurJoljoU7tsJYf
cMS5Vtiln4zq2xJHKb22iiJ4iJIpTpr4HA1xw9xfzOeZlF0Y7/Yj2zeKsLQA13bBXFKs8o6kk10+
hXiJhlTharRUy5/b4rIsIqNlszBwrSkLkk1SMxWFflHFD83Jf7a1s5QVvpMNL2GftM/29AnI0YM5
JLQ2GUb8JbG/jnlP9TtZbTdu9f55NhvnTDHnQVnWb9NQ9k+RHlDAd3xDNojqVo0So0h/zAxUftvo
76WmvpiR6bg4krKdP8uocBdHaaC6LBFQV/1edsmuz2N1n6TRfWoMz1Ibjymbj2AcQoK1OM1NU/kW
Rp30Y0VktITZSjQGe3Klu+vZ2/JZdjsB/EEF7Ym1IEhjVZzZ38BxVUAGVzLb2WXR7a3pQPLDI4mE
2ArLlHcyFt+EKiJ6D97WSsGLjUK4tGdfFOpbr7A0p/kOLzxduOiTkfaBkhfUxIfaZUOS5PWbUica
lwxLFwnCrTYc15yay42dGMNs+UlRJCruknWTc+zNeVB9PdfHA/qOz1Nkf5giqgSGHtISa+KI1j43
t59uN1i/1dOoKYdybqNrVBbxYe7jb42uZyoa+Ca+1uF07KpNE3U7NmzHpm7s971knqDbukV2miKY
KqtWXZ0V+PV2Q7JOtBvQ4/w8Rpqk2LU9HRJLzulVjez0ytIfhlxUPGRzmV5/Hb/9JFSUhuvYknRq
7dREoZwy1HZ6MszqggWQHVrVfGciZ4htrGVbQ2Zer5SKn46zuuP1LaS1Q37QKQj7TaiP1FiAPzmO
fNMWh6sHk7GnqvlhVDLizW1AotratAGWGydQk2UNFLsSgaqF03NGafIyQlVBuvpkmiCxFlLgDxoj
QthT76MW/1DwyXoKg2Bn51dopDYuAfNtYufl1lXyoVLrH+WUfNSn+MDO/0Q9uacpsbB5RkBtAA3f
t3pC+R2kq5hprRQ6UN6qP1lVQXt6+laWr6Y5vguaf0OEAHqCqQKuNM2tTzlR9Qk+ll0bmRdnoVjM
3o5VGzENblxGTx191MywSK/CAeStVM5cYiE6C/x1RXzDojiIfw1yTjL1vZxBzsVvg/hi0S9iJyVP
GF6soGxUujbYsAInza66VtqeHE3VLYecHMzUKNCZaMKdx4OU1XwvkVVSlH5dSUhcLLtwV0HeVmxb
j2B6afHW7dVYxx3b1mEM3ValtibDgnY0ItqQDGcWq1SiY2N4hEQYezbBGuxKh6tymPM5/qQbtYVu
hfVByqJR6SV1PEgLFiE7m4bhtQQdoy5lx7CLrxfIGaVjw7U7XlPNt10h9D0FtF9ZfclHA3iVoVf+
uJaky4Wb1DzgfRg+BoLZtZb/S9ib9ciJdF3bvwgJCMZTEnKuqqzB5eEE2W2beQwggF//XmR/+vR0
9a22LFnlHpxkJkTs2Huta8Gv+1HMPoidJt0K6cYJfMMxdsovaNvsmVpRD1duGZoj7G7meRxyxE/w
/J+o82CaTvarT1RStmY/cc7jBOO56PV0l2dpFlit+9eadYA6yoIUCE+9lG3x2FTxM7PjbmcOph7o
BYZ9AHkXEy8ogw8OZ5a37JDfLFHX2W8eYyLfhVlupYYi2cz+5Rc/i9FlaiqTraEn6oDeMWFujXOs
ErGEIq4PTlsPu0XJJtLH4cx//aomIIkadjEzJyNP1rLn3GW9pmZGSoMj9ajNJ1qgukU7rf9sNiAI
bYw07B2/bFc/UrbvzUKvAjUUJ1Z4mvHp3txAIEVt1BFGgxezt7s91CiI3AySBOltvquYKCRuS/8X
JAK0uohz5k9jFrexp/toxXUo6nSIdHtAeJX9gsjBF5mNIcNKb+/OeTj6MgmHmAQ1NL8H066fJA0e
4WDUKdPK2w+F/o2h5Fc+16x9ErPGDe5wUzWDRzk/MKAftYipNXtMQxulldi7E1B9jcb3A2qviEih
ZTRQSNTe8siZs2bKZjOEaWna4+8I1lodsayUe7XkN+lsZ9LCNnZt5/vhFowyncxGFYGQPfp2ymY5
7evcGqIpa5gbWjKsobuFa4UwqWQ7VAmYtZxAwnZmq0jc7pr0WRF1ax4UJs0m3ENV5xhhutlakDdF
udfuDK14brzcgthZrrtV8yM3Y6yzjCS4JGDmIqemv+Ub4pFxaM0Rdu0C5QD3Ub7+YygLIjo7Svui
LxkIA+jX2p9L3ogdlEJ/t5JCsqviT41vHsuKXkpv9EnIwP11NJBBE98KOq4ifnKtlu8om77DlVoC
947/R1BTyt7Zq1j/1uF23NPBCLpZvI9YHQP3rRpxWK71Pja9+ei6w0NTMaqNHRpx1lLtaqMJ7a3e
tJQ9nDZ3p7lSxMNxLA5T+61H8rJTA6lb3SpfF5AvgahRUjZVQpYLX6qjO3tLFicOdp/zvPhhpIrw
WRZjgqIjpPzpQff8t2W+dCL+arIShQPjqL03Wy867frNdDxaHiffrPjSrF0aJa35V9sk7yNPHUg6
O8iLmUK9Wb9VfvXLnWR7aBtM494pafuvlTMm4SomRg3rtekFrdPUpBnRz+FYDfZ+0qabIauUY3yc
PQBGxdKfD2FpMTdv8+ZKv/Qn6oBvSTOpkzN4v6fVh7LAhtuV2h5g858s3JvS9YM4Db04vwzf9X3h
ex804xsb2MvLNj6PRRFmi/e5dVrCCWukV6lKBCSvtKYtYVqs/XFUlLNiTvhQcNAPR5fOvFVA7yk3
f0dCdfTf2jnjgz/DBHXrQuz0TMxvpmv5HwyzFpQMFySGfwaUKE791v5y/AyGPaB2WvT080v/wUex
v3W0YPh4qUuG8K5yGMxqBnWZwhgQSPhMw4gS1Vxe/nCBH2wI9wt0XC7PR2lo4kT4pwR9ShtnlH4S
ny2Oebh4QIREdbov1kw7dFz4LpVqJkGGiaNeKvRNuAlhoz3+92X8S2PMx+TqaP9dxMae/1H3b1ij
1BKkh2fUNAwp1mLXZE4ISP5b41B0ltuX2aaISZqy/IO8cbs9/qlt9HTf45vBh4GBwP4ob058FxCV
7pzFNpKWjAvzLPMiW/nlbt3eceIohUKm8cL/fs/m9t1/eGXDZv3kztWxr3w0MRpekzd1WdmMoLLu
CdnXeVAa6VbSOA5JdlhUxbIl57d69X437tqHnnVb7tVeNXp0DLPf1Uwm5OJP9N/qWTCDHy9l3k8P
tt18rxyKeLQOf5Knis31/+Gyhe7pnmsKi1vmozx1weI0+FTGZzH29Fc0yEWbgqBh6BAWwppumDaY
FPRHBHrWKrpdbGL6QoDbowCdlj2qxFyZzTUpmLlrw4DoGhxbYeKsHdrhMuptNPbo91yhHZgbIyJf
f1bKGw9K5gwcGE0EFYKLa2umaOVgmNGKJnJI5uaB0fQDhbfx9t/f1L/vToIjOJB5uuuaDBk/uE2b
2up0PmnnPNI3hiEPMF4XHea08YsUVIIY4Mqd4eafewCl+/9+7X+vbry2a2Bwcph9Ign+5/NZxqZC
/S6ds6ETX7zOwHgrY4xaNw7drW3636/27+XKs118tbbt+NAXPq6lziDMDrWkc85M7ZciMx2Nd3Dv
7oOO+T238a//fr2PDhiWHw94icAFg7QYy8KHj7YAVUTno7HPRRy7kO/y3ZY7aUiyq5txa3ZsI4KM
6DD4eC9t29fIvAS7bePRBNzGo13vWieRtC930WjV+jmUDU5VKiZ42bb2BQvWOiT2UyK7MzW0/4fl
w/z3Auo5NssXHxhmdd7FP7+gOpviRZWOdU5zfKr0LGpQY/3NgAZ5nl1/PhqG9kUwCHN8LhdBFdl7
1UyPbZMjKg+FSFsfZDxmePQWn3GG8+Bp7buZtcnbWn+K7W49/PeH/j9uZ9/0Ge3ysbPff/zMSUTK
9LW1zTOtBhr8NtMOYH/1EQXgyYgbA/wMRgda4Uml/8HxZPyPNY872XUEDWhoiB/3Q5fmLa9dmed5
cw909boEBIn49HyLi0HgZhD30/JgYK0MrHxg1rVpavtZnwM0ftMf7nZju7s+LGUYZCA/WLrtOPZH
nMWkZzUJe45xLp2O9WpTD62b5ufG/ZcC2vrEqZwHjvpQc7XmD0/23Zv5z1f3cengX7dcBjb/XlaY
dXk6DMBzq+tf6QmSL7ZFE9neoRLly0rm8KOwK1qggCwDqecJWuSEIUnqfHMz8xiXsPd6wz2uY2M/
TeJM536XGX0b9itqBiAJxFozuHyaQZesKSVGG1vnxB+NSzF1EwyaFULThL3Qrp1gSBm5tWhqH5Ms
iYheBu/Bxe+rrmf3Wxw/yprSD3OrepnEcBw7v74wlNgGf/ZitsA2fecIsV8PjAXsiZOaSL8kZbrf
G+xlRv0t15MXc4UmnvsMCsEJHPE6e9woYQbE6JrkpnNQc9cGSatdDQHOYFbiqOWokrSqeOnJ7Aso
aq9yUitzMZ9hp+RElY/6Glhgyq+1W74OSXEbZUqgQlobf7hd/seG7esYoUyfbY8DxH0x+z8u0zrj
9LiAqjsnyvIua0EURFr9yFPpPU+DfvESZBjFgmYgx4u7SHsI6rx+g59ln/S1Z7jMoCrp0BWbY3nw
DUWfAC0jw5K2P42d/cleay3AoWD+4cLtfz/xvu6yylIeb7Cpjy7hpJyQrVADnu8yURuNyaotv8ck
sX9UVf/N05ZzWdruQ0FwHtankpl0Pd4G3yIOr2U7RUJDWDuDPJQP17jMdnSfBerBft4x7BSnImno
K+bvCdOqaGLKd7DiHstRy6xBMtYy/C8iV8jrDa2yLkBuiTNCpn425vZ2r6wGzv3X6oZYgYXRn82o
hCKJnMVXF6sSz7PGLKTs/+pjRM/hXGZMClkyjx0dvF4t/l4Da9FiSqkyQToS07KV6l7wCYPAn6ug
xw12bAZ0Xrapvv73avo/7Dq+zh7NKmIIHmLzwxamdzJdJ48trPSOPs2eR+kOHRB59E/Ei5BBORB2
YGyq0aKxGhC5LqbWFFFE4bfJoS/+sLobW8X+j2XFEXz6loGFiLUNcMs/N6Qukwwu+2U98/WqkyuR
VLguJAm9fyR2Fdn/czHUzc5t0T3OervfMlPD2mXwlqWNvI6Z8Sds0L9XfS4JV5PAmu2zW34soLzV
RJNN8/BspplAZuoE9OgZGDJvwJRPe8ZEXuc6+vJAv385OeWwq/TJvAgDdPYfvq5/1fvbtaA1NnSx
Fa/2tkP9n4e4wp3TEvq7nO3EwBeIO+Ekh+6QMQYM1MiXFkNnjhLmnuHgaEbojlybptqnpCjrYOmq
G3P9mP9nBOrBaZfDZJZf1nn99ocL/ffu5FBQbIcSzE0cED4ezUqRZrPTuuqs9aYf4J3UT1VCjJsP
KKhh7HikAatYYmT8FMf+UfMPXcOj7WdVetWyF7FiQlGu/SlNQET3UzYGfU/+Qbmoh3Q/I/R9absZ
HKpvPg7+0EKecaoLE0sMR6qNzJFluClkGy5WQShf43+N6+EXmERi8RYR7zWd6BCkuHBS0xpBuJ1b
NBc3YXXaxdV+8myUhY48CJT6lnTtk92JOeiXyo0Gs5NBi1noYqe0tlGm7a3RIyVAlpuKjNAAmgUC
eZDj79emzsIxX5cnnmlMuqs60xuNkTdqJANbdn2ZBWPh+2/tQDzcBDTscD+ANAz0UL+K4brilsQd
UjtP64IEYYKF45qfjIVyPi+ST5XZfi0lR9wkKyPNGowTDs7fvY4eZBKrt6P38pCk9rAjwM5/ui+i
OU3Di+5Nr0s3ftWbFW+EFimUVtfM0F6kOWDEmdFSuFbykLSfGfjneA58/+z0y/F+ks7i/vdco2DP
faI7W3aCXb0mxqNRZuxxVXyUlj3/oeb4981vG5z08Rv7Npm4Hw+7WY1DBjWXPGeF4LTW7+41dKsA
7QtBKDEDBLX84Zz7P55+2+Cxt1yLIYUrPtabQ6KbwzSn/dkrimGvNdZDOU7+Jdfq8pRPThaunjgM
A5T5TZVVYeb5W69gj453/e+HyvxwwLEo013PZCfEDAYw4uMzVWP9MLrethhNa28dISlXHiK2YJuG
LbLfA/YN6+Sk8QOgqyXc/Bqry51I7J3/nhfaPiWS+w7RyrL6B4UIjWNT27UIHWetonbyGeWv6bNg
/BcC3hh3a9Pv7UJGzTybf1rpvY/tJYv34gjHEbwXEwSIvVlJ/89iZpVMKkEc5+d07rLQ01LjvFY2
YEKZ09e+/xnLonG+/1TU5U62S3ZSbrye8wEndHD/0YuRPAWlV5X7RWjvM8RM0jr5jaxaxJrOTOHZ
2+H9H9laQ/OQ1kWQdMN6NueCgcIAhBoh3IZTEyQ3Y6B4GpdT360MU3JHnDM714CutvP//6OOMkVL
aDzjHBfnPPWWyHbk78pfIB4268z+LsddX8nY3lVzQzJ7PCFbKkV1tMBD5FrLXDu34nOJXDv2Wt72
TO7rsP24YBZiIHGut9/uP5HrzYFSr3V+x51MsSp0UOUDZpk+fx1iC7c0ERVHzqLlcXasg+npyGzm
9LUb2bRYxVDMdW/VUCE01tgFUnM9uOmntErsg9thZ2OWgF5cc7LA7KEYbc7Mv+1X6AWx3CXjzp7x
A5GCwnmvtLqbln03hv4ci6p7XK2UArwHVyiwaQW6bJIjwPZyN6MlMRluvOTGZLzV6Qi7zCJvIS4Y
FZQMWI3F6i8+nqBDySq9WyrPu7oVYBNlx/vWMvb38mxR7Q2yEJlcSeHtS2tIjwNGsftVMgN/qJm9
n8asz3b6RkUcCjML/YK7geMLk3kkQqFTasNVE814zRE/cbhokdyb1rrrB3pNQz3d4rjT3wDR+wdA
jUhu/PgVz/8ODjTvSOsE+5JstTAFC4/az3pI6qR86oizDpoCBZajHOd0t+uwbWnBBjINiNxATDHU
2NsX7PK4tY7cgwCh6hTxqtDqQzr3nBckx2nfTpq9lH/hnT0S4mO8KQvCcNElGh5QWvJLYxP9Uxub
2sm+2gXKM8Ab6WFA5HrAuWUE2cD5idgtZo+x84ZgzIxy1DWHpsIPSWQydstMY/6TvNMjesJqRRvK
sI4eZO2TWVnHhMM+GvXVjIa4Py8ZkRJZQEas8aWu7HfQfF88mSAsHck1XXDFnyBf7rXJtY8iAU1I
BOLJ0bH4k1AKO3IyPyOcpXauSysiNzM7yjRSvGg+9vONywwGB3v83x1KHcKz5/UvTYdKHSPZy92Y
umyy3Lnz30z0XQxh6GXalH5XIlafGmOFPa3ldUTKMLOsMvuMErY7TB630d1dHKOwvVkTEyYtc0B2
pN/1ZHUOvjTKg0rR9y16ae7qPG2wtXJcx2XA/bqazyvKmDeFRhzodpkiTuKPZTc+YOQxWG11B90I
3QV3VIhaUjHfsp6qX0y53FeZlx9lR8iArZGsPOF7zkvMizOGv8jSlhQXdixe0Avw8isANrN0Q93W
o1wrMHs5Xhnk7Lw7r2Dk2ZysxWlfITMAMOq7keEJmTtiZcJaE8t5nLDehgNPvo7lFAFBebSSxkc0
lGxb75IgttWRQPbplWZJerJyViGp80DUYtT2vShkOABDCMm5Lx8ck0Qnz6V+2ijU3AoTFyBQ6OEs
uKjDUvxqC6SiaPvaq55lmzIFw0mJsJJAhWdOKsOVVm8Z0YD0d52bi73XWGTIamDSvElSZRIC9EZd
u2u82nqmYsKy4suHehiNR19oOZ6IF4w7cJf6kTVGStCI0+DTULFmdeH9p2enNneZ7s233K6XGwqq
lDtgDSbldnvbSr2blkgDynwSdBxndwlizHOGD35r4Krz1GnX3MNPnIAGHvUvTTvTk6vVW2H6MTvl
soRDCz5Oet5rUfzFxsCEVQrvPFScejhJdomJbRMxr3UYMFlM8YQQ6ubPhnyjLW/s9W4RuyKty/Nc
JpdqPi9F5mItGb6TmtsfsgoQVUJGVdgjS7o0jfci9dnmI/2ejsnJxydzLnxEcAvi933GWJscbINE
lh5EfVV8GqXYzbitLhlq8uM0tWemjPlFs9niet+O8YC06Bpdi7KyZUl50Ypk32roPyBoPTUD0dkg
vPtDXOTPVk2rb2h58Ju2tkJNx5M2ojA/ZVWtn5Klgn6+TVPQqPJp6zT6fDliSELftqMm9rEgzVNY
Mgw+JKMTzEmj7tPUvEVFZHny0uLBzYLRP2hdy9Os249+Ln4XiRMuAvY6ugBc0jZ5NxmqqTph3o1w
trksFeVyF4dObX2LOyjR0BDM/eDZ1M1l8YTqnq8hb/VQQnpgAgyGzdUOSYlRALfY+shIkkabvvqh
gZsYsnmuRbhiqkO8kplY+kZx6fUHc9QBaxlQmjP4NE+qh1scI2tFm2SKyKNnf5iHPmxc07sioBuj
Bsj6HumWfuBzPU6EfO2brphPtujwnG9/NUPhbAfYHNNeM3k8HPOrYhWKXJZQjzXotTOhYgqS0BBP
3KyNk9mxVFaurG/A3eqDmga1W3sHw8lUYPGJR2/XQZ6M+CTzyHZtvJSL3Cwj2ZV0BVR565x/1/13
p3i0stH96sDbkHZX4teCQJjPanpFpba7a38bgujDJbW/VyTpQmIo05OvDVEHbuqhqq0l6qf+xpHy
p5l1R2/y15OhhxalFAej+SdyDtyHlXx2XUMGemPYxy1msiySR5Me95MJ/JVgpTiEm341pU7iRF8R
pyKQ2ibYE3djoowDJVo0woQ8SswTgUvrkl4cp47UynbOQpthkFPKqdk5VQUZCE1nvd7HMuMgipOj
9Q7XXX8TOgqOYXJIjOpIBEZsPScCmA3RybnVn8xiZJwcJxitp8FCmKfmI6HhB6Nq1cWpm0OWpMbV
npzL6pU/uyH3H2NkQYIGz4Hg6Fs3i4K3ERPfFq/jOTPiMF0v9eK3j+jLkBRbrXZi8gzkRe99SJSB
ngFpoBUEQWDJXxrfSx9s7BPGYnjXrndCbxV22Mfq+91ZDvfpzvaP+lVeO2/wAtuHIOMPw+4+DBla
oQXjVIRdB9dyRtpKBCQ9ooZGdMQ8H02rrk5F3qahVxnPLd2RfPxLt/cdYgRC+vxThqYkSOO2QKCH
4d4CtBU4LdZ3tVkYcYjiE+4Fg7r0B9Li+dgO4oaitQ6XvG8RAYzxmUMeOnms0Tuj8/orUWPtITPt
71ksxIO9ys2oRJK7Xn6JZ2XtmYcSWlJhXnDx+mR6PVx6eOQ+ALrCyrVzXHVkUDWcQItWvdZC6pfR
SkKGqAu8OKumWSyPBrZfk9L8hd7eW7WY+qVc0auouDiVWWkz3p6maHFF+oicBHYn9mYAJe7VGAeM
J2rKzvQfjQhTRnmmLVhxYLZvjpa9s4z3Z0Xz6GllMxbIW0/CI7ZGDiD9Vtt/onXiZAgoMyaCCCwZ
+3Vy+kb3r312nu+Ak6Rw59u9DkU0vS99kV6p94m6aJB0a93QEzxOrpbWrzrqQvDw/cjNuVqhZQ3j
CZGHDBPhTc+ar046vmbyLzWJEt6GMmQ7xaFO3adcJ+lEq0pMMyvCO5gFCFVk9oPsi/U0qxHHql+9
9EbBhlZpr3piEZokpM9ynyM+sRVm8Cwm+atrX8itCwQRv9vOmRzjlteap+LzJORrV83vjqHiF7pF
6KFa4mcnTNa0hwDMLLlEzFd4RP0VnFrwNmHNm9ZLJvX1yQSCGPSV0r4tonzCiTQ6mvs7TnPeba9/
5zyshb05XLOe6Wi30gUdCuPUFzX1jcW9UW6mKhxgssV5NBFGcxX4Q49O5/2ADmDiHLt0A1OyNV6q
M4FnbWTZvsC4Ad3pbxGwBE6AeJRxKuaiwOkWdYbj86kj8iiFPP6MGrs5Zak3MwoYnz1Rud8VDxgB
pn0wlrIGNGfpL62D5obV5JQlHvbjecwxqMfbnsFRa67Sc259cTqNerCWSJJb2RrhgGTtLNsuO6XV
cku6tdlb1hp/cdIkSGcnUE0+3ZLJ4pnLpXh0V3blHun3kqXmLRbWk2/PeEAUEUQLXmo/K/03T+Bx
RN73MHbW5c5XtmUrn6cJReTUrtZuOz/c71uFJnynehguckT5O7pifplVbzxCTPXf2X38yF7Qw2P0
2S8tQIIJfWzYu2Mf+mo5rRrnPE7Y75avrItW6RgsdbM+8M18nvvaZkbHahvn+q71UYfWfZU8b0iZ
tkccvxSzBaBJzK/VALRAFdPRKTF20zb0XkvvK3FwAFBI6FXgV/7mivBYw6FfM7b1bVwwmtieuNsw
LzYxY8QacIu0CFKsiz6gcYbmqp5PlT6wT/YWiJppIm8OnVgzUg+UHenbXlmQLFcq6AbExFzZahb4
ECYCpLb+DSvcj5iqmDvZV+TYm/Ny0slRw81lC3K9BvdBNGKPmKeA+mq4p8EdruacdueZIYtn9zf+
OsS/+YKEuSjaw+Aj1Zj1QTv0yzIcmlh/rZkBXBYa0vf21irTv+qJGa6P8zWoxji/YrFmaTadN0bw
b6peHnsNV5dFBbfUMsfxaGMUlWl/bHq8nsZBK3W5GzaWkczt9yzDg9PJUkbx5mq6IxPbbiIePvHx
WRnehYVkOuCv9vYmza8wG+V3cxgFSLJpZZqAcodEv20Nqxftk458ObE5GTiLHpae+ciwbP5a2lhQ
ln1Vlg6l7RyBBEfenrQ1561aPqqBJFpjiM/VUDYXryt+JEOnHcpkxtFhMQVrBPOwOyJpQD8bIdtK
g6HwdxktqEeYOPt7cJrIKSTjvP+xpP5CqY0uCwpuIOMK76fJ3MXJ5jIEkDKAxB/EucpsGmaNPZ4p
h7OrXV3aeE0e5i5Ve0wAftAzKkECDubEYchqp3yGNSqqHX0L7GazOo1u7xwzKP0JgsvjbJq/3X6x
Hyrduy4evghp4UkhC0cdU2SZoa6JbxaK48jhRMGhaVp3IDiNo9u/K4+lwRRs66NSL3cQFLWRzoMP
1h4y2x0zgdTceIyXLJi6tH/Q7PGtQ7W4A7xYRS1x1xzYszGaEqN8oIUcq2a+Kns+e5whzi0IsBFl
XYTit4Cq5fQXNzefDOXJF87n3J6bQbbKHicw1F7hW0/4ci/NWBJNX1rJjf59OOV+FxEipYeDi6xy
0dLu2nftuCMU8sloiR8b92jKg1ZP+ieJEJ1Y3Z0L0/bRHe1LMqV88+Ah9sQGfVM9/+HdemgrMuWI
pXsqsAoREIn6ssNVERTe8N6N4m3ChozNaAF2Yu3cPAYTBoNox8r/o9JSPGil2T0oXpMMI/tda/xv
1CpBZ3nlAVstZS5NjUPZk6YRl/lDB1z3fsrs6+XvRmnZOuJUu8YeLm/KbsbepW9dS38iWc9MKXjH
8jUWvwxgXNjDu4Wyyj7qXWN+9uLvUBR/JDOeGctVcZSaJf5Ig2P/bAovwmZphLEckj3OtmOCO6ZY
hYwsIphl6qcPOAd/WiOFnEtjIHCMzg7iAUcQgmncauZbIWiJGcbo/AQlXn/TVpE8NGnNaccz3vzS
CWTifBWTPT2ZWXnqdbe85F31kvQcvCxhwX2JiXJeLA0FllZEQ+F4O5m13ikbzIscYadLJezvZB3Z
kbbYJ6eoxRNn0Su3fOPI+cTozAy1DI/xvYJrWF2NjOlFhuqYt+QjaAPC6E41mpIhOay6+zs16Efh
ysToPSILUAvPqkSxmrqcXxvFsuNL8UVyrwdpsgwnsU4zziqtjnx9iVgmsn02qIu5MAKdjO7xbxDk
JiAD/jSHeawLDA50JebcKkMCLsU+Xrg3pxGdcd1gZyloVlb5q+9s9kqJcBC1L1lrlhaifwNlrMUD
lXPsYJjJH3CNqSCJ1xr0DhahdZ1/uQ5wvlXPfTqCc7p5BbcFXf5s86w/whLBej6tP7QDXB4cP/6j
Mkd1dpSpdrNIp/CO74IqADtpRrafmEN7VibN2rtokkFxcXZoXgakApH2lswHy+3pwnKs8+oW0rei
7PZLjlNsQc6EnrfGWB4MU0GUWVOfp6H4Pg5OBoyboLLeEexd1E2ntBme1eCLk5Ak2BWLfm+a0snb
/pneL1ejMpJQ2PW0T9T0VVk9GPqhrHdF4dD7dN0+8j3FQW/eLCqDQmiTSv143/HHAZIEYXH7ntNW
J/CFcU9iQwVqN5eV+uJI85RZuJ5d/RETrW7P7ameGZktAIeAruyAm843JJ5u4PZMSvU+mkdTnGIW
2S3+8bLq+vPqFcaj6gGEjL2GY1spnh0Oot522CmH+EevoCZ4/cjd3AHZ8GzZBLqv8rMF+mu3es6h
3IaJOt48jlEKOX3THZifiFOLPShYIWYc4xVjlRF33/h3mF/MMSK93bhK1T2aanZO2oIBnF76zT83
TzuILQ7dopbuFE4XAtB0GUqj9ULTka9tacqXss+tU2UNtBK16tY/Osq2nu0iufZe85fulV7UTlZ3
8BAn0Kjwxj0dX+OtY6s61Uw9mr65lTYsN0VomIrZEDCYn5A0Ly9ZCd6iWLxNv5E95C8lGQgXIiWN
kOXj5joLuADVJeQxskSv6eJcqUSn5Ykecih6GB45tNNnNKsM6TqHdChHSZ7GYnkSuNwwDrdlgA9S
PGsei61lSu8YA5nZtSOORs7KNqOI7c7toMJg9R1hIxN0JclfYBAurV1jSxgNrUqjajbdfWGM7Gua
Sbvaz5yvavnppbiztDbmiGnO5aPeV99jv/422jRNlvJNVqb5yZxW3KboH8F6tBfTnn5y5k9DTFMV
M4s1fWK3Ci3HrK8SUMle4NoOaGvDVEisl94msZiF87VhMVpS72xTNO3T2frRdkv2jt7gi2e0EZjf
/pdNvzMpPnm1J67jqKcPFguygaaM0EPGBx7tlqNdr79U1qRYG0omV2Ky3uP4Kyeit4qO0UuTFCLM
0uJpGEudSUa27FfA2BHlZXGkoL+S5kullcfLa9/qPD7DYuPx7gjSjpUN8o6e1D31FI/Xu0kJ9CDa
q2Zm+sGoAeOel7QYmQZ174U9yrAr+u6rt1kRYtXOT13X6M/KqL/gp2tvSyN/kxwCl0jl5aFQmvt5
XcyNULdqj82C96NQq7U3OXod5ejnFFCafEzm2wgFqTm4ZRwKlzD0lhbbDgIJa5WzgQrsoSuuPerp
c0zur0Oc/HnFIoOfB5nsCSUnjS6Cw4PUrF9VPn+OG20m56+U19hQF7G1Rpxlmqi2OcxVTb88oqNb
Hk2WslCbZ7q64/KpGBPrNi38xYHFpXWdototB4bQYze9plg2j86k83Bsf1zaeHzVfSLCS/2pbNJD
4zbGpyRVkWvq1dee6cqhBFOx7xtj+OR21YnCP5wc3O5BFONV5n6EUAMqUvtutMtXBfTkPfWxgXu+
F01VaJdDca1WZGR+ZZ/cAfoUp3jPGS5NOgIf5rVxgBTBNpImzGwBXzc60eGFX79+3QifCvC/84v9
OkJreYAXcrEfzZv3Vn52ftINNtuA6CAlMPhDcmFsFBJJ7WUhkTRYdCKfVRg6wHIEb0xeqPeUqVd0
7C2s4j5ENXuwwih6jB6/PuIsC757gbGLgzmaI3Nvn7tTdstu07v3RfwGe0PV2zqABWnn7PCI8sf8
pRui0Wb0ERWE1/6YGVcd9VN5WW7qZr7Jr1v0BD4TPFEu7KcdjetYhjjBtGE/qgO9fNyrKEFwkOiP
6VItO7tN39Kx3UuAaLilGFSOrdceASFOhzgfLaz4hB3mYtEI+/r/sj29Mf2qmmrmQXUi5tbiR0Eh
QEA0DVLMuu4xqZtrWUzqe9MCAxhn8mAWJHe3UenvKzExUk3lZ37IUSY1CTVmVn6mk7yzeyQIhZ12
eMst67OYHDpmOeVmXl8Eho+ai3j93EdOgMdm+X/Mndly20zWZZ8IFZgSCdxyHiXKmmzfIGTLwjwD
ieHpe4Gu6s+W3XZX/Df/hRkkJYvElMg8Z++1N5e2X+HIPFwSwFX+/UXeJf65KntnJZqxOlwfKrus
DhW4z+8vZRhTRyxx/cRmXB8k1LaDXzX14fry+ixpODW6LDsZtNMOdL5OWnjKqNxuKnMoDl7pFPTL
efbuZU13ZDcJtYpdKz8UmYTkEQYVjwb9MiJb3Q/Xn0y+I5aRqKkQG1l+8GPrJGkQbq4/9AuVHyoV
FIf5G/S9qf3wfplLinB4cPLeyA7XhyD2SZmJePjnveszsDbzsM89O8W1bMyf2eTcr/3Jr6bl9auL
qGRdSU93GRglNpyuPPhNUGzHNq2bo16a3bYA7zYJ8e+/3jRR/v1z3r0XVwCcjDqtl/RJH6e8Cje1
NDEyNcRQr7ihQYTSqvzAyic/wKiHM0MMODpGk6HHDHEI0ag2U/3Hh+t7gaxTSnrFUZv3+vWBfiy1
08hLeBycAdyNhkTC0hn1lYigbNVtcUjmD+pp73/XDv5XZP//CbT/pyyA/1dEwP9Csr+BPgxp2P/N
8fyF7L8hejd6ffkR7P/v//MfsL/+L90yXEcH44TNAxvFv7H+rvyXg4BUeEhIDTSZAPr/g/W3jH/p
aOFRy5j6f4j//8b6m/a/cOign4NoIB30p/8V1v+qVf1BJQiGwhIsoAwhZrWgfhXt/KAcCfpBn9yy
6HYiSTH2ZnV0q8VFfKROR86PMuj4hyFNNy05RfRRlp1ZFUu6NqsYLUE5hUezw93aMq93SzQxUtQ5
N19zWaVByE0yb/atoc50VJCp6Xm19UI42z/s78v3L/sjKP2dqhXJCxJHhEkmXhR2sPlOeV8RUof1
ZWi3OodqSQeJYK8MkJHfYZQ1TagWlUkPTb5KrFV/+ez34rzvH+7Nqm1pE4zwPrO1tmJlGJloQQmE
UEsBIqQWpdGRDCDT6BedH9ziQ9MoaLCytBAC/Xnbf/v5HDbSHyTnGELBn5U/kwECZKSwtc3c5mLZ
fbIyesy0DYJEiuga3J89VpmVHmXNmv5f9BdJ8XuV6XX7Z7krqk5Oy1+cIsCCu4R5P2HQoqUUXtPM
nXOJrREgmE4zGfV4G2BRQTmgXAqw42hDed+iq8lpWCysstb+skve6V7//Y0sJF5cXDDj3u2RdiBq
wSrbdovCzFmAMQuhPNvVXxRkBhfnj/JaPkaYXC4SCalDBeS9lroJXKtRld+BlZ1lJSih1vWA9hnu
wDJx2uCgB7l/MzXw/UxlQHDW+ousUUqnsjJPpWWHQH0c5xhHtvsXQdg7dd/1q82ZQqZlIFBy7HkP
/XBNi0rhdTTabttUr9KnmY3266tteRCi/IfIZkbq+IS1/flM/HW3C9NEI4rzxUBU+z56yQ8TqlMI
g7bkdYtlTirkstQh6vz5U363100b2aIrdW/u7/68aTpW+NhAWbYl8d5FMMhm1NR3Filyvr+cR7/b
iz9+1LvzCCEuCgdyOLfuCBquS0kS6GJKJ1BZLWlTNASDGYXj+c8b+D7J63rwXIk6mnBV8kDfD8is
nRy377mgMYF1i1Br852H/6aNJE39Eveq8m7DeOzOZdk/tPSt5pi7HUODh3ZUsmJIhbXuY20L39nc
JaRf8b3NjXIYd90OhMI4JKdKQFFWnado2EdvdWAxJ/FncvWglnkdvIGxn3ZjcmHtzxyJ+g5uDjM6
uRhP2juj0z7blYh2f9nyeYf+cCuat9yas7sMR7gSF8K70xZVlGMWLRduagK7MYbozmqhi4YBW6WF
6q4Filr1CimC8h6a1EbkYzP7zxVol0EojOL3KRJuVGaesehgnZYuegqLftwqiGBDK04WUyn4IDUr
i1QUN66ccDuB9q70lTGZ8CxMOz4PzVf0GxpYsl7f+R9HB/i/GXescOPnP28yKUG/22buXfNgJfj3
bptjSp/JxMptW1QyW3fddOyr+NtQjMDY+8cpLpLl1LkYxIQYdiyuUaqLN8yfN3R6NuUUa6egeM1Z
fpzwDpmRU6xA/n8K/clYR1ZBfx1BjdOJYmm1ziawUvngdf4Ot3asueFjNrQK6Sf3Sa3CZGcymrWK
pZHt6wjF2uyYeQ1qTo2f2XFGRo1752EGbLsT6FZSZseKuAF5Nlud/BGyZIZjPAWgckNp0qwiWqtT
d0HZP7rqCIiiXgJtBpBr3+u6eHRFel/HQuw8RyupCVO/Ui5BgYDOkzxc1raGAxo3wqqgfrbo7Ogp
WtZUQRZuO2wmN3i0YpZVUt3WTrlII4Tn2CC/jiWxA1qZjzRvqox9t0ipUpruRa5GB2CuKrsHZDT4
qbX2NuiJ8WvsbDOUj1UEIGy0EVAUKj3YetWSXNeCzRC1uUiV9sFA+rsovK9hLb4Wsr4I+8EpyB/J
KvHZNJwHe7I/yoxWpubRiDMc+sbSQs7p8kdq1T06gcsCafbcFBkeC8ariKROiMrh+Jez6teBC98m
s1aGYqZ3KMV+HiOHJhCdoBO17dDTl0C6XAWFFnjmgz/Aw4NKt/TT/G+Zbb/9VAyQ2DoE7tj3jj6v
5uzwpoTbrv7UWP0dsRdvXe3cDJP2WNvJc+I5H/9y9byz7TFgzC5VmOaeMQcov3e44BVSuZZ2zL1s
hceK6JlxiO9rrW3W9YugXUMh/kgLEsGrmC5//vBfL1zsGMQ16/g9cZC8j2wLOqFifCtsriw+stbf
xKOJpmVCG07z+KC3O6m9Ek6b/eU2+95mdN1ophwu81zLstjVPx9dcqK1rO3Zz7N4yOMKg3WTqWUa
jMM+ySP83oSOCoWfOg2nG2hx8Dvy9MVRT0Ck/maF+830j92A44mEImlIpkQ/f5sk0ibDKb1mOwzM
gmiWLHS0eagyyHfJXDrCKbw4nFC6gtNc3OLuXaWpG6+zsH8oqIZuRaqv/nxkzN8dGubDZAGRUI6y
4b3xqSrsKVKygfhguuijtXUJlWFDWeCJ8vmbavAdkRuGWsExA+576TPr7A+j9PVTkxqfkgG1IMrP
9hBiiFtQYQF66KBe5riuWj14MGLz3CJzvWEqQkxKT6fLz87VFL6Ftj+siQn0/3LQ33vtrwfdk3gm
sO15rNXezUUCW9M0PyQ9VdqTtyXFIOhuDKh061zRZEsNcM8qjqqlsmyUn+mQ7KYGFUAq5gs/Y7XW
6M6LOTF1cRTQUSSrfVnOVmT0g1ghVhLULc2OXF8lAW3JznYfdLOQ68AJ6YyT27movZM3yHYnCjYY
32ZgcVsd0nQXsI8Iysj+Mvt6n4v5fZM9vHQWqWgMZ7Pf+odJrG/UXja6fbNVSHrbMNyFkhydUBt3
E/ph1YINFXg0wh5cRpfnA/DwtzjSViJkwq86W9sxPUfhQAz0igUg4T4o2GidAKxHFfQxGyhnx/Ni
Fqw0oLUvmtvjck/dQ5obc0LyPP9xrFVW0uahnI8oxSyxK6rk4AZ9sC59gJxhNL5MTYauKoHklPp0
xk29ue8L5/XP5/R778wve+PddUZ7q0eVPDboRA16XCntS3MyaEPKjEgjxEZrxgViI6m5OQZ5Mp7Z
wF3G9KXi9vbP30X8bqRnAs5NmlHIkO+HPrLj7H6ksr/1gMBt0amOR9tMnglAXzuVMZ4ioSTgKmrO
NR12BOfGLdaN5FZ65d6zYe3wxU9+obNLS69lqToeyWm1FvWECjmb5zhxXi0HO/kiTP5IVGEsMDqF
kQJQuF859E97+4E/+1C7XbwigAnCiyKE1HATcE1u9JaSYwdUybxtU/wPInM+ZqWgz0YjY2FN/rBN
wpT5u77HncyEYk5CF9B0NoPXZfT0ni3bfzFk8eh0Mfd2JEM4OZ87sM1WFUanqLKotQWvrhGnf8l8
+3V5Q50IXQ3xYCQ9UtL4+aQnE04mfsxw6trJS+ATF6JNergoJub0fz6KvxkkHSbcNgHq6G/le54E
jmwnp9PQbMsgfyMwAclduaM3c3F7UA8hJt88I7PXzu2HP3/wb6a8bKPpgh6wbQfu4ruxrPIJh5C+
YHgmbqxD7k/jFHlU0jZf4YTRAYR7J82uXcxI/IUggWSdjazkfeb1ywTSYyndV1vgY59KUFljWMfr
Itr4DlSmP3/V35zojm6bkM0gnOgsbH8+GsBXKhNFFwqiEBxZXx2LJn5RenoZNNxIUfT2/0OD+c2k
hoqfCQkQSxdWrnengKe0ZqB43WwN1d3oFgJiTVtJiTvOkacA6SQqv4b0HpISqDJ8wHOxN8H8raC6
+QursC+DVberELDvpp4pulM0PkT0tFrtb1OgX9drHEjBrRMCjLR/MTxHXatEqBiTerdoV3opsfMm
EsK1nkSkdcVvfz4avz1jWSK5M5fkV88iaoUkyLoBI2l+BoV7htfXrszcuWFwthakohGNOdEw1/52
wkoO88/rUtehxQqfYT4gtmv/fBrEqGkKg9b5NpvaZzQodxhTtaWPgwmJQX3LcmWJUkytkyHEvxQg
g4xJiQiVxjrcJ3fFzRpgSbra6G5ymCan/Mut8jelKL6gZPGoczG7v+Ar+rETU9gkXFGa/cKooljI
tDhByubMuvFbGDE7Vra7cUzWa3K8h+W/8u2pXMsadjmj2Js1sgv/fLjs3x0vZsgcKVa3rv3+RG4D
Ak4tgky2RBvHGz0bw72Wi30KWmkFKFLeNNhSgCwF+ibAm7Ni4khCAUVEwh2yy5htc1NE99YwfOvi
sL/vDASVfkPzNz96mjUdKze8mRhpTpVXdUS4iHwbMdG8ybkveLFxbl0DJI8XeucJJQAwE6ZwkQ5n
Fvyoem6qc16yQkBI121xceMuGcTHqUuLvWbF8smsgtepitaJIkGvh5J8JuhcLq16Kk9FuWoq5gB/
3mG/2V8uTBSCesELAYN6Ny6GmhuNInfwXgXkfE3k3XT2pNY4c0H+deIhCrs7BPxvcf/XIvY7ds08
u/C460joEIbuuu+L2FEMFx6ADhLuIZW7WKf5GWk+Ea7gB5du4Rj7vq4PCoL4AdB8v7SsShzC0frv
11SspQQm97kb8cudoczLqUXdVxEZON7OfVhyCHR9zqUEUxAaLzg7jRtcHicc5s1fTtffFNLZBxbV
XBYxklr+u6vcnOiwFx0f3hJjBKo03Jpu8SUug+CUBRUxvrD0l8E0YVUONmUINPXPh/83owz8COLO
HcNBjT3HSf8432WmlBPmKapt2k1ANrw90tjYbZpFFGfmipymv20xSyHr15GNGbbuQcyTxDu/X0u6
AMG7YDL4TJV5XwpTxsu+bJ3LQNEG7Rog7lylq6t3UIMfxGnov1oyDI8SbjS+dt+7xNpLHuvhuoPF
tejnsIykJzcRvfKpMSob9ihMy1YSjJQC8np0/WZJrrhYME9OTloyyKeGElOj++W9GabPzagQWjZ1
/NIO3sYam/SuQZdFF6EQ3AGhXtrIsR7zFq863i78seZgPSe2/UU5IeoAc8i50jv3HBjzH7IN/yVB
pYMQyEBA9IFqjvZg+0wjJQrLuZWKCbrzz36UIh8obO0idFXfTSYJX11v3dHYqB7bN6tAUBcNynl2
LaTiRvxNUddHxbWou+hBsoK4K3qhnXswyssyy1lzu6HvfYglygXCuI6zBGCCJPzU5AaspdHyPvpN
nG8tCZS1NW37NvfSJ2Yy3b6Og+lmwLkhys44tK33mUVQci6NIQZsj2SFO2T+NIzxg14H4HZ7IiI8
ox0/hczbsrEdXuxCpIwdpGUSeor1FMfnchy74j6O5FfUUtNXPTHucjf91GaRtslNOzqPsovO3dC+
kowBaJswhGnhZgXqEgi0rPdShR0bsM6iTQHQRUmNIsPIBmcdoTOXKdm1hDQyq+/S51aLu60xv7q+
RVinix3BzlaACKIb7uzRTVsACB4pk1zfMlyCClrX3OI87fHm8lDotvr+7PqenwyrBmH+dtZux4kl
TpQendP12T8PfRaoddlTk3MF6YxjJLntmUV09vsxOgc2qh2g0tU68JPiGA46XHDsWxgmZP15cIht
cia/JUSk7w7XZ1OWpes0BWSbqGC61Yp6uu3QzxR+dXt9h87feBulMebfKUGUPtupfHH556HKu2XE
XOUGuTm9/iYZtjnl910z5gNz3NJ+HBILEzbE277tpkXb+zbaZ5ZUhBZUTyNHYBNKGWAQFaTMzgkc
Y248a2GB5D1kLaMxTdbLUvvQltAmhqK6A/IOiTTOtYtRUzuGMbn1B81aAX71H4IwqQ5h0wTL68uM
Kf55xCDaIZCtlYbfeiDM58I0AZoOfOQ2jroLCQ1EKxzNJvTvSGwGVakN6V6VZCAYBJdsYt3BCVmo
+I4Ck1oPYzStptGh/O4oJDd6pI7+VMbL1oKdkI7IvAifgv0BiujJwSuzzO0Wnv7kbhtnmJ5G26CE
EajpnGv+9GQm2UFDan6X6XX9lH1O5zftJkz3CK25GGAM4WSsHgPfG++dFqarNKpHrPjVCuclUXqT
Fa+dAkztyJL41mki6/b6jKkr+Y3uQgLlxVTSMkeKR6s+yWoiibdKPhOSJw7SbZ1DFqYO5zfJ061f
EAeVBUvaa/VWQMjJ2JbHuUa5MOHrgKMO1CbOLeNeJ3oWyeilI1xk7ZHjvvUIQXmER+Ws9AHIiYUx
iaJUl64Goy/P2mhOx6FsNo15NOoe1yiV+rsWNfDnYLA/qq4/GlOe3zq9ad0UDedJAXgWu1TWnhvQ
sDYZua9YxsnrsgNBDYKwnCIQ2Vo1CMXjvM3up6y7G93B+ZTFbr5uVDnsNajCH8XwJIgPerLIj7FK
jcJxHqOByir3UxceKnN0PtP/HfC9ToQtaUHyUTg02uf3HYtZblqSdqkGhlXLLZpHB4f20qzNcdcB
Ii6hkD3lY/SZgST9nFs+v57cx2ZRX1yCvJ/CGDFklD0NXd/dWW50Dsen0q6MB7f2ils3Gx6DrvYf
EbgkN3Grfb2+Ilg5OucNIJ7Mn31eucbRoPZ6x02GzDrHv/fmh7HFTFSEk31MaYGuyhi7t4XccDVR
XNqVpjE+er5jr6KotOi3FeNjClVinUr9y9CDxKmKuLknYNA4k9r8gQC25h57ZXNvDNQPhsKFSxgk
7bJQgrJz7vWHPofnVM0v466N76O8XDm9/tnLarWt3EHuesf7OFh5wnrN4Vo0SdTQbKILgyT60nzj
QPc7paFY7nrXvviOZD2O7zFtxA1tuWyRD4mLALylTdFjvGDAc04Cl9VatFG4GqIA1axbjbfXZ4rw
sRmqsBQTvvART+alHprkMmRleOukT14VBJtMgeZXVmAedWUZx9KkYiNJG1k5UPAOjsG916s8Ihrh
9Rwt6mtJGd7IUZIfbiTl0S4zfd00sbcFIb3sEpFvaNE2d4hBk5U1EPJXmW55zBybs1Qig73e7Aqb
n4YxbEaKrtPN9UHQNzAST9/qTR1Ayq/WbmCYe9v3X6aoPToh0I24+kY4xVfHJ6Qvpc7GBhyB5uy7
NCQuyjU8zMbDOprDmIgHClYiN2Ikv9nBHKddzTJiMWfGacrbWlb5GiXJhyTx0TOiWA+m6BvRV9u6
HBZC6+113th8C+Z9aoDaIt3dZE40X7EpNWHz3FbQQ8z6NVYn/LRbFjAoze1PKnI+6ADaV5S/7pjO
r3KE0UuZmNzzlQgA5wOozmwSMdtnc2wvUz93lctbQmXmuy6dJd9GSSIXaOufSUUiEVV8RSe2BdG4
HcyDrzyGNe0tV9HNaLqvUzuQWEfEiRb4TFqlC5UmBSumt+WSVigUEvjLa9BV0BvQBbIYig9GMT11
o3OpHFxPRlruk3raW2N6p4CidCyZ0rLfY0nIcT8bGwJ8t00EZ1yZ29l3LlJajnJEhhzeYYXtVyMS
vhm2TQUyGy12G1NWwWaVOXNlPTmqVvUnp3xMkkotnVh8iG19WnaNDSFQ+cwKBPVaP8NKGrlfXSOt
SD7BUDOl7V3u+R+ccapQ3I6kUMbMTDQ9m4uMsACpxlWFe5vGnbuepr5d5h4ZM/gTMwvWNjaMW/z9
L9HkbEQxERtQj2yQZXzOS/2GUonCHbfNdXKbiYxaec30GvaRNgd37lvF+cU9SS0rbUqBZdXuZtSq
s5no8QpFSLGsSuui15qFiJyINII9lqn50ezcm7FB+KMEpypyQNhZSdwAc6xueqnlZKwZ9YZWlVr4
Gt7koDBvhMY6ArF1tGmU6R1HhyHBlt+0liR2st/ftNzSl64oIJhMHg606U5vPFbIBgAQ33HWtqkV
IK4JuEogAC0o/KPLJex1oQiNwehL08KZzjJUHT69MMJMHkBzRipuRI/tNLVELINcdfD/UUomRWPR
dNk3N47fiJvDN4mecdExs1hIVW+SjGNsq+bJUdbnyigRGGAJFR/s20ijGR14irGuH1YDMYoQATR2
cInAWhNwkeL26LmbK0VM77v0rHwCa0znBRVHgFNPJJvaEfAmOkKPUsNZGTF0X6DrJ2u2xsT68FEY
mraVfX9blwrxOp3PhVH1x67gvlQquc/MCCYDSc5WoE/7puq+5twAYzBHd+1Y3yrM+mClQkKhISkc
kx5w+vVZE+mrGhjmXjXceoba3uKKLgEvIL2MJMtc6ozCKMtj6toaUpDw6OVVsaj02WUSefmq0KkZ
uzEwsSyojy4ZF6gMmkDNtgJzeX2zi63qWLbByRowcNG7qY6GVlNRLPVqRf4Lol/WN+Ui60tz2+nd
Wc4fWJHICw5GMnoag+AqhZAz1BTG54TP63cncIbsIRl/pTUQHcmGiY4Oa3eyaZtupUDHMFxhcUv1
pDmKKoZTl82yj3oAzhi5N0WS7EwcVmt8hV8IMMhxxCXVIlPwabt5JyQxzQUS5DA2+1p3DIUcd8Uo
tiHNdqwSPbHmiMAxTvILLAIPbj1HzToo5l2v240lspEeB9sSlGZzvD7QF9zIxvR2tSbWA0D9fd0K
G4lahn0nDen/V7ULUFRoz7Xmk/s9v7q+xRL8FOUyXk91dozm1OYpC/OjC2/PxaWysDqEZRSigEY7
TrWAO9ASsjHv5QqSw8oop/zI18v3E3hq2WZk1Lvc+EM9PbZBncIf5BmgyO0kwnaX5N1Hl9CjDa/8
w/WhmCR0utx4yoGvMpwIEuznH8apx1B5fdqLeE2ZTu6qfAwI6UrC4/UZhuAd8BxWQfj8G9vod1Gp
trKuULqrunrG+jdsvr/UQEUeOaW6pW2JCSUFqzwEvVc70PVh1AQ5a8VzWgTZ97fdlvzh3EFk309l
mm9a22pYa+AKy7pOO9SYUA0WpmuaGS6sboXNIlA3MHaHQyibM2kAbl679NBAhIcu9zVDcvqkrUW8
MEd8UWa4QgxWcBiZQNFMpBpGYMHPKRWrczqASIg98JEVXmIucpwlRSPrTRB+m1zDP1Lkq9dpUuOw
yfexU5GVCydn0QGEIb+FaLfEnTkf5U6bSSdpon/tO61fGtfsSd17Hc12M7j4LRNSsvuetMjaM+YE
yVlV7WZUvVmP8HSK7KI5chHnB+f6rhdobrLAnYHRbH63m39LVEa8tnxKFdporCddD3fX94kGMLgo
5t/THVLvEJzMv359uP756zO9t2wofQnphvNPv3/O98frfy2IfF1mnQYu5PoVrr9VXr/u9en317V0
VrPb5YfvNly//PXH37+JGNNnYU7kucxf6Z+NCP0Q7NdgPxfkaTDnnn+aaGLXiIHbdFC2h9wc2sP1
WTo/++fl9dn1vXe/h5Qj3XRd/nh9//pAkAeBVf/8Xxk0sDGG8Pb61hSl07rOii9Ni9nHcf1ikXnS
hgXBy38eAD7hR54qjvb1KWN6d7C9Qazc1DoUBnPxsGoEodWQamqSiJUORwUN5Qz+F80mIeNtO2Sw
Q8pBugt97gUSOIWl327fhthol0Ng4CfInK/ciMqFzuC8Tepwb2U5AeNBZ13a0SCg08+Hs0NeKlC3
dJNlFGfqBve4TSwmzIFkaSb9N5La9O0UZrRP4RnEYqV1dHsj/YvL0uU2pNTBOvs+k5+YsYWrmoF8
UWWTXDaZhS/HZuxxkvRbM7Q3tTDvEKwg+xyidOWH/nNBxX6hOZO20Sf52ZMXYeibYiANewjSgw84
ci1Ng9W/3z6mMUu6DtTyDETcZlj1whralu6J+7xFXJRPFVgY8zKN1ibCJIdvluTPnuKJZbSnFPfR
0u10/MCo/SzHV4vEHhZWTxM4KjxoYjk5QzKrl+S1fInugZzcRWQBL0rLYv4UXKxiuJhx8dbaYp1l
GviJMfpGFLq/DVsWHq5Fjm9jH+KpYlUR00UYUFiwsKNYRI2FihikMoMwolpTawMv+imzyk9gxjo9
/+AnVb+tA9clStb1LlIVXwAvhWtyE1/LoHvQ2mpcdzpxe1E+kMUavmRkame4RXR3liXCWYWpV8Pj
67ayyL1jUKNNiJgbGXmvQUj45uS+sQvVY4h860NgMJ0pI/+koU85GuMebBxqJEsnjBHEduLF0TLq
imilV1m+wi9CROBwE5evhR0MMCLmuFER4HUVBQEQkYHJQldy6wV1s8gIGUvHAOdHU3GzrxPKWkZy
o2k1kbz+9A2NY3Ij7dlkUrvHTA0ROjLV31kIz3C9PWtp2Ryl3QHViyHtGHZVnNOo3AkF2xXcFXE0
2ZPGVzgKSh+L0le0AX13WE92am8KrOO7xixfWN2qFT2cYhtIU91G2L2h2C2AUqlt2bXBMh9kvVK0
NxGkV3QUM8mCsGDtTgksW9dUB/hB9MCCZtwS6qQWMX1ZImDu0DF5zEyYGyA1ODq186iILcKLiw82
ReKir2ISAPfXrJKrrTlz8vKUY8imbVwyD8aHZfnouycqiaiiwk+SNHjoJVa0suK6PrXUhxoXZZZN
Fj38lgB1eu9+HIwSyxqmqq6+rfxtDKgKH7t50wVUGJpBi3aJXsCcQv2hBJl3TRgOy5i4uo0jGm+L
9hUIbWJ/7lNdLRviPskMZL5PqGDAsmI5GdGzNSAujfJOrEgJKmDcMkmtA5CYaZVuNC1tqH6QmCYL
8p2mMR+3OEYvwkzrdcgf8ahz7bsOR7Te9Jw12GLHnIjaGRBBmrBYEovE1N7BdISlUOxS/WXWgBGq
y2SEvcO6jop+Or0BtHjRiuiTVpRvXT/Yh86YtAUzeWebOci1sqncAGfIuIz4/94AkEQzwq/EpG6G
XFTY2qKCcGpPnsM+BF5nEa5Z5cg5cSgijPaiEzond1Ui2ObWaRNDVA/jri4g1MYtGCvyJF7hz413
jIAIYVQHFbgaYDUlMSHLvUqWNblOe43VHIRp45ixdg+c2SaumIBZuvlka5m/yfC17AujE0yBNG83
QmSrurgH5RSH98QYvvriXJQ3YEh11t3CmivB8WUqDO8cziFNk2BuVmdc2vNV1FtVv68G41YGNYs4
cjbpUcqtY43IMpkon6v5oV/GoU1pLm/loZUeKcdVfWq8Mjl/fzAZG1vLe/OrkAkWTYg13mpafwuD
WupWVuGpyJGpiCheStqBcmZpjCZxUKIHH9EgnD+yoBxWJk77RRb4dYGCjvDHjJFqnk2aW1EHe6+m
skLEKHoELXcXbUAqrpQ7Z8yBAkbVvvW7GkLli20A4S8tYsN6YuVXT43KnU2KCIvSlr/sQrLGgoJQ
qsJktNaIcKRE1O9svXsZ8yncS1/xt7Kl5kPb4L5iEv4Rrt0Sl3XZmQHENG/GdbbpMbKSYkHU9cYB
RvG1z9RXUx+WQKa4a+gR69gBEn7ujN8K/Ooj3HYc1A61UBe7pFaeUDlvFTPYi2EGi5i1zKJDurkw
Owt1TT19jMzA3sRR/jy18TmEDXYMesLc6eVonG4YPTIiZQOqXhuUV/X40PiMsmnYijXt5k8UG8WS
yS3aHSyYxHqbdHO8+pgnW682t3lrMkZ1XJkef9NieLyt2H1jeMs0td+UnR4scEORhZwYctPEj5S8
MR95G7Kmb72JnM1YEGQngUcANO9v+qCAKYbIYt1n8xrLTceDB81Bat1wCZtjS5IioFr3NmEGGKRa
fVdb5dco8TjpbJWch6T5mFRggkaKLwQwqo2garZmnhysIiJ81/VYupsqMc6hzSqkCDARkpR2lDTT
1ymD9ioI7GnT1+oAK8Rcw4ADYoD6+bbxuLlY6oMBe2s1xBWMkdkSAxrEWI+fsHSQq0ADCYBUDiMk
h/NTUPLaFARQKrfdnAY04nsVJK+9EUCAMBwbm3pCgwcvajoH99p9zRhLrWtn1JO/bmUfLGio7anL
jHvRka/R1ITEt6W/10itRhU1fNFgRMGNir3TALRsk6KpRI1l0mwbvGIh0f3dUArQT0laLQ1IPZfK
Zg3rj1BXvGJw4WMU8eVOj4iOSGiv7mByAaGboEFh1h/MHc6t+mL5H0CmZdAGglUaB+YFjUJ+jzZ+
TiGFHmd0n+rOLx9EHHfnIYw+cblVD63bMa0XYb7w/DdTxdnHqFMVHk1tWOrzS5Rx2ap1SOO1VDHs
wxRSeSWDTT/0xpsWpUe3bNe1N6xUJeTHbCTWGBEgVRLJWnUk8hHURo29oWVNQClJ+DEINbPqV9Lo
p1sIsqAjYzvbpzlTyJE/tPU0+MhV+FmQk5LGEMlKCFY39ExvgL1lD1Ha7ShBGcjR0rdWtGpJQFKw
sTP9LWlvY0T8p6r/QkGiORM0S/svRVoZ5kSDZZ29FB0UxTga9rrRQCqodewbWqeOIJgWPQqYbYao
h94W086x0lPGyJ4mCYuXPPCjnVU6DO1MU8jiQIRsfiUsGKyVslDhBXDdIp8Frt9+npO7HDMrboRB
udDPWiCMzbTv43wzRJiVknHaaABoLyrGdztazp6m7f9h77yWI8fS7vouc48JeBOhXxdw6R198QZB
sljw/sA+vVZy5le3JqQ30E120VSTlYnE+czea29hKz4YuiHOQO5kThBlDJsaumRccrpGhrVDu5ds
NFl2jkVLDTtVb52azFRIcIkrxdmWjfppCTAWUCxPM6hXV5u1wJyGbiMvw7gv2DeRNpjQxNv6kXSc
b6x1DEQtawrybDWDopowydfmTiRpFcYFyTDrYA6eFcM3i6CnME+YdSDUYI+ixGWPkl1G7rpKqhg3
EpUNV45Kyy2bDKZAxUREYgWG0GQJzFTXPHnqh+3aFdEOKQ9QWpAxhV0gq+JOMREFqDGq8g0iUSGy
GYtrRssLMFvjoOFYAPmLlDmZ4WVWNjT3GTzNo1KUAbmKiFNRt2waE+Y0i6qUQNOS+xbjcVdt+8W3
WLwpcr/jjjQj/TBHBh9j8mDDo5aRVfeG863o0bgbNSbDvWa4Ykkp+u7EXpUu22v0lGrB5hiVS10K
VH04KWQcheVAysi9/zxAu2X8qUYsCYz0nVCNcqfbzjtxkeOpI9s6yZJrPGMWKQabOsmUS4oLi4lK
Q3dHR9tt77AzbW6r47TsEU7T+GU99N7E6DaQ0zeIMFGcm/MuyjG+tz3RtlPl5P6UX7Ostc5da3qI
T+ZnkF2QraRXZWYrY3U3iGFkCGjzF0y36VjVNJ4M1452Fq1BjhxnwwsTbTsdRIMRBVIaSe/m9Duy
KvNVyb6apYwCuHDL8R79susq2FNImDnU8+SUVDhgFL16Lqu5P4FjUB7G6QlaHwYIZAmnJLPzcym4
kzDK3+QITm5lMjAeKlKTKOuzYdPLxTaqabuM7yC2XtwiKpg/S9FZZyldmGAbiFdNDdWoLXH9NowX
RvCqrlWuuInuD70eCzzhq+VSNjpnR76x9jqWi7yNuzrfduv61CQiO7KiWB46SNrSCrdpHDLWT4b+
1varfft5YGy3zXL1u7nzhHu5sBChWqlH7Y4ZKF6e1iibT5wH44M+yvtETd4nxsRMrUc2NAmqNEsC
FLwOEdmUs9T5qIF4WrXqVmu54klwmBkND+zYV/CJdYH22W4me0fF0DCVi7qruvqQiRy0i4FeaUtg
mXJFen0JuC3pQTLZID4ZFAepKpNBRzLaQZZG1jkG6+bWSDbKEk23HN3IxJKyzWabLMN83jsx4u20
mb7TFgqPNq96AJFu3hs0rHWa9kT4tNhqy1jxh0SNQ8VmrEh2URE3j5WR8ix5Gqal41Lg/yByNQQT
F7kqIT3+GhErIaQoPqZ2dc0TLd0mLBiYgC6eqTVvLN+5i+hVGs5gaX0zFTBlajLK2Y9koVpEQ1AN
WXdHxupHxfhEiyrtjKSxN7OS7tEbdIefB6mbHK+ZeWKITC5v5VIH5AYpTyPv+H029gMuAnmEBW7/
qqL4W8K8eS00Dalk1ewQUwG4i7SJkpG4U3I1Sn+ZtMGvO3JSndaMd6WAvtyVLZHu69BujWYi4NVk
crcsM7PX5L7jB8liGKHIon4j7gyeNrXf1n4lY6FG9q5N3WEmWJWlSPWGMVZwSThpQHD456LL1L9L
Me0FPfEmU+zWz8zypq5DdyaFYSZVBKTwoqj+UmpGCLTP2lRTDvHaBC6jtMnr0kOv0AToPU1CwBeB
cYLJNlkg7rviYsQfjvqntUbt1akndH1m8auW8IfOJGr/Yq4OMJVLbNLvzFrZ5O6N4W9KSAwUmtaF
STk9lUrWwQujFywhVJgCzg330R0WGKYDm1yM6RaPPWT8pPEjYpvIO5moPYRthmkOPTTLW6Qrjtye
h4NcWt/2oCLebCPDV43lSTdLfTeIwbXlHrGCigi5rCpeUSHoO2x0AgOCN6Q2wnBTyYxZ166/TR0V
bs1ynO6xqTnjlnZTSwSoN/dgaMwgIq6bMMoK0BithWSdrigXRJNCkFaYa5HuxLyidTUwp36eKh9t
FPSKSqUvsfYTjbMpGsJKIqfeNnCFEBokA0BqY9wUEaihqmn8GeCsmzc+qHG2n83G1Gv9zyTv8I+4
OZN+I0q1q6QoI6APaVvLRfCTeqqCRynNaDiBQP01l/NXrDILKQfCCchhm12wmQCtpXvQiuWcGinv
jgqZwz5qqpKFJktUqLphpalpwHl/f+uC3ppLoEbzW1arlCnWnpwT7veEX3Rm23LUW/EdkdNsNcqp
dJkC4KMzfH4c8iZZTjuJkQy1BPq6ZvJEzTa3rDMg41ny1g4Sk1pm/DSp6Hkasg5RAZ2Lbl0ITMs3
ebRYh9gIFQVm9Sr1lW9VDL9UwxFE4UDEFrCgNlEXlWxDCrGvDfGbebi8sTXg+Rilp2BiyVbk9Qdr
MnOzxBpjLQlrDVVQEKsJlC9TPpQGMLZZG6KHluHSMrOvHXAvHKQRdPxciYc2T6AM5DFyCKKLH0X1
Yal6sUcGO7okPyl+mzR3ihJ9vcRgbRSptl2w94LVx7VgMArHc5sxRm+pHEvrNZEcEHcloYAtHDAf
LDcAwGi2wjurjRdrxtfQ0ZsQtXEZK2WP/a5w2aqSkb4gEu/wzrkYoXQvSXrtqKPK2ZVTeSVvuz5W
VfYThtWdLYua0xTErlUU7wRKOBdAwaGUMltLMyh+cy+eqKA6LlYNsQwBEZqtZj5MQo/lZ0xAUuds
VrlETjHDZK4tXyIq7kyi7pPCpuw+kbL2ilqUvj7UCz01T9zULLT/JtgkEYEQy1cBLzPeg+nPMd1M
H8OkKt4P6LkHOuomgR45SaC2lG9xrXwmhSjYclS/e5r2zdxUEXGL31XeQ+iHFx1aRvZ7AvWNQIZk
5wzLvWFPta/iIgx1O/pU1eoCe+Y+t2WQvajsyfoE8+/AVe1IkLOVKjG82WH/UtZF78WikYDYZRSy
WAs96D0699nymz0vTVZJ+RKt0IOlkWGRLWUMFpr5pIl3ZhheRiHyak27RXTWPleE4ikGab6dDcu3
gfYcYODfO6v20VmZHKZyku/nxhQI+ZVATcdh11bZQIPOrYQ68lZFfxSrq2+ybiyoIewuqJos25gx
78x77AQzR4eGGoGqg20kJmcJkaSzy4vpF2ib9BCL5QZLx4uBXR4LnAVeZtZsCKFiMUlAhjUZBJXV
1ANpwTBoyfWvSGFEo+eCV3kytrU1ja5pzBDXRkfbG7b0WWAklvG0howcOQ/GxSaJiX+ePtvAxquW
8KNI7/yYlePFWZKtZiHpYkIb+3obaRuLZUuemPu4tGt3WpR6Z0tmAaEKYv2o/5IXyT60s3AwsE7p
ztLPNUMWDVTVLEm3WCFxdSJ4AGJtzxu56F41K4JhiO5h06yy6dWsn2ad1HtdaxtUJA33fXJrDz8P
xWT8bpitMftL25DhRbpjX3SN7EY/Jp32SU0pfxWdfjMiOYEa1dqhkqQna4Rs2KajEjASIhI9ov/B
ccYL3EcFvaa5Zd6SvmZOTcbZMMMhMk5Zc1+PifhJIGelYCqyvVqVuzbvi30MZXRXzcZNq6x5o7bc
tNa8Zb3ncWQk8egW6Dy+BOXa0NmvUdFRnE8aKfY5IR2lI83UAdpzRlxWeUfa1n3+1DAS2rAuQ+Ex
au25HLoniqplNxMHRIx68VJRIy2J0Haj0wkXI3gQWff4mCbpuSNNujfmDEwXG4N9Gy1uItRk38mc
osQY0hu2UMLTPqcVWHFhKHG2bwEaHJHMhXche1CBCLz1ST160tzI4bI47xbCNU824ZjpM94DrFvg
VmuxbdVaO8xLbLgOvZgg7fOQg0Vg0DApYafR06y1fHJWhXPQajZlzC5myaUM6OVonUwn3/S1Q6uD
v5zXOHo4F1FhEi45qIEOntDtG5UJTVJF0GznrTzrzr6glt6NBS5zsyESBWDTORkLaTvHIb8HfbmU
PSy1BaJqXJKzg2UwyfBPqPBoNxDaGfboc79bCdZhfXjKaiIlCJmCpqmszU5UYgptLF6+LRMuI+jb
2tl8K3ivXEsFlqzaJ7sKBdWlbKRzuXTjbjDz/uzEMeiDJilOE+9LAlGUvVHWiE3mCBACWrgkPydC
H7y+MNIjUGBenlGom64quFtVckYKEDd+e6SbtCSYiLVQ1R1nxzldKBXltrnWcXbRVIa+q07shJSN
B15Mi0tIcCNvGnlLrAaps0x5urYzH8HYgyHr1Me6okYhps/xx5zN0Jgqn1XWVNfU6sFkt/ovm0GL
hxWIXwl/R1C1pfYij1sxfotG6E8tubdXOxNPVY9+in5Y9XItLl6MIvmuTXP8rmvme8biuGuHHtaQ
aIXTFXirBNC2V+f8ZKtkuTlz84tjsEKDqGZBbtbJftA6puPDYp0TEknCKK5LbybzMVbaYiexSo9S
4HCp85CUKxeRTHe+1FrjYZBekCyW2ll0nB9E1xuXsVlHLwFEUDPKu7T3h0UuC9yyJO1AQFWZD8j6
84pq3E2mF3xyzr3HBasxFdel0eZtPzd/yiZvPTuzWpOmH0GRvszXyVHicyfLJeuGhyqi82V0Yx0M
5py+jZmB8X2SeSohsIEUD6QskeCya/suxQSAt21tqPs7tLQZRS06uBqGgqCpU4kJn8hyelcM8lqE
Km2wbSahSkpQwO3+3VJWg4q8Fru0nmJfpF0erKRY4aBK+q2O1+kxL9c/Ddd3ao/Vk+4Aw27po92c
9/Iqj/Jlmrn9ZFaOZnWd8D+meX0qu7uwRQcBSiUawVsGiZuu6RFDY35WlWPcsdyuhVYiIHFuoojr
C9DRbp+PXHU4hvoDhGf5NN6B2Wpf7AAQP2qGxPgZZ87O7joKGgHM3qLiUpxYe54X54Fhv9iDEwSe
veBvquPoEY3wiz7ZkyvnbX5ozai4qT1v+FpzUt/SUiZkTPNOTlYz/FMx6JK2WR7Z0dJjNeO2dJQl
HDKh3ur5xxRs+O1QmMfZjPvzIMsnhXuG3w81KaT3U0QqGN2acYryDm3TxALLKNaaueAgHmIJqKWT
7Htzg9mq+MoZT8HVlvtrP15rURRHkOsSjWeuvCFMxMCtdAIv2Dq90i+O0ylqdPuXRhYb2x8ORYXx
D9WhxXYpjj1mlsNHNWdIF81G35dK/05HIB/UjjPBSbVAxg5uTcBHBXpyXhVuTnkxJtdp1p5qm1pP
VxImJPcHmwUVyI3hlnF+X7FB3BS4uyaMELJ5elREmZIexsUh16bFb9QbJEtG8cRVy0Ms6LeldZq2
xTBsxpFogtYxsocIYZwpQ9TmvuiVsDvB/Q7ZdjHjiZFMuQfryZzb0eKXLmXsGhPnduRVr3Awtgyg
9bx6LyIKEWAd6a2s7vl7bEdf2G0j07sx2TP1/KKWCO5KAf/bal7K4d49Qxfoxq2Ebeikx/JzxELz
T621HIEWsRUDk76xl/m/RrZ2Zit0yyeKIVtES7BAifLroSRUfiS+OKZFr/NGPsnM+t04Hx4FAmWe
1yp9TVrGO62NX2xaulBXFo2OVvEMitCxHJtTkxfkvqHKZA9F6riSGdG1K80POzbrTWKOj6oUX7oE
we2QV/MmMnuatogf0+nFzVhs+8CevmYTPIGBbItoWxWAf2DJjrcJd8mE7+DN7Bh85nl6U3AbsihR
QT7nJi6PaIf7L4RabP4e8CmYUZDXzKZ+HjJDsc56rMsnaEx+7Evsg97InOsOdx6qp+SV/Ca6cUCk
ltgHbULeN/QJFFJpLE9NmqHdNozhOeHiZtibvyCmyjaMD2mp1tjaNX2sACB3mk+iLLwlVeRjkoE+
aGzH2KsauWKiJsFM61nVa6X2ZSMVeu4Z4VANGJA9LbtDUzHND8tigjkU0ffMOOghjbI1bCqECs7P
vKpCY1o1icbuhvGV2fXl0V7+WBYUVl/TUHYClVE8CHfDphV310Gaac/GSi5HqhKG3Uej9twqZFz9
fGg2nHfQ4pawK8ZhK0Od94tqLnfLtGAWKOP3ZdDS56J5cBqnfhnVKH6YtAnNRZbdnCmRLoAPNk0S
PTHVWY695iTI8xz4m1WUvCg/u4hhbvZjRHglvs+npFiPwjEsxin58pTXTNowmR26AhEGbY52mCws
UbHTtW9rxAoLc0Gzx5s5brqOmYODmg2wwOCEwGZd3UCEXd3l5avRzZu+nGz8JUV1NhZ8kJXGJndB
ah6MgAVDtrsoKkFLEy9U/mHUYG9aVUbBoE7wqvWOtwTFhjuXLPijReI2Q6XryWJew8Ghl6W2Xk4m
Bb/X1NNIfScpW0fRxWVcaXmbPFZfFnYPUN6HB36xP0vXOf6KPCQY8mQi7oD1fyfy6IjsWwRsNVmw
Rp15yVEU27knxiEivYCCt+yHP7ycDAjjvudCGjS4qPn9KFa0K52ufqWtHLD8GIdSMuZAzHUe6K+L
UeZP5Pp1T9RvBEhKRbIxGuqjqaLHnlaxno2ZQZlYrNdBk4dnJLa0uFa53FjtKOc1qv0ht7ITFg6D
DeTy3plCOf08SKPCsgcPJPMLPseabNu1zrix0/XAa1XsUespDySAp8OQ38gR1g5ROXNPU2hrTEt7
WpVH4Ujqq/JV9MPZnp34JZHU+AJR5HU2HVKsDavG35ZMl6Hrp0tpr0ccsJGzB3lDQsvK3CCsFkrU
FeMra+JKDvu263+IBgc5XzmVtV4AsU3V66AXH5mD9nLOGu0VnVSCyO5RjHQkmanEYa2N3Snpq4ul
j9KFhgERUDIy41mz7qDEEtkMvPJAU17NVRm2+miBULTGX3QWJOAOlOeM7GIyF5UydGY8M12xArlH
B8rgJNdNEL4oawM1jlq/xjuH26x7SZiKeyy7PwpdTZ7X4WqKpAww/k/B2g/fYyMelkax/VmvpxOk
iv1YawbwuPg5dlqyjUqhu8YirT7nhL2ZVH38l+Hy/xNNn5bm+7/+8fG7TIlz68kL/RL/B50UTCUk
g/830XRXFCmbkf7/8pf+G2lq/fMODtXQacl/J5o6yj8NzLsmn8bJypYYEyvbU5H81z909f4lPg/a
wuI30PG/9vVw/5Jm/vOOqcJ37Jh3I7Kp/uN//g94sfF3/W/6Z/8fH/+dBgrl5z9srchRVEtzDPaM
+t187tyttn9DxxBTSTab0id7nTd97TikOONtWDCee2+LTrLSWOoq0/7FclvcC/cUFuRHrWyHep7+
Nini11ZIWyNBbS0taYdjUPam1Lku/UikSIHSaICvNErOfsH4cLSZPbhlitGVwEJWQMYLbhBb+Yq1
yXqcW+O4SjNJBIa1Pkysc9y61LGLKXJ0NUAQE3Of0FUWIjTbjByobqG8WsE3aNCI3OJtqpt2N80I
cUf1OKOQRYZAIMiUvTqLQ3izTRgZaRC49Awdc6NcfJATXiB2SYEbcYIf+6x4sZd4PbB4RVGghsRZ
TYIOitVO/DaZe+ItEKhx5F7VsvIWvNlHy2JcGIEyhwwE1lPTcjee8TcVg3oUco+0srKjM8eyu96L
F1bMmGCIO0JW173KyOjRqiP8ZD4sbzTm1+5gaGgZSedY0XDbfdSefx5Y3O9Y8y9BLnf8DjwbhTqF
y6DU27x0TG+UMi0oMw3pfdUxxEmlB3KtM5gP1abvmhVt/nRoug7bClPlFply4JhGHVhENzJxrhpY
7JgSG5lmoGKEkOvLN97GnexoU1D0UmjZrBhNZAD6TEdYqGCUrXy+Uh1YbjZJNJO18NpR0jyCszZY
zFhtZZqzX/0+SuOgw64RNE3/VLLtyKW5OujVxNSNFihMzMpBe1kjIHcutrJXO3INV7nHVFsXaUD/
tc3qu8ldrMhisFuWRla+pgmnBDltfo0Cf5asNzli2TX1+k2aUFkxt2KQXUfa1bwLhirLfo8MYn4q
RmLqUDQHJGFp0NalzBWZDXuN7D7PNJvCVxeJyQaMdKGZql8Nmi9majlrEOWxms3iXw/804wlKR7H
tDgCkHCLHuJ9ExN7r1a/IpDq9cwC0VDb1ZVshhlT1GwxCqZbQnG1QGPt6FbqwBubFg7diUzWrCrw
9mTujAPoFMvKA/Epnpqs4kIOuKuwRjjldC19rDHyHBhZCml6aq0lPpdA8KU8B6+EAfsTmwuBltmx
bMz+YYFw7SdOGQep5WutuhtRdn+bxAaiAf3Uk9oIogjzl1SN46XtlCtjdfB91bz4qzyQuSQ3jjeY
aeTLZB5RnOxBsd+UPiayZMA/MArli6Vv6Uu97Mm5EZ3quWCf4LA3lUgEp8WELqgf1/gw916tU9dN
UTHumjKrvXRcabTFACYowzezmMaRnS9TNhwOrCtrhkxox0BmTc64n8YU/5L6ZXT5E/dLKXTkir/N
rM1FY/SajXbPy0nySKLbOztLVldv19c6A26hV3cYfFNf5SkLnUojw6ROETblkqvUmDJislA2cdns
USCR83YP8wxZFHqmDh7ZyqVLYhKqx0blGXqSxOylKTyp559oph3U2sk3VQ0lpDJ9ohd5Udluu2UL
AqxVCkLx6sE1JQA8RI4D5ZC6swYhsi32SSNzbesV0n4TlXRNGZDYnx0SUCqF8NssCT+d1N8VEHQc
t65+FaK64CMAm9u3b4u9ZkFhjyli0bwOUx3iY1QjIhl7xu7JQIhnlaxXuSr+tPH0yJSlpQLxy7bG
lLNGvh3N+1QbsPi0HUpNLfksZh1UOjSprmh3cYMLXBXTHyDFSH/z+ksUjfCajqClrpv3OFZj2goW
aGPLcHVNqw3k6Nyryuwa1xERUokC1IBM67j4M1L/0MVh80MejGUNSyumN3xR7ZVousRGUpQY66uj
sx1tSKpYOnXbcr0tlIQMHp/Ton2HZnDtiW/3YlOKt6aEn6FZCSSM7OG9JCFr32R3P7u6sOTG7jqa
jNwwBhIYFnvschEBJKsM8mAv1oU4L/xaXfO7+k6m+FokxYzzUT6bwuCNPGuHrLRPbDd3SamCdlq0
TZYYKnL8sfRUYqc2lpzICOCpIaPivSgikhzi5XeTyjui9X4x4sLmMWpvcd7QA7bp6ywr5wTb4kZ5
a+QpD9ouVv1eXwggTWWSiVOLJaTZv6YAxaMBcMgUr+RkyA0BH/36uFbjHwyHLSgET4uiG7p43ZVw
jiXqn5qgQ09Mjr1tRFZfHECGgVmseyw6FjvZN7Uws2NNhJfLex1yF2pSYn6mi+ycbSFsz2R7cpGW
Khib7vdqM5eosqwjkrvnBjigUaDBYCPxkWIkHhV0OUo008Y35rPU9Y/qxMnKUPBbN/B0dZl01iwp
pIq/xAbLVAxUTcWdO0uN6JBI65bAlNhXVTsKi1FGbIMOF5gITVI57hBgsvP8k/bGhw7pCmic/tyq
INLzug9KB8NhX450u2+ZrD8scaufhuROLlhqHDLpI7ceG0es35tg/CbODVFgXXPWZybIKsUDyVfI
OAkC+zCk8cWU64CoxG+bEwgBQx5MqC/0cqL7Je9o0iRgccTUS6qyK0zMjT2OSMqIejdkr1aa8Zp1
nGpVywZ+sdRfZTQi3mXK4cragm6fg8My8qOlyfMuhdsA3pR7+EQWis4bwyepSMTlb96q605KSBFz
dIYTvMRLqVLKtDSf3VRtZwxZVEsHw2E0xeDxm0jHndMu2J7TkeAwU37rI+PhjpFit65/tfMtajUw
fib+vgFFmJtSReFJSQ5gfjv3TsZqcKyhffaU5LKsyBdJS4o4N7h1Zcr3UHKUNgwHBuC0ShI0cJtd
xANIAMpP1SkuwtBOcld9qsJ4j/uXGRmzmiqbyrpHtXHJDvZTlG9FAk+vQDJMEI1XmaggRI5HRIQ5
9Qe6jZPVVfts6j6IsIEwSTx7oT/QEZ4gyfxWWxNb4rJXhbK3715po3lVFhv5G5eY3EJRZEfP1Rg2
8ppsRlkbNyt1+iGt7M9q+CMS5IB1j3i2JHDOjYv6a45Y0H1pw7pJchsZdWy99Ww5+tj4bUJo9efI
+k6LcwMy+STW8Z6PMpcwIZ1fBG6QmyPzjCU59z720tBLGAAgklkKYSE2tt7xrh8qzRx8CoRT3Bhq
YOdspHmWgPE46iXRUORT+nHBeur4uTpFuJrrzeriz3gUzyaRtfa9rpRbbV/91mHCMI4SbtqXIRC9
y2zTmSckIcUWB2mm6ngpJDpSpnISkhYpCdPyTWpysCnDsaxQftnbelx8hdT2CLjoPK0Hoy8eiYZC
483wTyhIFxxwJUw05Kdh6Xatbe5ywn08Mb+uZYcIx8E4Yc/sGS1CkpgG6/zKBrtOlpuKw9hJdZAy
tLnDq0on4Da1SX17j9mqqgngl/JadJKziVj8tY7+NefjRujqu5OLUxZLn1ZiPxjK2rqVYnrRxIY9
Jnuq0HRgGUXn9jUe8vxRzYm000zjSekqgI2ZQK/Zn9Q+Uzai4OUn8YfZSYXCkBudnlZLmBaEGmmc
g8gWp7vyK3WzHh8vrYkb4RhwE5lAl0HCPJy0E2FzP3807MHx9bmEkn3/sh1L9+Xd/Zt+Pk7bNvHt
AZDAz+f++oLKcy97f33yr6/89TkLUXSkLCmoqP/+yT9f/NuP/9fH9y//x/fkeXbQ1IHk1KESSvDz
fZyw/b//yH2///fv+fMlFo1b/HjEKfQRkrDhEXFQc08k7/Y/D4pDjs1fH/78CS7z3z83sFPat7Jn
IBANnMH+wMvAz/j5LkyDf//Wf31Oh90P0br4yWzRcxJp7g/QM0g2REHrsw2Wcvfnkz/f8/Ng3NNX
ZrNj6GE+wZyIIc/eM1/+99//60Pm5os3AEXy2oI6wv3rK0pNkHHLM1TfnX3zPX8maWeq5Cq1/Z/P
WeOcexPuTBbgeEH6pb8BdiDYBqNLvU+I+Ss4YfjjIMVXoB9+yVx0So7SqdfPnFarcaKfyLJnO8hM
j6I0Cjip93bmzb8wKD3iSL2wc5y88UDlErv9M4KtyGte11cqUkLR6i+EpKiNPSrpffqkYBjVy0f7
aEJZMvfosXjzuOl3diETHDnAK1ruxroVT/YVaZ/7pbHnqsOOED/qYQ+4FIbkxgc3NXzz/qVX+SHs
eOV7h1XqAB1JsrbpB3NOjP9yucEdAxSJtLxyI75AjuNIgleOkLce37FTABAFyj/42id6z9rrPWiB
r9xK3GpC2er2HoKql+YJKsFIg+zfleMwEmAGPrYu7KVUORUbVPbKk67vE1RaCoGOgWmPZ5Av1+Ji
X1fuFq2bb8QQykrrxjSzyaXc16xGwvoBolBXHHkEUJTURDAmO1V9uwfmkbduL+4snXhULNcm+e+b
PdtqDiGmknicd/Q95h7LH/pmHK1bYllpWbG6ALbuiKt2ZUKYc2mrYZSoKevu035OdU9/YkeiP80P
mfwsfVz7OhSRv24NdnWH4rF85wZdXIne3NZe8Vg9trfEk1wjhG9FaxZvESBT5LpIoj+c8M1yLos3
N7HHPBjP9x67JDnL5p4wLRLf0faH6PBH3aPF9JvSzz7wmm+7YHnTL03wRWMaHx2y/PzlrbI96R2R
yDFWXeP2OnvqheiiI2GR857dP72L5tMesprxri1R31vbv+Ye3AbNBfLKY535SEiu0W97N7q2L7b6
r+jJ3gEJ2JjX9GTuzN/VJ/9FDfbdvZq74jN9BmQW/ZaGULyyi+dSja5xgPbRpfziCdC2xACX7wmY
+z2IIdP/lq/Va+mBOyuJ83QxOwUItWlG/fQ9+vXlPNtX+yqPAJ29Eg3JLor3Tu2T3KQaV4ZIFora
EL1h4W70AeiMGwf1c/udvwvJC+/0E/+9Pl/ihzdEVAoMFw93iIu1qXaLuvWNrTl7dYpR3WX/ayNR
94gGcdeN8rDAKXyOjsb5W3t4SMed5LFFD7rPRrhW7WcX1oD8dKJ4np8yFLm+clhdeK33WuTGFL34
1YEt5r2EF7nyYGY4QAxpjqTv+FZdlkAcm0vduus2fwasPx5S7jgb4slRz/GvZwNxkNJwVz8Lhknv
Ciynf3+WgUYY70s7QIa3VA8Ee8lKiMDCx9Dmxiwz/faZ/292aTftN4GeXMue2KZkgUz+7DUvPeos
T3Ve9A1zFmY93vrFxfZ1yo5ziEsxVBFXnhElXsSjYCUJAtA+wcPxAP9v513rJeG3vuu2LaxPxydc
ywr+daV8597G8Qp6VFLc/O71K990Wza0T8x8OL8r6HIZvwocTuEvup+fpHPks4ydXS6e8v525sXk
KjtImRfv709m/71T+PL0nGOdc9zq0lSnKN5ZzDiQKR3kvfElle7s5bv11pRutB3IqjO3MyF2Z2T0
ZOBaXn2a3fidIQkGxtc0iN0izN/BSe5bpkN7+pz6RsHEM4dOyXbH8hZOpNB9IvbKA/m07oDshbUZ
dqpfnt/r5qreBoISvTsYUQpxPbTk2WEzR23Es1Y7XvvRn9OHZYVc6EX+9L+4Oq/d1rUsXT8RAeZw
KyZRwbIsR90QTos5Zz59f3TV6QYOsMtledkSyZlG+EN7l3/gYIrSK5EupaxmxNNvs49HCUGyWci1
jnHNSZBsS/0cf9ArLftzg8DB7Fi7+0q33zb/JeIlVXZf0i7SbRmuxIPWeNlL6MxvCG6aCT8ZAYMi
qUCfdXvO8QUaGJTK2il+Kx9jH2Ir5Wv6RfVzlZHUdtnCEjfZNTRUHID9LqiTg8Zseonfh+vkj8aF
p7MeGxtRE3XXfoE5XWma2zI2Z6YHt5n3Z6ZvvezxozpLDFFnp++wYEvNX3dk48WBVRjZFaCr9cQa
SVyYx8oeUueL5HCkqoDOYVI+wckDXQRxEoM2fr/wcQqcGfrpN3UIr7YT46Z8cVhyBCK5ccydiM1h
ioLqjg5HpvGSZwCW/Zpw0Hvz10KkKoLIdSj/sEHb29hTqqk+iwNNpz1gAfFHwYiUiXKOvXEPnwuV
R7BWw2vhj+E27AkhXio/UbjMn+9AU6vP6JrfYKNfnrhE8be9ccPbTZ/ZeuYwSOI96w0di10YdB4A
j/Wh3wM2/fsfnff1K9pJx8j1updZdBL0KhzqrA/QG+zwWj5WL9UL4IJY3YfTjieBIwT2wEvmztjP
fiNBsTN/V/UC0KvxU6TE7M0+vodP6aJ9KC4cSZBE8ZmRO4ah+OVkYBt5G5qdBLRx4nrs+sI853gL
D+BAXdGN9kyr9Mf8p3ceAjZNyxnlMYU61grgaZ4jJyk3CPz6CsLI61SeivQl/xYHg+08t74N0D2y
HVKfy6HI02JDoOOSHAKVg8jzshx2DA54uwMqqk6BoJsdYv5pPKSR28MgDK9rkPxqA7DMrkbT6aFG
0HAUX+NnC10J5sBD9kzi/dW/iS8s1N/YAagbHaDG3VOnsdk82TMajPts7cs4gsVBd8SLjsOnfsAl
OFjfo8/wLhyVoDlGHh7NPEF79DhiD1X32HTk47v8Uf6MjihZwMqHCGO4fxuTw+bkAO1tYzt/fex3
kCl5PKhLWuMDg9O9mJLPI7ThXDCICkeGukud522aIhdL1WhXH01wyqAS0STy5o0gFOSfJSEaex38
Tw9F8dRh5ZuP9VFgLyRpECD7IEX0ulb3khhOPfBVLPZL8aiO+VHl/BKwA81R1kVt35YVTyr2xnAz
TL+ebjGl3ySmgS8GEUOrp4GmYmXlSU9YJNu/PtBPYX90RF/bEXveLGsHdqIq3N7aSZjNUnfwNobp
vb3EQPUe673h+qFHNcsJPZS/bWb5EzI/qBK50xUGwnSJmi8oL8V3Izy3OZ7ZCJH2O1mxzsKxLuG7
IKwFV8SIHiXcHNemcIXXdIXlZjOXi735GaXdbs5nX0Bu8TM3mRxDUIPD6TCGfFbr3BUDeBgcV5Sp
ZgPmFt3qU6ntVHdDdpTf8nO72BAPCtJElKxw7qP2fcZLZ7yrDpUE4LYHth1pn3vlBVV6WGhf7G2c
JwTSEhxutjaW/8DIFYhvMrYe4UqDLpbfzBTGAgJVFt6FnSfeTSDbfhu7eYHEAL2rZuNwCEEJqOuR
zeOpUx3tCQVM6vEIOMGORvnyez3CPFhD8DQ7NBslzR9xetgQXy8KS5vjCh1EIu6+vMIbxnb+ttb7
2lN/1V+h3ne2/jv5QLz77KO+sM6NN2zWA7HbjQEVE2QeFq5n3VFd2RVPksYUtmnrUyQGyESpJEOA
jTiXEjQN8IW9wq46L2EXY8VjoG7rNzRtiHfkCdibI1MJqty0DGRWqzwfZvVCSWXNz23iCU9hisOv
TbPibryHqmOqD/OI/Mhu/BEk5z/Pg70v50gBB8A1g8cgVw942jnmhRfr2KUB3DtEQHAfgFCu7mj/
1fAwt7FEH4gc4zU7pJsm3m6BGM29NLtnpPe06KSZRMT6eTmImEi49XqqEMw7VjbacYxY3xyK/BiL
v4J6Ao6FcMQ9EW0ICiJhkewik4He6o5zen2HvzU8tI/LSzW5k+yJ1dPYuE3mD5lDUUV86ZK9gLcS
V6ATpAWKfla62yK8hvMHDDygG2wumDcX917cERG+9VSYCcHjXdXZ8tN6gfBjeYbl5Y1LgLFgDHEh
QF2PhV8x57ULhUbjMHAKiIQYKfQRuzmH29NjKlUv+U0AJHyJDguS4FOgfaEJGk+PEFtxd0RXAZlT
JKRqR9qP9b4trnoMLn2vhM956pXsBpVdOjNNN8B27GYIhqK82VVfeJ7DND0aZFvK4yBdCGc4H/v6
wGY3/Zq/sOo7SrKtky6ehXKnCqyFklT1HEe0trDOwV06tMXaVXk0F5q00einBnsb9GqYMl6ZHbJ2
bxRHYBYF0lPDP/IE5BLNG7UQJDEpNSLXSo9O0bDMovjtlCnK9H6eebhTLMKp7Ijk3Q4ZsMi/bNNv
byFq45SAGQosXB3tu46f0qBEktHTpUOdnhYIPgRhnCOaQ6dnuUaNl8do4LmlRd56yqDWh92mB/JU
ZJEzkJAIja2jP0GMyH9pfu1pZr4wAOsX0WCCFMwhyziXm+yxyFBHd5AmG7H4yo4x+6D6aRqPreg1
4oEjGxx0rX5Nd1RcrK9asAlH0CnEi1mzf5EHVCp3AcX0qLk6za+TGnGWE8QCQKLyvfyy2YiDQyV4
UjyOaVrHYu6ryR60fy68wBYrvNja6/WufGsBs8c/obAjdrcLRDWqAMMoLpo9J8fFsT5E1DI4igiY
2OvW/DoLzvjM8cD5tOsvrBvUpWhhexd8GIhfG+rhHnFHfyv21K9spBMeos/ssz/d66Da3esfZT+/
fa9kYgBNbJSHVXbwHcx58v2EjWk5MwhvBjENUxTsHB/TPpLL7pNzccXKTaDGTmWW9O5TuKFFM990
HtKn4owXdInT7w3rYyscY8bpGXKCgAc1Gyoc0a/xjb20dNC+Ye5JTOK59buR1IhuEl1kolS+lpfi
nB24oV1/Q8eD4oHfTt528FJ1/0oFj+2GTC87lJey3k9P88/QwpPcYGa7SNwjxqJRjGBWI9PZ3WFj
CbWLoJglU/cw3XmlveCwu/JAqUrwatr1apCYp4x+7mPsNNN5O0jmG2uLTyJz95sXtrHqOvgsuIzr
a1B/YM86lTcWLysy9+iVUy9gT5/Zg3Yy4dO0B+ROEzyQAOdts2z5Tdz6B8JC7BB9YA5YHBpovB61
qH/ii3RlufMpEDTHxx541A+aEsUvoMyrccRu3SW8089/1xONl/RbdNeThZYRKSJBfl3v80s4XMr0
YzUOnexxU2hJ8HYFMOeHihICYfHWMB1eFAIq6y19Jyc3PAnZkr38S4FJ+MoQg/w2ame4yih1bRsk
kqLsmZRV50emFkpGnLJvhJe63X9s/hiUC7yLGDDiht9eqJWgvk3lKfHKxhWJaHk40NtgAn9TOEoQ
NBFditV09POQxCVGtBZ5BTrCu+Suf0DqY9VE7H94tp4JmjTr+dcYvciVX1CiIGkfFbcqHfOj8kH4
o0QUkGaImatkONFdkuIfoMg3PhwSgMWM5jjGazA6pr0rjk4cueKz4FXiVj1YtVP/GMELfpoecmDb
QdjGO6JZVXmswr34oVP70PFjIR9lAgWhzz3INhh7tqwB+59gdLLP9oQ/HaIJsS98w6JM0VQBuDC6
MAIfEZlELiuk8tI40UkvvbfmW/On0/QcH8O39mXiwCTphKgPAtHcxVeoTvatNd6gBCFg9Tkf0nZH
OXFXeA7crZEQwkHEJ3M47MHtZp/hv/FWWSdkF6R6T5krQ1Iq2zW6w0qs9OfEcnCMqsZTPb5Pn5xn
fMy98FEdavqPN6DyPc0P6k3kbKrwr+5oqtrZPb89Y1cYnbor0chwB/84VLYsH3sKryjgVnsQF5QZ
od7ZVAe636XbxTZrdkIgftyJv8rRt56IzY+FS4ZJX9QZqGHKH/JHiioAlZmH6GGZAjwxFxlbQmz+
TkBFZI9kguO5vBELFHd58Z8NumHM1MamAkIBg0oP+zSEKuogW7HjN2393Mud7rxkPj8V5aPAHEJT
mYZGdxZxnxtc1GIR/NH2hfFSh+6kPkLGrd+o+dYGaJjdTBxqdsfi1ewvc/vEqJ+xRaphwIzc6sVq
iQTyr4qDoKEGl0b1DuGowjiJyzsVulI/wJQPS09bv/iPiowFBGf7vwcFXD46AVP9AjZ17o76Fofq
yeO4U/Z1tX/eOArxD6y8UTjyGQMVfz/8V16Y9d/URhDVgc0wBiZKJ6HDhnYix9/qI/iH7UMvwc/E
QZet2ndPRng0YWCTXSm78IM6HSF8Sc2DiJdsiYJlfRBCO+BBgxptXsKe8rndv/Vv/N9Wcdtrb9ZT
Uz7hYHYMNVv/GIQ9idcD8x62XOaPkk329jay/cAaIgxj17iQaZjlpziNMJdsE42UARnKMzsqH0P5
mqyNxRyzqxP+Jl67T1ECdRLgtNMrb/ZFcgkAFQjPcEHEayvoykdtE5dxST7fhAeOIVQX2GFAnND4
IYhCyxWvAao2vpw9IJ/Ujt683x7InSuCeWaENMJ2nJVk0ZyIoMMSahim+7cDFme22xu5OgpyZDV6
+jB/8bTGt81Jewv32a7QsqG/O1yJS8MPQNffpC7ExdRy2SATj23J2MvpkcTi+JtDcv5I1BshZkrR
j54QkPL1i91tfi8kf+R39IE6ykTT6YwTPGrUDmEYKmUoLAZddF4QWpvQdAziN/i485dEE9tWakoz
oeRlfkBqv5uxVJp9UXXGN3FipV2BVOCAie0AbcoMIYZLZ7rCAw85aeyUWqGK0oQ7nKcX1V0OTbMj
rvZYZMpXfwNLdqLg0VCtIQA1P4juc+rCkCHFHakQIQUqfxMxgs4YvEbkiqA6sKYFHbSX0ssAamqH
Nu2/3EIQDpS7TcldPUwTai3UYAhLQEak4w494+p30t5wuQZpFR3S4F24URNly8Dx60BJictigFSE
jtDa3k3/VA7FZvHpSFQQODGwSH2eKMCUjBQpO5AkhR/LdFbeyguy4BdGZtqL6VtInEX+bVKhQce6
dgT0wnfmR3LPooCtYZMlf5m/eCe2FY2EXdxxwk/DJQc99ayT1NpI+ZvVCYahfJTZ4O7xbXpI4E5Q
cXwNU5IENzynWKZpCKeAwbqxa4HA51iiLLUfb8UrnWRtOTX29BozCfn9OjrBbey/ssi2bvORhUyx
GiTYg3lmglNpMjl8oJG2sssDYe+CsUmxh0R9S0fAbkyuZSLlSUvJF7NXrX0rFp9WG81Q8tfsmd+l
sNMQXGSuDMuPzc/yRo3mkjtTEiKtbsBiPcZEfI3L302DQ4C+B6pNJjHxmFqft7LKIKI4qqHmQc21
tBAC+NeDjlmQswfQcqDWPuv30vJg2ddqQOTcKXCv3wS2fq4ZQHaJoVC0z1t/Fpdt8iRb5sGWTWoN
+AWIBLOypPfrMg4bnB0WO2mbGwtYqTkc7fmNwESNoDJ5gAy5eq6Vd+YbRWI+U09ndBsKpAiQMyNr
pMRe+EB2Mp5HzZYyP/OvoPc71L1ll2oi35NyVS+obanScwojVR33NNYrlnf8U88/PNRh+uDP+Zwt
XXF40D3pOQJEqMQC59zuqybcGRkRR1D2XJJEv54WGP+8Aq/Z+jnG+MhZyBPneeFuyDNKRcdctzCo
Rogaj3UgDRR7yItrRpES5Z3ZyXvq85VzL9wUAN65a9gErK5Xyv684PKprPdbOKLxTzJ1a3ZKTj5S
aqnmwN1ukxSl2mYJY8a9kg2G2RY5Mqic8zxVnEYEChpIQLDi6XgDbak9Rr3HDEV2mVsowlihw9Vz
jQwRuwJTKdTY4a5Cd8N/wm/QyLe5o2+g69bHWO1F4Z9K2f5sRntkhrh+6iSUKlFo2iat6erSO3OF
l5RcZW177/98Mp9g9QGXoJJWg3SDJUp/3CE9qVEYY6JOLhfKvS4ggnqSYQjkAY+fj+fgL2/LSsN6
uwU649uARlAhXe49TRyGkdth0itI0+9ZRPwLv8JwTP4MGynZbpu7lSGcZ3beOTw6HgHXmMBtZSev
Hd6OO+ePuF4mwTZINbBNpwTZhhPFTiUHRc9ja9+IS3dCXRiLgZyzhyiJQgvans5ynu588HijSyCQ
MSH3ZnM7/Ld2N95Qp8yjIanvUBfONl8I9WZoF1aFpgYs+UI59low0BXQxJ1KE1h0wL8xiLzZtjAQ
lGExaM7Q0Kx7No4q+Y/pMbAsED6DX2TYuUNuE5ZC7Yy631wjeQ9ltVnxEr02wCS3/gEwUKJfZ9yW
sv2n/YRyjgfXmqhQetbzI8UTIaOYcGPO8+EhqGcBKKe7GI8w5NFSqoxH7mdiKhEP7o31xDDwuxbe
BMxFgCmUnzG5JDkF+krFnXCHuQqs82X6RZUI3ChPmavg9xgGyTwwDOjOEXG3qCaCmFRe+INYPE3W
iX4d84OhRGk0LPxGQh0PmWMnRuYgOaQCS50moHWcttVnkPZxVVz2eqKxwbLIahvaMpOsfxyeaJBG
cJFZi5iePOOcQ9UDDbK4IWwBpePTYsOz1fKgASrxp1j6XB3rWItdIsd5QN4OwUJshDA5KIOn1XLY
TqzhOvYfSNFYXbWr8qBQz0DaRNkz8bLFjpa3X72l9CsxoDVuKYh7Opnkoosham+MMZc5hs+sPaO7
8ZLb3RBcNRyXPXE5sqkGfDQBsjjzljbX9mCxVgCiI8PtABLO5A3+Hv8OQasS3Q+cBWyzeVHn4D9P
mL1U6PdgKnk+GXqqrZ1BcCpd83UOwLpxZ4vgMiSsRZ6PtpmH2uXWdbLbR/WVGh5PA+YwikjozDAL
wRQYsiMLLg+s7PZxgV78tproWiuxC1YnB/DJg2UH4jUSVlsiVbo1150CE0cU/8AzlVQCjW1ysCC7
XV3vPGpyP9wf48q0DOnboehMApQfra/mGnJPJE5MxuTAgyXN45K4/w0QZAAuslFfDinmI5Gw5abg
IxP10BYvK6wggA9MgpFSpj0ynrNN9VwLfZUqJ1kZglB0sdzZQvabktpuQLp3shrbZ/dELYt6P1ig
p0R/ZzEiTvANSrV42uYrNvQkqSaCjdjK3MkemGQkuOTAKllbNT1nFkoLJ3EO3UZ4E8F4/i07U/X0
cXvSKFazk1HlK66cmYQWSgcUDisUGmNBovldA6ICYTj2S0elI2XZ2iuUNipoCfAuOoygp5yFRbEc
R+UKpL/BP4twZmeZR0nA+bCkQnQ18tBnGWzrR7UbE3yhg75A/tiiAD2c+AFD3cB6a0gqHIvGORiW
h/CVJyrKZ5BdeAkz2qyAij1E3lndXtfgP+xb82ub18qVsaTQKtIQpe3ZJHZPoR7QC0p8rKyh8wBc
UsllByopkwLnKqztuS0Ldr4dhSg0dBVS/ObBAN8vO5Zlh/TIxz3ickWP57HL9lypB6YhdzFGPgk0
nkk6C7R1U5KSO+lukwZW/NBHAMC9SGTxuD10yGjPSgORaaZBNX0K3yBW2MbU3+aAHOpsPhWV2/FM
CW+sd6OFKuaAQdxm0hCALIfEqhGknC3B6Xg861FBSDAMouaIddJSOtr4PvbPW9eLUkLsxgkxgp23
B/YqmZIT/C+gyZhDiLb6SRnBok3j182eiclQMGVB/FOSKhGKemAFatT6CLKMHUukjF44jMwKluXW
xJtgoUaUILdDZomD7ip88dqMA94qip91bqEOGDVOckyiBfMgZE9I9hfLdhf8ZlXb20uku9GRBRgZ
H2PA1sZutrAYsLd1Dzm9/aAiwscbncPK453pOHFu5xynqHEyG2n6L9sGsp3ZOZU0DM2hDzhr4pSl
x7QZtCvLEnB62L02bPQd1g8HuLBIxfWJ2/XfTHh6IKFyZen2kMChK6xunD7N3BBgB1aF0OEGDVnZ
l/oD3BL0ShgwMDDDUdH20bRHNU+kdB6h6npldKbcrcejin4/k55zsryGRFxsLH+bEYu1fsw/mDMs
Ka6MnWgdt8Hml5jMbEbsHAxRhKtNHjBo7DwFoBXd3pQxucnE6T4BhLBBcd4JWsCvD/5E3ky8nNsF
mLXCrqQL2xj2bK0JzpjY3Ikw+UD7M95iH84+imW85BkSnLFaRCREskc6OJpF2X5rMjCs/FURQcwB
M362JA47KDnpDLdbfRXAkmlfW7zHWxGCZD5bSL528DsACKeo35Ujsx/dHnEIWDPU03Ll8wlMAC0Z
IjHu3vhmk3+kNkqyTr66Hd8gTyh/gixCKHyDGfQdqL8ApAXFZA5n9CNJ+YS1RZ4NyR4IkgVwUhUn
BUtk89CshKoQ7mIHpYGQyszltdCWdItGDRlYxDhnu2nW7jC0jQxKOCVC0qeH1cxTmEK9cdBUik1K
OjoFtGnquWLi17p6RZpHOUhQGg9WIwEjSwFRlah7Qli7pz00iqJfZCT1mVNikwXiFNPoFiC1JFCw
XaHNpkMoGuMhGnB23U2yzEra5KNGkU0csVQRwqg0HZY2u9SJLnjSyoh0k/oy6VOO7HZnQKyY2blw
aXDH+LlRTRKpSK44rcLqYKzaT1tEn1PIIVMrnM7xWviD4abENVFklkEGaHo39RZaXoZ0m02kLjGr
+++fYwmzeGFmXv5+1GYKfE1FvP29dVFky36mclNutKA/IX/4yf1hahIe2TCeEhlMZfa/X+RoBST5
97qPjeYwyLVpSw0Lt1Xr5hBl8f/7onS+plUcJdPSEG6IT//3C6mefpuLPrhKWdIE2r6045Lj0vK/
r/++GzumH3Z0wdKBokwMDRTj37eIffItItmpX5brUUAUg62nXaCNzi3sJ4M1koD3d/pQ/e/VmgKI
0LbJUPf/+/bvFv7zh9tfg+zkX/7vh3UWBmNLDtZ31HpaAyTk3yf/fUGmtjpkf5fz9+3fD7W6ebNE
OomzAlsp2gSGB5WTDub5f79M28v/72d///r3M3lABClF3l8xplNh5GipjVED1KWp3QnrAQPGPTtA
89qKcrdDIthwevobcoTiuDhqKGPooMytE34euqvlRuV3Qv0yUZlZAYtp5lbeTqkMlPO/LhdbMr/w
K9KynIigOVShBRkbsR5HWcG0pZTQUmMEQDCW0aUUAMooKp7A9Uaki5HSzWszJSTvYDah3PAnOZst
A5K/y/RY9xzIo6jhHZLj/aYvpET5QztvbEJEHbBsNDEOm82voru1GgVBrZXKZwQZhIR0XUyKCdHS
JvU1uaYRQpFEbfXrIkuPjbhUvqICfG0mRMJmwhMUKTDiaXU8GyFokRJQn6sWbxNSwvCLI60ahycU
5RHLn6GX5+G5LoZAGwMxkTCUz/EDDOeBrqFJrmVp475DEyuaa9W1IPe5xcyTjhav25SIUeQDsGec
sgjDpiVrfuYBD+4uIgzSqbZFNc30VEBHJecQgnto2HQVYkyLyAoFujIrui5eYyL7PqJEN43UR7Ge
9eoJREghkWHg6/BaiX0Anj7RJxq0Kflzhcl3IGGlMFVUmU0KhPqUhbSJhvtY8dDaBveYRH9VLHIH
jOBqW7Q2GQjETQoYbfMdfuAANHME8Y9omoJ03hIKJJZxZBtDpfp5lX5ZVIAQztf2M0qNdp0TPMYl
DZiBYhWiLAj2U9sRk3UC05ailFwN5blo5Ju8ZV1QIQKTEiJQLxi0Bsgj6zJbE6tmFAxfjKePauCK
BSEDFCiYp6GftQeRs8vARhBFqJXAHrBnHWcfBvo0vqh9WamlnaKBA65ADAgriehN0skMwTEPgSAv
xyEeEb8TS0yfYbEfRbEFzoYiWS5t4b1UhW40lfkZOhgC3OMJ3VzlXMr1FeEtEFI0eqGgrEfJ0N4b
GUVTCPBYIyQVC8h0UETI5Si6TuWlU3TrDQOEEcUca1LMI9ZKQZognTPUGnIddXXUhHbjqU/7rOnv
eoRW7jQ1m0v9GNmNYFwHKeHcSxacbiMz2SYReU5ijFRzjB+sjafdOsFtS1X1pxEI56ICmXqdeATh
uNI2EwMwQ9GVwZCIx9iQtGACSZuuSwFSCS8CKR0+MhQJNhfyzEslzt9F/TEiY9pPLcQ+aB8PypjJ
ByVbD1GVE/0v4aem6NA5suncjVHkL89FY6CqJlmntm5O8Gn6I7yVYx5K//DahUBTUzjjCKDXACCp
146aJqU+QlEyy9XtC6k5iOtTr0Oe7bpWPpSAI6D5BYhOgWKTF5KkOs3xoNO7AwypwRZD7UcsKvw9
K90PpZyToO1epra8T3oOpW2Q/FXJH7aZDlPXEl1NyOWTES9fZlYnDroCrolLkYv03NRInT8Tf6vW
XlCk/ZTUUJp1qDalBdajXSfUazhHLNRAUX6F7D2RFW+gRWAgRgMDFgHwQBiItzS5ElHzMg5FPXKw
GOHiZEPcIK/ZBZIoIIStlMtVjeN9WmtHpkjxlYfy2SwBr/fV/CIV5HEDNDcdxdpo6igbxu2H2s17
1eyF44r4MLaOrPZ6XiNPMbuXRcznQBGVU8PQUHIE/R2hTYvYyK82kd/AuJqoCRAV4SmL/S/ErSgl
EUq09aKpyhumRx2VjxXDrEQhJkSUyGqXnpwQEpaOGIcntOOME4MObjCmi4yvbyjhxYREii02+m2B
/3pYInXyE8QU7UUu8UwikNHz6jQktXIdmvQ5lKzGYzPOAjl90aNKfOjD+mRFq3KU6WfpGWJa/TLS
1AGK1bWChHrJHXWmH/zck30xJf+WuMCgWIlfKieCchpU5l1I1vFk1dU5bBZ0/SAdwx4QP/MNIoHt
M2pQWAWLdY2mmRS/ljpWiiKdjCWXzpKwsm0iwOoJmRG7UlG/MkvtGq+ps170pOfjRNxs4XecdAJd
wEi7qQJ+U6uGVvhc/6ZzeEo7/A7iGCGvtSbsrKYEoxyy3Tyj7dKotIHMTNKPQzg+96ncBREMHRoP
W4kE7jBiVsk5yRpPNYp/nYEAHMT+EJI6JNBpCjoUsVxNl9/6IppcbClmf0L11ysMVN+0haNWlXEg
nEiPjFbFLiN/RZAPjEa3XAUjoimGWpJbmIVjVVUJ8dHqTzhaE9uytQzqKHuTKA8nuS4ep2n9mKv+
0iJDTV4xK3sUuk4of0c+5p/4zenTTaVqeEkNpFykyhfkIkEwKTIcQ9eQaM0WIC6CAjNaDgN5HnNS
C6E99Nhd7jqdokLTy/kz9J8L7ngnLAofhFS3XGMtYEEQ0Dd103Cigp2X0IuNU6H8KdPKzVPNJX5X
P1GBolBndk8lIkl+bZhBQoS+LyJgHXo8nARkvCRoyFGJUIwgYkGr1o5Qdem+HrsXS5fY2gWqitKm
DLpG5neyEm1ivQ1URqdO1cpRoIuUNLPS0IJ+chdUcWaSQ2kEatLjXYbqGLU5s2HNiNLgq0YFyjwd
z7Ae56z8B3F/N/AsPuv1vWlH046SsCS74f51GC8rrinnJb6YWgG2YfhY1Bkw60I2IB+XNT2iVTWf
WmEWwQ3/RJpOYB61PbouT5MGHj2zuga93/EnWVT8Z+ksiVWCjxvCF+coGr+jzgh9IVC0eo8Uow4R
cKYMgIJYUxDSZ1JxjNsCqcms+5Z65H9kwo3GpAjemut7gmc140Petyws47vRda4arb2rSSPtZgnj
PAGDXGk+L0oSn4aaFqqZKt4kWTQIDZIc0vAeJyp4irGChyBiytihfLSJFUzy8MGB86SbMm65m6JE
7U+sU7cOQ+1UY0g3S2sP23yrMYnVbbaSKkjBwS35zE3KEHw1CvSKpdIe7BT4z3rjtg06qPJ6MZIB
58whp6y/ELBQITDjESeTub4oUq+fMovW6wwRJ4tTmKTpinqMnH2ZFUKBbTiADkozHzsdSq6zhsLD
JFb7yXDQ9CdH0o4S/sWesUhvip5d1mHSz1LevkJb55w0QW+mENJlmS1nXijuLaX1mKGye0QoAlST
rKAwg2FKiOmUo0tXKmZ9XnQkFE2BTEB5LtUupQLeU6vTa83Now4177F57YAtejX9ddQdnnS9pXyh
bopNOQHdKNKlb6SS0nCrlpD3qlufDqTDGoQ7GF1BMiDLqFrWY9eIyX5Iuy1OxJplNrrxmdS09jto
2MCBeVmYeY97nnZf8EVxYrU9TpCMKVpK91ZtLgVSdyCg1t7eFo+OXjHJIw8XZb8Nk0tIKhReqc+L
p/atBh+bMEJgZ8oHzAKxZiO4VO8Vsa+rFOJv0eKYNYtTASQEtcGk2RsWi7SWI7YxnL+ykHZtPg1S
EI6FaSv46s4622Q5wbRQTLiyYfesiLl5bkYqu5Vc7atkoyEA+CwlTdrEJh9EcZT2MuIQe/JpZcLb
LJSArmeR6M3qCpwRQBgJ9UHK2uw6JCiOxQPN9WyjRWK8koCfX5STGGa4WY06VbMktNH/D/QJ+pFp
DCR9qCEccuTvOK8yalJhhvzdqhCeIPmcL1C/l+jV1EbwplkJd6yS3qP33ICCnxLUo960ZrgJUU5p
EJJydVkMHxYj2/gCtE/wLnwRReoiuipJjzXeIVSqqfmpUbFiaGnClEe6l0UfecAAUQoL13Ifbybz
mvTbLEaC2G+FZv3c3Qe9Dlah7Cg55JO3VtIhbEFuWwYeti1ltDLiZkUzuvQKg9sh/9yIK4mhhsTz
ZIrAyBawGUIqal5Vdu/C5kegyKNFzJK2QbsARyeLoOSUgPrv0Vhe4b90/YMgj9HZFNOLrE7CM+mu
wtn5vbZdY6vdcdRR8tRMeo2D8FSVRhCWJArGQFdTDDm+854uemk8kAw5ZaZ8T2j3gmvGXSlVi5K2
wwp+q38fw/mVsoNG+mSyy2kdysFtA4HCqk/hoCDNL+dBRnJ/MOqWvaVBO5FOv4DfiY+aI5K3qPmb
UJp9YS3KXb9Zay6GiIZ+pwCcjOgZDoTOJVYFk6TAPpGmIjCKXnlUpxFN29wd8UPBSxydWLykmwfm
J9tpqqw4BYnsnWZPuK0LPzLMgqMpJe9zwrEqxqxGZgsLmhAW+hAGq61UeR2w105iG0XSUN/VkWry
C+1HpUyK2y/tXZw0rHCThCVaIy4ar+9SIr7EKa3CdaQtb1pTCPyfVn+4LCsN6uYeJ43kKnNEkxKs
eYfHoRc3dD/ieCTtKrKHOVFugjHhoGAtBn0PPPa+pgj49RLXQDUEvSB4aNEbjq/oN7+uaF8jWk0B
eKiKB2yYX9a43At5FN1y7a0bx+8ZQWJKlKSSNWUOh8vFqZbardyJhw5BemcBQSIhlqmI5mE0s3Pc
nhRJvLcrkgyFYh1RmF52lqabYG/Hp84qxmsmTr/KBI3ERGgOQQVL23VGlt20JH/Xp9e6qrSfVb2V
SXYt5rYJ/oe981iOHNmy7a88u3OUQTiED3rwQguKoBYTNyYzCQ04tPj6t8Cqe6tuWb9u63kPMiyY
wSAZEYDj+Dl7r90VM2OgZFyGzkyCGkm7NRXXIxckglLarx7K2qGVzPLg1pBeWMxyD0GJIE8LRSP8
lg9jZrJgecO2n/CeGWj4tlb6woLV77pEoZQsWN91H3/GZfZT+2FFV7e61Jbqrgq0lD1XVX8OfsrG
tLbeggaJ2/n5owus8cbsjK3MeZPgVpA4QexIZW/rDMKaBWbSB1uti6HdFazg684ar/o+dI526FDw
R9dzTtK27H1GF3o+jNA11uM0YTvoAEfERBvYS89lMSYOBIrJqdU0xLsKkvNMMWXrWzy+jC4qzt2o
Eq+FlL+c3Ch3Sdf8KDw+cTtWej/N3i0JyXSkE3Kwljw8n72dDrDSCAM3YFdUWPQRjI8CEojEt8Wn
zukjok0z+mg9UpdWAUB3FmysAkY6qZtekoXOmLJt8y9XDSEKeTyoNQJmVholzQ8jR05E5gHYTPLu
3JhhnCE8pjT1j8LCBaXIx26q8liLkuVVsJVTffTSNc3r2M/zbeZeZI7TOO2MbA/zo0C7CFQJCj67
SHrpkp9B7t5dS3jnLhpAcX7Ty/4X9PbfgN5sYTvmfwV6u43i8q+Qtz+e8E/Im/mbawlpmkAhXUu6
jvWP/zP8atr/+IcRiN8Cy7d51HMD23Qs+0/Om/Wb9F3bk44FDcTjaX9y3oLfHOmbViAc27N8Qk7+
J5w38XfKmy+lFdiu61sOwDcRiH+nvKnBCPuooKAqIpLfAjHdKkkXr4d1k+eh+8OBrZYEP4Leugfl
ScKDpCXZN8FrRVWzc4Xo4csQFVQLtmoheLWax6XDaBmo+yUrc3dtDTA26MvNh4JQFFcyv7PoQOoe
AzMXHMZGChWAA8Y/jCN5nNE4twSLsPtC82m+paTLbf0iQOjxWJT7bJqjQ25RiM+NfSLey97+5dP7
A4X3V/Sd/Z+8JbbJe867YjsekPR/f0tgG9RUU1JQV/jyENqxg3rEuMk0/pCS/HSvsO0VXV2F/ty5
McPoAJX03bCwNiT4ueuJV9rqZQiFTmtOcHNrNukNK4idYkYNegI7Q+m9Tj61y3/9t1t8fPx15RKT
Whx//sc/XBHAVQos4bme6QeecIAU/hXbpyIIU15HdKIK1SuxCs5ag5TKqTHZxcqStc+6LQbUfT4z
Sl1J4H3ERYo6gIZlDDCTQ9hsYeathwGCOXQcksWmA6GCrPOJRZubtJcmxr5U/ei1BhtmGxXbS671
YTSixcnOTkYFnCeYsO35LrYY6RRG/YvoD4Yxqj1XRGOQ8DOepz58EfZ8nQ6iX0UjNKI+fPJ1K3A4
WUdzZpjWEyORJgSyB5cQQhEX+K7bxTJ9mq+yngAXA+5PTqgjIpMZrxwcdaFJMSenLo0jxoMCYhYo
EfjBnxNB1GwE1znPWw/sTw2r3jYQt7gM9nLltT9tokkZrC26dzUdQ/YpW1DXB7ocL9XAnISY2oVv
zLTVeNZQcte9bXwSvmTgEQJ8HpFY59s++7NeUlQoejhhZ5JSx9EyRD0GBJNsN+E9FjYxrPWYI3Tg
hxhlWK3jTtxR+H2Gig2vTbXiJ2Spysn6AHc7gosniQZLS3S0AsapqmovsRuchalRDxH3t0rz5pzm
AVlumAZIeJMKlXVZM0uEIzWt4pwJtqALZEZQmN3Z3kMw/AClC+HJZfYzs4np+vpVu1SXtHbIEerG
EWCa3aFu2rTsY3LaZmuaRYySE3qORLY6t7bqSDK0sVKCKyeA+S41HgInSNEV0lhDOZXPFlT2fjzl
fvtDUaFS05HQPIMgi4sPai+0mi37UGX2BbX7TExYkQJsm97y/okRF5r/qnjWk4Bj0fzwMWklonv1
gc+Alit+Nkl8Z0cYM6w4vq3Tha/Q9S9epd9mYjIFgQutP9GwMuZtiObLFepMmsXCkRCvfsxutrTJ
QmV6Wib2Pp7oYqQ18lWNWMbXFqqKuVv0hwFQITGRAVDhucRR1mJy6bt9ZLdXUcnECwFzMNLESutP
375zoNF1Mn9qLFIsQpNSy3JxOXen1EkA0vGxBAM3MxwLJnhjiHY5mPz3aAJbbNCud3Nwi0tjQZji
JUj9xyzFzGDMV4mOzG00krAVJVhjCqR5XT7d9nF5n3jNR2k3b1HW70VIl4AzCUV0994GB6egm1v6
yKmL4NBYFh5pqSxAvwlZJ0S8Fd7jDBiPEfOPJgi+yAF6r8n5BDz8YZAhSKuWBd2HLdaM8gJY6jXh
87QSMkVVDB4u2bd1BVu+OlV9ePFd91O5vIBCfIhpqPc+U3JVqPsg0deJNLA8h0m5Mtz7TIAREwsx
zJYYWhSClDnv9+ST/So481ZBNEogGdkT+UE7z8T0m3iLvNKkw0bhU5N5qLCh0ONs/PKeQcjOSlN+
Bon3rBoT3YDMuS0LD/8wTD5q7MkPLvGY3iXedCMd46B9FHQ6YELq0hrzMySGUm7LobmZ4pSpUVgi
+0FP0SiCr+pogWz8sN38yiiiB+pO0umn8UlnsLzYoNUrNZiX338vu0SEGRBE+vAAqO0jS31gKuJu
asqFSxqd6zw+qkxtncTcLkkWswjf+qqcUFGMv0DZ4PGCBor/Dm2MdVHaulseSKT/muKW9kYJYEuh
HMA0MdT4lSFfO0HwHozOVRicVXr0G+JHVdW/zsfJRBNM0xrtstqX2TxuY2muo6rDbm7QcDC1tycz
t1n5C3MnjmATdF70qAaAQcRIAl5hyYxalCsNCGRLLGg4UlZaWkXuFi5jtkl9/8bzy5dQ1uc0dkkS
ZQkLZkKrvA/TL+JNFY9XEAAR9YP/LwArkJIIkqBosGEQULnqWv+RgZNGyR6tB1qER3h1iFy5vK3d
ksaEdp7pxh2yzEIkXQA2dYRzm+n6WUXjxfN7fx0W/rPF6DNJm59R7FdkWTg/QabTyYR1VnCnVjHA
Twhx3w9NsrrXQl4RO8E1EPdIHjnv9sikTmfFJkGLFMkZiqMwcDGzI1lN9A28dOkbzP3X6ID0j+V6
ZKDhmaN5GutkwKrmXckBG2MYj5i0nR5t4+Tehq3wtlOeH8usexyNko63ObG+cO2ZLF5zan2S9ISh
BI62nwKz8R33LR0bZ5Mo+0MbOIyi7tqBXY4avyRYFBWMIzw8BuZ17seoXmx3iUSYjHU3ofuQk7jW
drofpuAhcUf6l8S1BmSCdLmMNu+Jjj8mmiyd5zqg7jirWqL+DBuCkRhJRkMHvk1rgPeBnRM7zqGo
W+8yB7xA02FYJjUry5AiUWxRHGLPi0w6Rn6MQyPQTnsbEb9BJrNkslAwgWubEGyg+VixhVnxGvCc
ccATh12DXln1nVluTFdmuBbKX7Gp8UlZ5BdMTrPNp2QfWvLYhrTw6UiobeA+tmEcXvXq6I947uvc
v5gCubEUw885dvAZ2ZgQJvspqptiL8gAYXHBe+T7jwMS5jQM6Bb3N5gIRaRP3tLGVWjvAtYtNbeM
UjxAuBwS1zs3S64H1b1APASTWObwk+yroRUP2YiwoE3bt+WtaxWz3eXzGFz3Nay6n7PBSZxH5iut
4pVrFDTEhf8SWvlD7iOo6wB1NfTJ/NrGhyKQhYrsZ1+QSq+pttHiMa+R1VlmxmXo8MNzQQSO6mCQ
L568AqV1n7HnraryOWAIDO3vJvLoBUzevWEPt4muAaGkj5SfoIjHRwUmGFlcx9I0yyPY1oZnMRBw
n75fHZfHNfEX0FSJe11+reMR5prKhyDxfjUJXYNp9J81SRI9r5CYvu2QigO0Ym+qbg1Z84eLYZFX
EVnK1rgOSH+UMrt0/Y+5z/WS/oDVE4Gq6TlbTw8+atXhSISbf2xHz1n3Q37nlEiTWOqtCf18gfii
nd5I+UP0MVhoAJDm0mlcQEHYqYshJkyjjk8jHdeFYJwcDI/KR9YlFBZR74IZGLDO23MpcWD7NnyS
kvCFqrCBs9rIlWp0f3Webdyu11epyB6tltgpmHk9mBSCFdqEQRyS8amah/0c50+2gRF6JJOHflTw
mCwtugJBV9d27Vql5gNw+6KIi61ysZqUIae/NRypS7qDLOSvOKwVKeMmTZ2ENz4dhvhqspHfEoQD
dUMTbZKr+oaZn3lfEEtCayC+q3IwCak0EGAUaMaRJDRrUNh4V470uFCEEqTWqNrZ6MCzNuOSWGxq
7O3ZAHfBN86ZcGlP9gC8ilBsvExBU8yrhyjy0STOWbvpIeJ0mW3syRPtVkaVk0M2L0ADFWWHFvES
oqIpzqGkkczbDjUZDMuNGaAc+/PL73vW5J1rb4j33w8OjMfhBBfV5vvB35/gXAgYHKmMzL/+iO/H
JmQ2O783LlUn9KkcTLlBFsO13dlH4QxFqiN3h1YY+qhIlwnJZOFErcwB831jL3/Q9w/6/pIspAtk
UvgG38S3vvbp8y53U1Oxv1AaZ2bwxtwgPxWRo9YFs8Stn9jGUcPwzGsD/6rvV3tYsOLo1xKVq5aQ
KNriwRfhqksm9ShcsDT/Asp93/v+FaEV8Nu+f3ZGPvAJdjv+fMXCFBrkj5Hf0uCEy00+r2q4ihtC
P3qfGcwSDq8BEB9lbZpnJUmmgGw83yRy2TEx4No7xqIiF/OZQyaCWASVcwwia2dAJGYdQEGe6Qpj
n9UkN2TJZ1vSleqNDhHm+mp+GEYuCqNq7XsArxkG9g57LHEPoGsAGYUDenThlZphhnDvXJssVptg
+E0o0AJOfq/Xfm45NPpxrpaTcV2qoKJuB4jVpIl5m0bG1uvLd+qR8ihCGV9BMnluc2OkSiy2VYYz
lFi/a7N15ouRL4mzdLYjMvJ2hqXdHfQ+UADuGF4NvftGf4Hm+Zwe85wqtakV5L1d1mT6GOcuKDND
i/vISk5y6rqV6y45SQ3rQ6G5VLQ5yaFN5GbvMxck5nX4AjQql2pZZ0VA97gK67tcMPexrZpG51A/
CMser4eZzZRJmPmuRauE229Cml6Ht9YYs1fHis0eXxybHml2K4GWhJwylBrFj769mlO49aXgAtYY
eXEuLCqxpAqbp3CK8fbDuN5YPj1/RSTaq++Hd8DGYdjQtN2VcR8+DnPx5VSs30Oj19ZYI2MalHOa
+uGtSvNx7w/+fM0hQi6WDVZnoDt88OyeGtMPzoNn+GeQ50tqEC1QmidZ8UoXhu2eltOt8PoLgEgJ
HDL84ZZQbHQpfmSjH51T1S9ooqbCSxEnCBPa+MYgtGalQsC9JOKcprmaHg0PRkha9KyWmX3vEoj1
GBIKejT6DtmEDRGparzLONXOGoXJjOInoWItksC+0stNb4rLNLikj0iLyf7c2k+x711SPeSHuBuv
m8nQFynVzZBYGWRKdK2A8Z8yP0O9KTdqnv0Lcndig+9rC5B+nHmHiIlgxNbkfpoK+AG1a50GLV6R
lHp8iGm/I3UxOEZjiFTXC23AElxVzepVUY1suIg5R9In5THry60gbetGV+jwRR6Ko5eh6HWdSzik
5sEgXIctUtYesgZR9PBoNTQeZuGR4gJU3rZ9jAuZXe7HPjzFAkl1lKufbZ/qe2s0N0nR+/sJUDaZ
vkC9DGt+6+sxPcTtnpk3hOAiPTu9iRCKI7duvJ1hOk953J+iyHWO/jAyiI2KFzVb6b1fdOh76+ZM
1CdjqzzeaJ8Dop8dg3IuPId0ZdAKWdh120INBLXQLwm88S6eCOksXUTE4LddeFHs4y1XY6RCxYEn
PzLOSpzbPsDBWgMqDLvuFzOp6LYbgzdF6lwvqWTGuQZSNNV3NUduVIX5yQrLzdzNDiybRTROlG5O
Kx2RjiJrsY7fnbjs76sw3BptiqOjCMkl1zfKyeGmFS2+mmyZ1WcbpwA3FGCIs5w82Yr5eTZR48kk
L/Zxkp3oltJ6af2RhgKSxKk9iyHtzqsyLuo7N84vMSWNRUCyGPcePXMMXY7eR6T3nSMCd6mnIW3V
RXBUBlkDnbw1Td1zrc4M/C3TjUpn+1RnIuewseUebq1343oDq0xN9qhpKhIvvOIJQcdr21vmdf1S
1Ub82I3dJqXLcVERyKSRgjE3wSuHDnK/MBNb9BrbygZP5FOdtzXBVx2CrE3uNHhFXZUzOgh+hjkG
xnnoqvMIRc53wSDp1kUs0O90GNBa88QTU2roY27P9ogO3Jgl8qDNrl/XbXFVp0+1nVz7vVpCYwfY
xUSOtvpM+k51mrPmbJeNiZMMUGbDwYklFBHWSlZSnvzl5vteHF9p8OEnA8EdW6Pl7lhfsQVWXB0j
4xT2yWGY+vyQSD1tlUkvyahJcgV3AjJhggu/zg1tnLKo+ioMC3Y2avNTQr94ZZnY9WPmIchbFn34
73e/9eIUNNkpr44Bk251a2eZs5mDCekfdQn9RfAqI5o7gep21eZJviXbZzpFMJoiv4PlqKCXfv/X
983UyGeEqOAA25JRu0Akcep9G7//9920rOKjCVnNzF3zNC033/dsd2Qy3rfDH1+3Uwa/PsHBny6Y
WVGjm/6+V3wjZWl9lCdvDB32O0h/lm/p4pCp5Zgg4F4Kl8rr9clG4LMxyzr9/f/Ud+ny58Me1/5t
2BAwONYeRgaJde5fz/3+Ad83f/u/P780TWQiq6HGUMBgGLbM8jt/v/GpZ8MCG8Sf3/39gBUQufj7
N/5+19K0bN2IKIY/n/2Xb/r+TxJje1TbFWC7v72C74f/9itkYGm2wBFW1uXFEAPu4XMDFvPnL/jb
M/6zn/Lnt1gjZ27cmju9VIsshAR1iTHDGBEjvjM8Jm5NGSXb74cR/PO2D5IXmdT3ceibR69Ehv99
46u4O9E8Hf/4OlgeGRtF605l5RbtD5s3L8/7jdcTIFdNxgNOCNw5cHrs5QjgvPqUtHy2bjmVBMUY
VnlirMEDYb1wiuoR37mdPch2PhEmXe0NJ4+mMyEfNAUYLNACAB2cCPN9BOFe98PPKC+HHWkBXqiu
O1sTkwEzj8KCC+QEwy8lZxEqMKYcsCC12z+JFNFZneqHOPa/ohKUmItE0pGX0go/vBIVk4WwjE7s
V90h34sv1dih/O6I8dBefGTb/dqTWQzACbdB7vzwGgOjvoHcwayNj45RuTf74TqBXWZU42eaY1Wb
NVlwEblqxBWgT67b6drBV05qYMg15qHAfoHP4zGqJr3t7ODyPUEoSAZFZTB8OphAQ5I3iAzQLzXo
/JFOLgqI25wEUzs/9uYCxqsH9DcRgQCFsWSznv0IwIgR7m0rfLeX1wxPRpMDa1vBmQBqRYEY8duG
TUv9l3TjbuxKFwtHAXirOA+jXLc5KIPKXxWuuLXd7jmmGRbRTM+q535y711ifFelIBE3Nn42gTA3
solv7Wp8CKz5KS17oJICdkQtS5y6zUEj5cuo3dJUpSfdYmLP5XSvQ6+/6dUXSjjKogqifoTif1IN
gnvPua5CJ9vEHvQUFrXFK13j7gDPN1jsBmT2NDoB/Mth3gXnmmJrrdNAbiR9CFnNztpnTSLihPIf
uPh9Wz1N6TR82WxNGaSlgfM+GcOO+Nqj1ambCuW07MEDFxCjW2cpz2/MIHlEjIw8t5QP/ggV7LrC
D1e0/XUVQMiNyRxo3/uBTLlyMD4xTF6lvZXuy1A86+RZ28nLqKKaJmzn7AOdnI2uwaU7kKRIE+E+
sG0CQTz9o0TexLhabnsWkr2TOCgkifnbDRU2Q44eBDV2BeZUyQmTe4ITOsFdphlC5E4ZrYR2x+/k
+jQIrB26XorpZSPjlSX8ifxnbWAImG1g+A3KWFRwkVEwciANejUnvIF6KOg/TewF2amfgh7d7700
8DNqhAhIlm6Fjw7BJn0dtGXOwaju7FrBey+AOdBSfAzwVmx9Vz3FJd46s3lmU3ZkLwGNsOezEyaa
hVC4l9jhBevRBX2MlxDnzK+SJLcofSgz+RUMJHT2pT7JFPyuM+OlUtJ+b0wH+VIzbghFxTlLR3Vt
I/acfQ+WrwkP1qd/b78gd6Epmfs0grKYiUSDJMAcK71iSUkPqV7kOuwlSbggv6RCF8z7JsP0dZLm
sRvjNY0ija4lWevCcEHHvWdc5Hb2cq5pL2fTctKudbP8U8lE+AulKw1OB+US11fDrR854FlpvIhD
q8btmXbBpi5p2VUZXYZ65uJYwv0Q9RitR9OJ1nECkwEMOy0GOBgDgqp2ht6EiPSGXBWaOrR/qRDC
K2cAwSeLDUnjJL2GXLmzoaBR/NbQ7jk3ZQruJ3AmXm09bsoUN+e8QASC9LWmPYJyrgZ/U1cPKvOL
NZmet2kz024yXvPRZ0A1cF55Pg07790uCSqvljfSSnrmX25+w26FqZZ6IO7zvXHlZ00/hE/DescQ
XRPbo3IFoGj81TKHrNP0Pgab6A/QtZUXPi0DaaZd1appo3YfkJpe4+baeoTh4AtB6DJU2OSUoqS3
0pl0eDfH3DQkRyfAeVjk8Gxku7z8Fp53UFGp12gaR8B8WaXYMQv2g6Pj8Qtd4q9c89IaBrobr/q0
q6jZJwjpEIQeGwZp5FlyCNqCmZ/4Qjt0zCvMA6QNjkvDvl3OyKI7FlmJj6lbTGgKmqE0Pu0ouUqz
8rNe+ul2D9CNqITyfB3IkIxmLJ/aMeK972EjavVR2dNnxRlU03Y2LOu5j2ndtFP8psav0Zg0rm9n
05T1zWAx3kUQiycbDR2tU9P7SmkZ7PSSBEZHZt1m6PJcxHnsnOo1ghZzxES36IWjPAXzxjSti923
GOfIJiFlI7OzLXm/dAQTTYJoONzNdfCZsoZqw31CH3jO8W+tbMu+NfJ+3GJp+WibDgNkl2FybPib
spI33cBXrQrvNklxR3gFST/BiONILfskD3soFURCHhofhXhksKbXStY5C9XEAaEwc5HeeB9wWq5y
DR6phWNfku66Hx2Zbsisy4xfdVZl9A2Y7HSuMXIRJX4mH6vnNLslxxiV1zxAlgWA4mj7uuswcQLo
36Yd0kyAabqbcPd3RGVPLHwJRVI1UxyQsHn4Hvj/ryrnv1HloKRBSPP/T1/8v3X6UTQfzV+FOb8/
55+6HPmbJ1zh+zaCasoJ3/2XLkeK3zyLFEXPFswrA1eiifkjf5GQRddEXRFYEpmFdJZn/TN/0fnN
tCy+O+C/ZRDY/yNdDkc0r+evQg7L4seZjun6luW6S4z4vws5qriyhbY7cXSzAJ1wLkgfZsxPW/85
E5jcOpuMIQYbn86889E/OhY4f9zh/liZ266HjBp600Pg5W+NzKKNNwcgk8rKwaEcPknLuS6xmhyd
uSN41Im9U0SjOwivO3Mat4lNdZwo+qB9xwQDIdxeGoQ0CHrpYRpQCENDIInxehMFdLSMHOddRkNv
Z9sOCO5FdJJaP5ZlMzGbK7OIKXRzHOEtQTOY95CaEkb7lfaO99DEBFrBRbc7ZsqZq2i7kL1QEMIH
RmGi0TOa7p60M8YENPw80zO3/hRdRCHtY2Zu6zR/P9Y6etJ69s5BFUxAVwYETLO4yYNyviRxQs3W
zOamuYu8ob1C0T+vTJ/Nalmm8lBmJwa+yTFmWnCZUcjHhDHT40rGW5fELAvGFMrzZCtNUCK28CQ9
IwUnpSshsvu/lO9k+6ouX+XExCwfsNiRqTPNKBCissCEw656dWP1DD9KfK1S2RgUGoxkICDtxEHo
MT2jgXrIDc/hYhK9yLlKtmObit2UM53ynLbezcOXysbbtlaXLMEbSKPc3Is+MlYxNhlYQvkh7WJx
9pgPu5Upb32JcXumVhjYbTBGt15UmWI9K1ilVap2KoTn5oEZVW6/yysEkkL25r4c3Gt3MZJXwBsk
8lViwHfEGyNozxK1cuox3FtIkVescVgQpmiCFyMftYtHoKprIGYDjiVPJ4d5ALNhpvcEwzCO1u91
wCKORQOStkHN17QmrBzAfMdJNjd2WJ1kkgp4PojQUGi8E+IkKx0+kTngF8A9wuIzwbfRReM9ULiC
5KdDR7rxignnexQssjQPaXnOTI299u3QhZA+tHVoveDVrN1ul9W0PVtp/TSq+Ek2WyU1/OuAZmNG
aYAI70OMyZsIqJkYKmGKd8sPv6cTQUuw2KgAK01skKGShzZBxxMuz1mpM3ntqYbiZKeURD5KIMjN
4s3U8a/ZrvONTaN35WixGwwivlAekS+KFZGyK0FQzZ8bfvR26B5TdTGScEQ0O70mjs1uydtPxD3i
L6aR1ITy3gcY4Bi/3Dky75vR/SRWEhZbER6SovmpomigfTFFvKH2XTMED+ReOtvnMgn0ruCvXnUB
00czY5bdeRf87OuhXFuNjDeGXy1JTcm5F0O7dpKSiPLoM0VUx947YP0AzYDh810kCMd7NaDMkt7O
0sv0Ni3ZqSo+VOTOA+BBD9US03Fv33fxc9Qlm8ITxFVyQkd29qxN8VZid4vq9swQF4MjwDFzi9v0
mtdUDum1FQf3CWdcGwSL5+VG1T5SKBedK8ZEGI89eTQE1e/tFKR6YBz7zL8ThsS/g5686hLEwsiz
xoZMWFqRzKXzT7sfSH/J80vltxCvspgmNpGgoT1chxIZSl5Qc+XVMpXu0yXxevgy8HOvjKx6czvC
zme05UadnAJDvDdZFN2Iuj6qt8obkfCMkXdi27Z22rg7xONEedi6X6pLYV9nozqH94EmICZVlfEg
bNj7/s+MDvkuTxKxjTHShW5LMz0U0dYMK6BuZk9YLEabom5B3ISv7P2KE9cADnMRBKuyp0SOZ/9t
KKb7cXTY72fJcNQwnxNGB9dJYOD4repm43CAOv14HdrtUv5LgKdIfA5+VBI9OVPfe72FB1OAv8nj
8X2YMGyYLpFXhv9DQMhw65+pCxo2XIIWfF0w9spysPo24VpMRJFG7PIuuSUwCdJ1CpnWCxtS/1Ri
HAI4SCgx5DEpSITiVEEsgAOjZox6tWQreqw+hxRV1yr7WY6gUEKcaGUYXOwYSeicmWzQUzugvsdo
oMmcNTwQOd0Q3mMZxT2eGuyLlb02XbjaxjXyFsCAMWaLmN1RqC2ykyjp2Io02R6n03oqx6tcNddR
wERgNiMAIxlExdGB1tICcLSkEBzQgButCEdJNkThDt/SMyImvK0QRUhXAxejBnTovUerm5C1TUlF
PzGK2Nm5bXyMVmYfxqLkEmsu1AByOPtRv9G5CRCEtDdjVVaYWsZXo8vM49i9Gm2xADwYHZVLG8Rk
l6sjMk1xlNMBAoAbhuLMYsCiXDgOAJdhT+Q7qDyPFU8i6xuBi0w1+/Caojdz3OegDJ8rZkLbqgc/
lbh5CLgeok2iMKrHE0wVClOkSs5+yKBrMz6CFx+mHzoenpKypv/O0E3IYMN2HidDusVceSgQ3R+Q
/4hdWxAYBLKUjv24ws53W/Qzdbw80fuuNqLwGY1AWOq8+KQCB0sSN/iO8RYP8Wa05HPvRU+xRJ6I
5CL2JDxMB4qL7q+whfKndiGf7Iz8wXaot2ER0ELhqtrDdvF6GN1cgfrtUD1XAZcXT0EZ0jPfqNHn
rvs0t1Zq8VBPD2lh33otf6PBQrJKydI9xD3oTaOtrz1kJFmqprsp997DikSLGs3eHFvy7IZE65SS
7q05rVXNiVwC+LZ0F8FC9a7iKW+vGmZZLaY5TcNrM8QVIhrsG/a5UD7sTy2+pIPw1Jp2ZRQ1T1EF
XCgEjJLRxRwHEJIdsqtNhynUnvvs2jo3Ba7V3B2dazU7ByvuGNxQNQUlb2jcSUY26pdsX/KERk7t
llAKFtENjBk1ZvnRYqS9Nfzp4t52EwdealXveMgAPw9coAdSENndYnuvNWpLJA1pl8Z7mwMOUUvN
2oIslhNxk5nda491FKm13ntdRjbkq2+271NJHLepgktJ9XbOlgHpMIrwTOv63UqAOVa2TwU0pI+J
YTBrXq7aHbH18F9MeUp4A30l+q0fNuQj5s3rbDjmHk/PtW+NuCvCR6xJ0c7Mf9kVmuBkcvdl3xzV
kH3Q92SgqrmS0rSBcIF+bNXEeFt9E2iCkHdAqMCQZVSCsZheppi0Xp8OA8IMcvmgx4DzNVGucoZN
q7C1Ue7RGlAdzk4Vwb+2IwuwZzUeZ8ymUL4j2j6lAtCLe6ScmZfNkrWLKrBbQQsbHT71dDI4RNnr
o8ZwNrKPuyvdYJdtXQutd5SCwlPygHZQ4u7RBKJBo8vSaCCYtMaHF9xwXRq3fknyZ+h7RDn1HKBZ
oV7w6Hpz99iPdLJUM5jXGZ2UCENKjx8YxqH96uK3B8VFcm3QgDJcaq7UiDfTEPBWJ3BM0NU3RgKH
jH6wi/w4D7wr7fgo6DwugZOJOADF6oi5iWaJRb5WQn74xuxS6MJ6a6iIxFO4C0478SdV5j3IjUOr
6vsodmgczBYk0wZGMx9C3cBwsJyXpmOabCUa2meBvpWuF6UECl6jr3yYnNiOMpicLuL6jceHCQMf
7/PkhNnRE+Y2nV8zapc9HYp2Y491f+3P/jsqgR+AgKpNXYQ/4rnb2j2CRCsJij1+Y65ugMGmLqTf
x5Zjndv9FwnTsEqKhi4OAn64RL63xfy2lG3IN5Z+AWo2+JeDczN8DY7+mCJvV5XOdW6TB4d2GVJw
57xWQXHo0lZsRNKedEbOhhiDHSVicKoIg2rtVVMnetcMYKZtVANshjpzM0TzvV/RK89y5ozO/2Pv
vJrjVtpr/V98fbCrERs4ZbvKkyOzRIk3KJGSkHPGr/fT4P5E7e1zHO59g8JEgjODRvf7rvUsWZxs
aKZJX0JPLqHA262Fgw+mEKsORTYRPdV2mTxQA4Nmr8WPAAOohrT4YREVVLvMiL9FQiDKV9NN6j+J
xG2c0iUaHfIW86P87spga4sOxRxQVn+o6Rci+HFScM7Z95kK0MruSyqprosJzxNPIANsbGl1kde7
qGjemCu9MNPLR2XuLqyOdHeca4mQ23rqEFCMtEKMQMe2HACKcQp8ZZoNAwEHco/Gg1bvyl/ia1m2
bGQ0ofaGFK93zrXzgbYO9EtmZyCRm2tOJ3Nzm8cZ4NCGsCkXHCJdl5VJBbWXO5eOL2g0Yv2ytL21
0DjZc+8yxJEgmBTaOeEEPNamcUseMoX+uH12gQ6skj5+yZphJWOYBeZMgT2jm4QQJO/BTw9nTM/e
fTfFVy30uuMoW34e7vBVdENEVXE+1KX5MzXTR2S2JU7BqxumLBG9ngyjwsMaLG6DBmCLbPeW31ww
irGMqU13OxjOsZ/qix/5ZKhDv3Ir83MgQSBW3UDifYrFi2so7kQYMv3ZMW4BUnApFABESIOHYAnw
Y0IQHNjam1nsRctUNm96wjOSjPAkfsg7y/c3NcggsCSv8UAZlloAMMmCK5xtMidhsQMRWoaId0Rw
skguDjftFJ7cFN5+U1UU8dCYUDMLdYhrKCuTINm4TQUfHmspq1XMqVxOf7quvAkbCfQk9PZFUgJj
nzwA2MazLvz20ZPag8gLlv3kD1gg5mLMGJQawdH7EIaUO3RibVI9WCWreW/uZwZ+3wGaNq0MUX7T
E9XfihJIpQCPWGMjpLVoJqVF8uRJ2BWRh/e4s540L0SNXE87VRrrxFMMT6AZiUGpOrR8oR6eRRcl
uI9mODxu9XmaTETayFywB9mvWmN/KlF6bRrji0clFjE8ngU1jTJJtQn1fEuVFJhBCdaoSpxNn6qc
kABtSzPB87GtnZno5HIWX9sGonoRCTLzhpchCotzwVBAULC7j0Pj0R0VTs4qnyyYLMIgcc0hB68W
d6JxJRqMlmteghUdY4wXNCEegrc8CJ9jt7Iv1HnAyk5AdOn56j89rX4BdXZy6W5a9VztXSovK4P6
t5GZBHHp3QU/KPI2m3M4RIyjc4wremwIkgOuKNj4j0FzlycvKCTTi6EkQ/MQ30gxfO/yn/RBPYAc
oHEE6UC+nQDPGwZ7O5KgMjpWjkB9gGbeyl3ujASUBHFPK/UGS4B/70NtCOWokGUmeDqdwMrOvYpo
3LJ607aZhtnTdt2H1K8J6CM1IWtZVbqVYHk6dcNh6lDYp+2ltVROR0eNqgnznUTyawyVPLrm/JzJ
XaEl/jqLGVwKX78mWWscWmY8TqzHm37QuI4GeKxrF62ImpcEPusmJE1X3dbo3LmTzngqPpe996k2
OdOc9rNTufPOdIy3AeEldAN+y1Z1GVxmDh11/KtDVcs2gmtWZk+9YIiK8OSIvuPczOLHMQSglIeU
ZdZxirN3zgnQy6ZrW1EaatFM8HMSxkM+R18SQzQPekiXMc6Hb1CkhyaG4WiaXxxzXF/RhT1Gc/g0
my7CmoYBLLIUwDRA2NrxXb/vLrfj7DvtluKoRW18gDOxLeuWy47a6I6LxJa4gOXWArKDfUAzwvLv
DIFPK6PB7Ye5dzLSWdv5ncD2IVAdAudqMguUANg3SOZuNPNrYndI3T3yZGZdesRIlnSHZTHp1hZs
gAAySug0/X2IRnGqhp+5Casm1J16GxjhXSONz12DBr4kVBzEGlOHHs5qy4j8Nmh3Tmh3rwPCvCr1
nFXf2Pm5YQ+soUMHIB0gyUa+y5GNDExVyucZ1G+OhC2gzRQs7I4RTTliGCBA0dDt0o3kVp2udDJA
L2iPQoYE7ojhzvTlFQoGc8gp6UDvl0ehpLcQoljSiYPZtNODrxGbUuP7Emn7oNn0VESZrwJyoCw3
OyVD+uIMA5kp2rApNLGuk+DGkOc6AiWIUQmZL23zIvTpA/DTLt1sG3pkbQnxEukM7VkHRidO3QYS
m/EAlwJepSy/cnk466I9VXGMSzKe571r2xcfye7K0RJrX5c6mR2pe5O0zlevNL6UXvZQlWVDNah/
61BbQyc7R0UGcNSBsIJucEINAMzfTBlWsGYD7NgAd43EXefVVx2nHM1dSVIKp5CR6zgnquZGTsI8
2Gn+iBmcKdl9b2s0ddtWo8zaf8no3kkT0cMAsxDKf3dMI/Tqlbmr83D9TuOD8eLvgzQ5U064wW9K
TJNW7WxMdKfBQ1A/diFUe6SgJ+PXZiENmuopy312SKtTw+EPfBmA4jCi9TJc7a3MUuPkzMEtYs5g
v9yiK/upydzXqKdqUjUgZecUO/pycjhKMWEJ12CQAbKfds6pwIZzak80DNFLeIiLU2Bj5lh9MVPa
O8OsxB/MIVEoY9zfNBad1uXItRH9djSz9puVhHg51HbBJcohdPdRYO6DPnkprPm+jpnyuzZakmVD
8lQB+eLXbWWbEbETHpdDXDZTrqKh389n42BRTj8WrIxaE6w5aVq1Qf8r9hJk1P3oEEXo19egMWK4
u6qYw2qzOrbu83IympKKltHXB+BDSEvUkKEHwT/eXf1tM4kokAZu1p0r/gjqKxJY1H9sS1iB/Fj4
HJbbeejVO2lMD7bZvXq9Ae+N8snQ8O3aHbzisML9YnXjcBpni+kU6zGxGjgiFmPBgOaqPQ5RgkKx
6DlIdaTLKLLcLGrkN6iOQbirQ1wOvTbTLxVXKy4xXXPyjG7dOb11oN/SHnK/2LqS4Tfs0Ej4Rnff
Nr5FmiJYEELlVVL3ODHgopDNd1XuPdCpyE/9ZB3Qefd75mCMCZnnlYcwhoCuJNtTNmp700E3Tz9a
nEWEeFGvkWn2Y0jeQg1OVATYUNpaOmSMTbjZQhu5zvJ35oAuHT1Hkn71pD1JTTYnG5lJoTUGeQSW
I9YUF6fyoGYYy/ib4Ow7eXlz007LV1hS8kdqSzkMMbofs/nAdi6/OBFpP2cxZtsJE7WqrFBgdkV6
eD9VfjE6DWdiwCwlsgnF5+xKFzHRAsT0ePHKBW20WfiWKJ6QqDe5s4o7k4kexoakOJaTQt+U9o8s
6AwC9Owbl0rBTkxdf1o2pqyLrY1mZSXR8p3MssLdJk0kWbFXUzfym4B6N6MNsqWoUcDjHPBKB3Q6
GfHYjlzYNnrLqmc5GZdNqX7Py14YafWhDdrNOz92QckGCi27bGb103jrHIyP77q/QBFiO+cTqp/2
uHwPhlLPvX8jVHNcrLNab7MUdKLXavCmC0u9+dJYLZ7vgISHQMyfRsOWADay20lzzatQmyoKdx1E
wx2oyM/CZkk3utOfj+m1tkcS5R7lWNgXUHMgQDSxdUsWTBkViYvjUulKI2e/PCFHa0tsCO4i9Zie
DZfG8X8OoMzWZqXtrXpADJr0aD2HAJ1BkNX93uREW9Uw+W56yzz0KYjthmqo3tcYuzTfDlHeUIOw
x87DL6P+K/T1VK8eqS1Qwa2ZJBnqoEVNj6vUwBxnTDSu4ciyVOu5qVnzKxp3Lo9md2mlde6b/JDM
2bXzkIYx9JOhPP0sOj28OEZDDYmC22oOp+QY1fHBDRyxi1tWz8MwWRNGK0O/MmQa177u5MZwaShY
SXoJibo/dBVsdaNPdy1LrJV0ta9VIFlNIUPTiuzs+rlbrLraRyo+2vfCa7CojNlLOVHtsUX6pcMn
s7VLBDD6AGWszsjhI5pyaoABdhVzbHGJ3BJwtBNddNsoz52nhLMTMmQHxwLLkxAppTmRziQMk0Do
Xxs5IryGrKFvcv9i9NLZha53T+EWtyemYEIP9ImworllDhLg24y41LltsbEnwzi5DVrUZc+K8QDp
hnMQIs3OJlTj9410KXJ6NpOzTv4YoQltQpuUK69oVsUUwBSwTP207FXq5rL38QDGf4NEIXj9CR1T
ogx5igixaRmljW/m1xss77I82dKjzw31dcIICS3sLUT2RhFjSlx2PalrhwmySKrZwwlm5HLvx6Ye
Cvn+orx2KE1i4FjrvckUbZQnOKsCs6W6klAnP6FtcE+jMJLdkIlDDZAxZUaI8RRpVkV0b1+3rxRX
LN5AJ6Bn2OM5CM/lxBnjoRLiUsD3wvAYmNpJcOE8loyqw8SwmWlWSlF+wJcZJMNZn5DOxwQHNBmT
SZ1sJ8tgXGu1pNjZjAIID/U3OxSc3s1z1KY/qK6sC6f9YhZQm0233XVF8xQlrHHRwj0PieuDw0bf
z1lFubW7QdnyPS0VI18CNDWHktZbvTUayGeqhgmeM33Rh2sMCM9OqKT1DsJ4zUjfRlFVW5OPLK2b
N0/S83bbrTeaT7H3xZoojEe2hYLMmj5xyTZW0iNWYRqodBX1o3RpfLlIUxA/ss7OJGooa1+F0VMo
0nlNMQNbuQpLKbLntIl3voncG5kHF1nzFNghfIIGWUtrU27L4zu3CU/48FWHLXzqs5co65GfiFtz
wgeNQPe2MDS8f5lPnJc62YutsPDwJHl51POR6hCgwHaGMBcjFq1lXt64lLX1mrAG3+9PKFDbsyrL
qlk/MpSfUitpfsmDU8V35mQhJpdcSlFXv3JlGFCs3qbaeKKPfzcWABZjhbalx+alTy2NU35YtLOQ
NQ/5Uy0RFvkRujkQM0SoDbT/vRHEewByyPTj25k366ku5mPNZ9RG+6YsqBgjFK+3orHOkkER+hCI
DSK1yukmS4jZTJ+aNiKj3jTuZgZAzmCwISxw10YFS1rM4lr5ZJ/hUI+jaltU2XF0yfzIom8lnQCZ
hRC6qpu0oJuj3WmoaH36JI6X3lf+pu2IoGz9/MbB6ahHxMKN3vde5jeVT/pe2EffEG5sx27blSa4
zujed11ymcFgeUUOC1M3z5ga19qEyics1gM8HuhundvvdUp+iBnhX5WEvxgXCoEFS1WBQbTfdwPT
T5OQ2yS7UD63jPEm/Qka7BA1fKt2/TaWM8BTXNJDcG6M4HPt6I86icMSQrl5kyiNGfW/xxH3AYub
5FiNXnyeNGfc2A6St7k39TNnO7lzvzadGUBSdBlLszB+KWcdoLRkypYgOSWML3s2bL9YAWlQQRlh
SGc9XGVqCKDnAGJl6MTebeL7rjp4LrM3wKP1SeSc9k7tDWpyxu2mkfMmwkmJpLP1gE8g+UexteoG
q2INx8g7BIn5NWTusUoV653l3MZU60xqFXyZLdXSU602RjhQlionIFNGU2+Rat90oAfQWAJDD4r6
pHusYyMnB/GspoXLRkp532RzTSwFpeNVpCZzk2uWwO3HV2cWoOszFjFSrTh6sjZdX077sPSVnKBY
pZbP/Ht5cLwFDJgqRGt50tVmXGZoaJJbIgQoMGVVjPQEcX8cc67koYFmzCIfU+acw4lejyfNEXzx
NOhWqBzWfY5EkiHYW/ehPZBMMEcRASoip6PrDKdAbTKWPCfxgk1iIDcRJEbOfwIUnEve8qQ6o2EQ
OopTGvNRKyw8izUw8cvuGJf+cazBcYEIwLP7bAwt/04WKek5Ikemte+zR5pBFqwu1kXS7M5jwGTP
6DJK8WqGajYQGXqrYD3zcRt84FEMQbv38GiSSPnrz8dqj8YenW7GFhz+pywBzuYoTb+nQPDLfcve
stGMgrjKOmN+5BFvaXbygLls66fzV9NqWlau+WcQp9GZa4FOCY4iExA8mnQFeS95130RDc51s1fN
QtDwTie6E6XA7hRIEzIbTuhNowIAlk0wc8IG2riHYiZOy8YO5RZtaHxol/+wmQmqSJnyUAnAJNEG
+Gc16Ko7iLyfUo1hcUtm+bDSZYE9shaM0x0hrpkizbP2YrkROcG2aRhR2eXOdEH6t97j/4r18jZq
p/9CrGfYtJb/M7Xe3Y+chlzaf8ujb78r9v584Z+SPYkuz8MA5eGgNcW7Lu8fKC1F2fJ0nYcXWtbv
KC3jD+5yaD0a5rtq70Oy5/0BAdxwpE7bwXMU/Opf//lt/L/Bj+JPTlTzt9u/c6N0Q8i/SvYsV1p0
rqUuUA7qFO3+JtlLM7OZs1KQEJGWj0M8KIpj/AiBhwBosOyNQ1yVBn4pFfi+BEgW17AgV7pi3eSp
jeRJpg+lwWhN0W0GN7f35rbeOpEVbDMH86kcBeKNtB8vhWzuBw+bXKa15WYMMW+6IaSOCzhPQuR8
6pUZ2NfMxIwXmOPDOOBZ8fTn3A/ijU91hJkNYd8Oncqda2o3Rhq2J+umQoB3V7zGdQ8iG3fEym64
CA1eeIjCgB5bCqYlycHvNVVCDhv1zP0kLeUIDp49iHqk9tjdibUKHcPBic/UYj/F4UMU10D3vH4f
tnF/CAz5NWQSt9dbWs9N8HNonH1j6v42VMQfBCsXq6APkhgj53GanlIWODQbsJpnfSowGJnNrhkx
NIncx2UdMRdPcduoPu+0mcOEYqQ2gkEx6lfM7D9DjMsgvLVPjuyJeY9Fv+omHL596h6zPqTm7xhX
MAbABGICiCKruSbmdRhpIiVWABitp4lEBQq1+DxuOgsk86iaHdLrquNsCGTsXhLdoIZDZY7HrnD6
axRY7Vl3XpuwSS7MpK+mZiKTQG62HuOm29ZlmUC6HXCoOZWx6ZHCkNRkANPEEyQntG5TSQESCnsM
C9eiTZ3b1EDi6NkybKwR48T8KYgrgnRDFc+TAV6WzZMzl+e+HsiLKN1DiL7fBfootPbN14tv9cjy
bwR92Hkyg4dOWJZ0Ji4YAnNh27TXOU21I+JyhI+FPMgoNG4gYa7Gwvoq9ay99YPyMpZeedZ6SNss
XA6YV4F3zO4ep9D05HchGYpjTJ7q4KGBpJ0xJPURkL/EUuZ/IuUgWzuQ4LYNVSgEWeaK5LqcPj/9
crqNrH/doGo2iUNWW0bCy6Ejn2ztopxnFv69xoJQg2+kNdQwL5PZzs61H1WC1BGAtVJj81AQmA9E
7YWDRrLC3FORi0FWNkEDoWcsd8JJ9QsvITa75Xfip3xw2LQ7utXBXdfjRBhGoyOptq83cS9f2jBM
DmKkxwVVjWtE1TInbsUX6M0l/C+USlw2r0JW34fc5yVj8+g5hbtB+vCSaQSTCMqzIcncXR5Rkg4s
yrGYlZLE2QoDsRNzuy9eTZrmLEjYClAzUXo/1pS1MQOUzb6YnGvxLZodosRVj2wyHqdIZIcgH+49
zd0JvTp0jmFsGtY2+zTyn4JB++FGHrOXkfK+aat2PbyvKnmcnJAU9VYopET+M8OuODeyxZDrm/xe
fIEolv5sUF9sF5mXi/GaIhTj1pQ3LM6Fec+n/BrFwwmLCFN/BqRtasjXiuiUIvOqW9Pznmq9Jj3C
IvUL+9YGS117bpNPXlJfBh/JajkTOe2Qb6jMkD1QY7Qi89jBrHDcdRgJjaxlYkaRXJMo3dGMmec5
/uJXOtU3rGzFOsxnosXJLVr1BlV7xzr7Ls7zrB1BPyfJAETCejWddD7pVUi+R1/tB0UI8pmV7mzD
e8odQcFCRvYuT3S5ExZRJCN1joRQ26jSEelEQUf2CBHXhY3zOSAIZAyzA85RePaW3AMaPTQVyKpp
P64ML/+UGo13LLJqX3rnpKv2YY0ASTA+2N4ejI7BFIe5tI+jNXOrL7Y7NJshNas9uGFM3SaeIJZt
Lej/XddP4WHAUwQKya4P3ZjgzeiJCG0ilFB5jGukOU5wg9eESjSf8aQjC2qfWtU7JImDjM9Z8Ziz
8MzazF87JpUzw7qXin9fDBPBDEzhi3gCW4VfRVVaH77MKbiExO9IjCMer2+ZDEnSxAFSyxGf2wTB
n7XqyYxTAS4JoIxJLyGJb+apJUmMGfw1cSIHNcwb3mfScjs0MhOMCS+Tb0QKHIw8g9duZPx+CeLZ
Ni1r+ipRwuaBqTVxnqyErEx/QAdP8CwSwm1NnwMUDxPxInqdW+zLXZQ/t1voJMxlJRajgLYhNGfS
iij2oWvsxKvoWTK2Jvnts9Koo/0NCrwwHvAuLUQuYMe0R9HUmoH5s3LyzwkQPAKSPR1Rc4TOE3uU
7oJF62xBELpHCvacPBjFxE+hNdDn1OajaURXEHIZLbOqO1CLl/TnyYkWsIWinHZZA0l37qadDQJw
MqkFVUTKlpRrimIyERvdtL1/X9X+zsrAEpkePyJF3/L0r1WYIstqpnAXoJzFWdMfWzHgoTJ02PQo
XOjnPYpCZ9EijXlnt7g5R+SiMzaEnVlKLsWpRet347K/jnI+48CBvZsw8XD84L4mpDo3wi3co3t8
58ci5ic3obFfh3700lNkvwZUSmOEQSy2wKzXkBhWFUXpwDNvMg8CcpNQZNB1io0IBbguucMKh+Cb
21fxunb3Rux/w833yZsIZDUrOol2NpJygnygmt4SzQ02LOUivp5hj+Zy0wYJRkR57ByEIpX9jEiR
elGmE3n5mfyh/ZC0d9DGnoOe3k5cNbdafGFQ8Ne69M6tE9/6HGCbYzK0uqsG2mOFfh4jJikqEdBr
Yn7bbc5YsO6oZHBtm7atj7GI2cY+ZX0V9UdQhx6OywFiyNSo4OkMcDBxROHJqN2LXlZMR6yA7G0A
nvCnbou+/5xM8HKi0b0GLT8u7JdAUbBCxlBj1iI2jkFRPFNoRUnI6AY7U+4jnUwGr0ZjPiXfjbFy
d6Nm3pZ5/2mOgTnFOkh0z6aZPkrjHLRUnAOdrBaiq+gX8r13zFeqdFOm6QNg4095VX3XemeXZPlI
AqSzD7wOaJb7ZIECIVpT7n0xbdEQgJIP+fVZCQKgEaKhvy3NGtWMjZ6qc1hPErFwIjziUwDo3Txw
ZSfWetAzSDxshtbOVh1mtG2SkF2Cc9jh3KxSmKLDeKL+/ftmuc8ZfYqX6gF+AEw5nR7VMviCU/pr
s/TVasEpqwWQjumAxGpdH33ElHFypgCUEPFXlCN8tfBEUJ5Ss2H17UfFdIzLxyxBVNJHNUo/IAyn
Jij/3CRq0bbcXB6wy4FaofpHtNZgbb90tDzV4Apjn55Smx8biyyc5X5XNc2XvWWzPKPpqjc7Zor9
cdeyt7zH+3t+vJ1e+lwlyykpj3H1OseOeSr6xyBCTehII9mXWnITBjkOwMyPrNPyBDlPYg9c/iht
y0sounNs7pyz+/4n1G2/o1cKuzVdvzfeVJ+lpmHBT+xXN2555OPhj5vLO/7teX7UbLLGrA9/u//j
pusv5RA6o5DPSFAMoUmVKqyu/pVYVzrQadbLbSxUn1OERNtBfaMfX+vS13rPnVu+5nSsKbgvj6Oe
/5yp6gbVQ+4TMiCfHOXIx4uXvb+9YU25HR0dEK+/tdU++tPLA1FDGb6WKcmMKnZueav3bvfyhu+7
8CafFYyXQAtqTp3CNi17ydI8TFtYxK3ZfV9ak5in9M08UPWLnRy866Rakg7pwYq7ZCNJw7v//rUF
6Iqhxy5f4fLZxw6jeUFLbiM++sZLT21p93702Yb2mpS4kY2Z9ozyyNLYXXaX7lrqBnubbg3/Fnq4
X+1pKWO+hVKdUbndThsyCqh9lnQqKZRQIlc1vUlV85aby55QN60+Rle43Pb6GPuwaLd+jjvULIuv
GkXBsyIUUXl3DhPkqTvuXpONVz9B3MlBwG+NFpttRdtwmscHvblYBDU+uMTg2rX/hZZ3Spd1iEgZ
GQ34HBVlPOmTL0dKYo6eiiKQDRw6u8+RTK/tICecokBOXXRmosZLFnNY1smwVTMPg6axZdNUDTsm
aDQ0Yxpuzpuh6/GhR3tkJkR967M0T3YsbiqqwBsvMt01KIb4qI/MIoJEO1LXJ4fXaZLzQEMVPYuf
3RhGwRUS+BmSDpbWJdEnJ8qIOFaC8lZATiQigkb62H/tjTzaWSX0tDBAahKnRKCh2EhOzpD/5Ax/
srjQH2uPdRnxEeGho9+EQaKj+wIhL2+bu5YsEqzLDrYkDT6jR7cDvTB16aCPbgyTGaFeI9gdQqfA
yWW0FY53lpql6oxny4C8tMF7hTUDNpj9duffnrM86kUMcB/PKxrna424al2b3nV5LK0cWknLLurL
bleMxh1CzuI0K6yarjbLzfcNy5I13Ueu8wr0EbOcoRcyV86R/o5DJBCThM5754povXc3KrLb8kbg
Scv3t6wV0yNRLDhnvPt4zFe8uF6R45b7KrXEF2Dllhd26tUfb/FxM29g0xmKUtcswLpEsesmmu4L
oAUPPSXjZfdjg+K32Q/OcIxTKu4W3ojNUudeKuBTmqMgTDjLl/s+Hvi4+V4aR59c7rtcvtfMl0eD
ZPpmNIBcP55bNiUNNuZ58Hv4vBbqCbXzaB8jWygX2ZblWJdUJbYCzsxOy/eAa1npudSXHWQFKT/L
rqGuS8K0n3VCMpES09pcNpNi6yy86r6eScvxSKrvVDOhtmlHDqAGDi4TJ0TAxYl5ORJlteeVfMV/
u8/CG7s2BgMIZ2H5G5Cb9SlXl19vUN2AOoGjBtAo3vrzfZGhR9FmojsiJpHDdCX+jIFq0QKpvV7B
jSj2HgJV3becctrbvXFg4Rpsa06NFYscVcRWxzIvA2Khjm05wHqwDIrEItwsf310MJMWpXlj1lp1
ilOtIR3vZYqH7jR0xGKVwiBkmguk4UQ1kDf33lTvSj4f18c4CdrzcpuyLxDNxvdIDByDCHqiDZtS
BvN0stJ6PLoJTAAG/2UTt56VHTp1RRCZBnYriAnQ9ET63pRYOhMUt+EkSD5uXekZltctD3SLvgUl
ElcA4gbZdgkBq2HGb+u3Z6k3//iLy99aXv7/vY8mIu/18Q7L3vK6j/s+bn68zcfhfdwXV5ysYOFB
Hcj4s//xzsuTZTYw9Xg/9o/XhKkbHsB4bz/uen+KZtB1dmzsmEtLbVYyFOCwzq4ktddQ0qSC1jrC
ZcA9s7qgaerXR/EqLA4W1ZPTcmcxj2A/YdBacezgGiVkU7U4igCXv1WbOpJW9ZNZfrnL7+RjM0r3
BqyvsavnuMRKeB+bdDFcJX2JXC7/wyyhleWZIgAXBNi06jpc0ktl/a+OZzkIUfePiLzznQsLLSAU
EEkQAiGarXLjuhB03AwuIv9CoXSaZgZWivwosuG0wY9JI2EGCmztTk/bxWXHokCJjJb34Co+g22a
7XZf6yn+ghB1E+EgdYv++X8bC/+dxoIuxH/aV/i39Nvrt+wvLYX3l/wDAkACB90EgTaC1I6/QABc
9w9q+AbFfPcfMRu/IAD2H4IwD0z+AtKyIz3aAFSk2vBf/skUfxiGRaGLRTnzA9PT/0cdhb8hAFi0
Oa6pDoPeBQU2oj7+kuUQ6yX9ASJpDi3RDTvDpbRqzt5Zw2Z9KCFqZmVOLQqjVNBQ8B9TSSmjR0D9
Wy/mz0bHXxob/6/DkIpqwNEgwYRs8JfDmPWmnhAnaSTuFayhU8M9t373Khvx3ctbIipjAxR7qW3x
viJ/EPR3Q+IX31EXf+m3/OUwYCv8DkRQnwYtHtMkkMWTwBv46n9PtqArFDdeT56QYOWx8VPEEpOu
GUdk/GYvj8zQvySOfwea+0s6sT4MiccB4w+aMM8B3pp9fzNEwDn+i0/Hspz/cGCS9pFuCwWGMKVQ
n9/btweKPs2//JP+f8aksStdIpCXPQjuTHTF3oqrW11FiFJN81bjCAEIZ6B2qukXrOQ0MteAPIyN
pEGx3vcOwj3HIsWtC059WXgXfUwh8kmUeb57aYx8Ptge4ZWFYV2mX5sUHCTaJSCD5cTwlQ/QfhBZ
jbdzFU0Erk/PSG7L8wiwDFG2VlwDnL7wlsQPrXIxL9/bwUMFB3jtjcN+cij6Up7RWNfkPz0feINl
NnRbmLo3bXOQFUUxPW22juIC9cQtXEXWfO/B9NszyZz82/lVxPOjW1Di0qY3P8BS3sTFbmyxAp78
fkDQDuATiGJ/DhKiLLasM+g8OET4Vlp1I+Pv3pTcoSsKz2mSensPpSLFpHQ6Q31/8oM+3rld52wb
7yy0bB0bRn7BooEj3YuhwsqD67jDBd1wfMTxBt1NRa9PLlxruSn89IiK9ZDGHFaS/QQ2nB25JFEi
D70flI+hKYUgYaPnjHLqfmw7wguDnvQyQsMT3IXIaa2TB6p0E7Xufuh1f19N0Y8cfJlaKm2pgP+E
VXBXeMFdhW03VlBM6s/38WOeVq+DzHDw9nmtHEcwl7oWwhHIfyy4PAvbREDZ0DYx3Mu6vwSZtSeK
Fd58xxKG+tbOrFHN+PVBYoxcQTp51HG+wU2Lj30Xgkqn60MkNFO+bPjkwoUmWrzqthpJLqdyrF4d
Xex8ecdK6SWQWAhK26SaGvrP3gj2o9THAhG3uG/H9kYm6Q/dgrzRZiZznWwmpNakey6GnsmZ/KpD
pdMxlXr5FN3G4jXoS3OdwEUnW02A/eEEGGHUJ8MPmFZru0QO0jSevqdgyvSCShb2EIQXfj5eu0lv
dm7QmXeEn8ybtFYBJ1O4py5QrrCQvU0BlX/8TzS7YKLhYLbWiU6bLe0AjugO9WOqNNleT4N2h3VZ
Yjkq7SudmIuNRXYTVQ3uYd2oD15KQaYz7U3oWN1Js9lYmgQAu+wKNa/82GRtaG+qGAfdch+2gteJ
Ge92udzTDbjF727vaDehi1MzgD6oUQ4st5cNNOFPtKrT356y3E9D889XfLx2ue/j5rJXQ4Tbx5qN
Fp4FYG70CLww4D6TDuNsl/uWGd+yR4CO3FpT+myEOTTwZZY2RFbR0HvlxcsT9YGCX6HE0R+TOMrO
Ie4UNfnlJ8PEj4+0XoM6zNfLC9/vfN8uzyJ1x6UVbFrvL2Ja/vtMdnY6l57C8tLfjmQSIjz4+HdY
AcNzrPT4/Qg/js0NNIpz739nuXdaDn55+/cZ6bJbLYfLEIJSB+iEpbLVoPn+6EyLn5fGz1ML9Nch
weNlWJw8sBUmaJnVuUVkuutj/66h/zRAHt1OmMHqsR5O4dg/0ez9nnW3vT/FnwECXfLMOeVD3t/L
av5smd3PFhFPSYwVVVpM834ZkiQ6ddnBnJt5xXkhjhoDO/D2wL1J6/oAC+3B0hxDBbyRRCLjhxjN
C/XAW5Dx3oHO7r0RuN6+z7uXNCUXuAsJG6FlRuREmqN9piWgu9ZNmE/+Jc9fdOFexxLrcstiZMX4
rcLkyh9tT/07J80zN+Hn+EatCMZkhodCf/RyjIpFX95oYP1Oc5gerX6anwz8h77WvDVy2s7Y/rY1
ur51ZhcJw3N1n88w8EYfhF0Z4hSOTGTvROraGyEnODNTGcC8IiIMXjrQaFiOAwGQTUjYOFRfQmXG
Zl1Txd/KKDMYfudbTWV1cv5+rbpbgovBxwHX2LXfEwkqn57Rv7N3HsutLGl3fRWF5tVRJssNNAFQ
BQ96O6kgecjy3tfTayVut3jV6j8UmmtwcWlAHpJwmfntvVa1aZhpUcmWqbxOvmi5pNEtsUCFC32O
bHq/XpWT2kHrmsEco9/apGjDZ0vj5azQG39AsUZz59hOkXlr0y4a9TnY6MI0/bj/04z5t1iWz0Ft
YPk2xb0y2PVOV9ydm/JSF6I5kkkMIJkE76kvJeVR/LDec1cB1dyyg1ExROiDKKt/tBMBbbvptbWB
c8OzqPkAswTlkwJWJpVEdp4nADNdDx21/2HReCWFS5BbTOjrgSB6AKYzu4X5UFDUtJGfVdFPXA7w
cLUjk4g/Gil1n6qHV9U39RS9xgzeyW8m0d6ue/RJPfi42Hix+o9iiPUjHCrCZFk97ZRSQURgNNuB
nqKhAUAviB3oef1tTZOO0IM47LwQ0VBAWm/KilDCdM4cAXKyXC4089mdwck2daUgx9YAGiBS5qrc
A3SqQq0N6zkxd0BKAczNW5YYoAlUmAp2cmPpEd7JkPWmsMJqp5e+puvHuofbFs4RUfIuVW5LVjN7
9DUL00bmjOECvmPxQRe/xyUMIGxFHNHh3ozzLx7i+8G07uLUzj27MlH/wuW1C+KxsENRLT1a5gXA
tCOkKru7zzkcB0ysfyCP2RlRkXtK5USr2Ile2fyDiiLhCVwDsE51kyzZxC1RHg3szDlzpNStOTch
MXyKm/BWjQAhm8v9YBn3zHhe4ak4azxT0zEKACcOob3WrVtWfvvUDKEETOWOkz563eEEoFzkvlX3
vOQuxo/rpNy39ONUGqhd7RxKR1VR+IQFW2NFjdzqSxQpiHIbIEXeSzBozKtYGj8Q54GLMwzGpt9K
pIZR3RAVEbxCMSjsJ9fTQlRG017Nu4OeO7eOXd8SkCPSoTDonNM3RjBnVdjPDbQrZkHcD5VD7SDW
Wcb5dopD/tCzcwdP3EN3/VjiPeHuQWioCeGfO4p7bwdM9cAJUQ9ktj/ZJi/CzdxuzFLfVfbwQnLG
JKGRrBI5Sxoi4r4o3btCYCUxIPJb+cEO4T8N8Y6AysnqoF+YCnNjUM/TMvTHZrnXl0j3HH2EdhpU
75UBtKIX2nPShSTNhfFoL+SZCWDGQXTmHPVxRkfiTOoH+pNUCZ6UiDqvaC4mS9ooKR9CN0dwkswn
UmN/ijF/4cyIA/R4R/6kp8xs5XbE0NfNLuz7iQihUckvHH8CTi1mdlPyM9eP/fVpLbNYS4EJTcvq
seZFZpcN+uv1WkGVN3D9JpI5vPxfFBYxIDW42zBd6vhlNAVga15cOP2fkc8Tm4ry+UIpwOt0BZp1
ndWrlEAE3CuLSGtT8WjUl3ADltuAXEFng2EdTHP1x94NZT2fjLC2PbjT940I9nnV2mej0+3zqLHS
Kxdt8m1Gf3GV6cCoeEkL1Go6a8pjbNv8hvInEWqHebkNcp5V4XWkg0pV2eAEuSEXU/Wmyd/pJ+yW
4mbCLHQzoTFaiWH4GCOspToIfG74uYI1MAEttmnZDNzeC/8nHcRv3eVnt9K/dXeMsJBO70plbDJC
GWyRglPSTYSr1PK2jenbFIU4F2a6qfWlvzg5JDKVvLqiWDeQjyeUyuHNqBsGL3qdcdGoPJPGys6f
qvS3gC7aq6W118uBsz+zOYtRay/hpN6hJlD3dt7mp4rxQeQoLV8LnT+SN2KV5wk6PKqdKgf9DJ7A
lDv1gE3KHPYzFogwJ4KqwCbtKXftu7rqL2k7FpcJbm8RpJeWGO1Om+vPuAwPhkBc6CZjenCn5T7o
x/kiJkeQKaYMlqc/kcXP6KZbox34Z3AXrVN4NpfRhGtF9ZAluPlCbqMkT6fuNJ04Wme/OSa3CqeQ
xIutebjojbofUhVqTsXk3yluslQL9nJGtubAmqTEUpu89iterc0zM7wSVdAcgVh1xgvVhJGs1vg9
Oq3w6RSxNlieM5IYK3OXjCGboY6Vi7BTsglkYS6OEX+64YS2KnDSE8WxTc6RHWjQ5Y9TTrem+2mB
7jFKGoPyYpAXSokifn19s+01CnXXTxlhT+OqZkdH7Pg6J7y+lTDLyP6aG/625UTVVAiy5DWj6+d/
R4r/8YNyKpgahAiKvhxBMfHXtmSw+foWZ//Nf/3u9SqN/IrrW79fe/2y33evb/1+KwSoPFfJIcH1
H7p+A56/TaVzsAkwVVNkOvr61u/Ff/kxpxCo1P/T19U88UO8Qo4nluqva1yvZutyNvf7rfP/NQn/
63v9/lOx7v7rmgI9Y0BbB7Zjp9rJXz/e3z4fit7VvOs3TR0LVsTv979+v77v3xsHCRNLJSSKNC/a
Q1qbPFFf38xIHdFJf8oWlVUB7Q/AzBkLTyN7scx825UhyD0FBmuXzmCP2eLtkxANeJHCVS1sB15h
n3VeGua3URLexZMdghrmXt1nPWpOiD8oj/Pz3NvNSnR569dOkJ2dvG18JQKxfX13CLXsHCsR4/zI
nPyxGsVJa43nRDXFdiHuviK6Sn4yG9H0WBZENkaVe8dxDMQGOPZU6j2cCUcCcuDQZKeE8tapihos
oTAOOy2yQCq0w95p1JuEVlDHsgjwx8yPh7FNp1nh7uxuKU/zcHhiI76chgIp4/Uth5Chr5Qur7Ty
Eyg7llNhOET7OSNu6/ifVwsXbTkZ1tzgvgEaVRjbuuInWcy3OLeKcxKXhOFm9gT4kiBkGMR5Ogh0
KpHDBtQBPecgPHXyQuPsok1ABwK5pV0xCmuTXYSinHV2KoewqI2jHt5mvLDxN+Ibsp3n5WWBhcaz
6XQyw/yxplvJ8zLXaEJyiqkyQjBOgaS1mcU5kF3lbNMzThim+JkgbXUma5SxdmMY4YriK4LwA4eA
uKfb1juix4B7VZNgaLcLanaGSya7ahg9ttYUfwQ16eMuiV9xacfbEGDjSQWAhq6Qt64XxjirQDDU
RWKz2S+Zsc/Zj0I78DQsqQ6ORV6VnEHhczLDCb7jmsc6Lyw8KtquaEByzJr95bKdP9lmwwwr7DxF
vtfLewr7C84pBX6D349F5C/gBVK8H++rglVvsuTidL1jXd9yhjH0E1MnHKjpMwvH7tSPvbUz88WQ
YDdjmybJy+KSo92E6yk1tZMtP3X9vDVWxsnpdo2EZ0Y6v0o8juhAy2VPMOVQzWV3BJbcQJMG28Yo
g6IjQ6fT9S0Csw4bMNRibl6d4/xkd3G7iwER1xsDr5yXZfXLQgkY/dbi6fU44xEcUhqhGWFju3tr
jK0rJs2/fjRU5mZDFpATntJJTkgG/3nN69WvFyiFiCrIEFHq9zMDDGPI3Y2YeSWO5d89yiGrO/Jv
2Mk7/fVC6+OS4BwSiLmt2AiayXEhd/TXhRKHpDKv7//1pqIks9y1kz5SKOHKK/byS8qk7/+3K14/
df1u189f37VVollGakBNl1/z+4nff/X6sd933a42NqJnyfv7sd9/tDJaAkD9i5HQGl3hhUv/9qPD
+mcLACfjbz/f77/4++PV15+cLD7ZfmYBgLb4nUbucK6Au/F7vd9/9vdH+bef9nqVf/sxrle+Xo9A
1FfW1+eG2NI2FATgJyNkV1ClD2lvn7DJ9puc6dRG5HFxC1zeJMhhvJaZUC5JoxdAiDieZJUekyGK
zLMbUQ+1W0ispXs01OkLJQQ8GdrKqwlW6qYwM+qvma6fOHy8DeHj71jVR1CMbsLkpbXVbcaZhac3
6ReAROE5Ft5UtWOnK0ooLgaPTgE6cFUBN5Z7y+gdkFcM/JNkTAtSaZywvMS6us27inswUEnRYx0q
ZhVqS/Yasa/ZcrrBdtSA6ci75OponK1sdL8rk4i+r2i3THDD8xIU77k6Oy9D9FExQ6yaSbuxiY81
UBWUZrgrBp5nO/ic65nN03pxhsZLi/QNy0XGrmgZTzhpICH0xlcv2q+0z8RennR4Q0IKrZsQZInh
rYWEh0EGVZNYh1HaHhPthX2aeUSd6C3cRh7P5wGiEmTHCojCY+2M9EQj9yEgQgIYCKqJkjsMAKZ6
E8zhkXW/DGhW/hK0bJ3A8ZmVC2lVHfdIq2TuNDU5QY9yqkxNygS6NDfV2N5MDR8qyg4DKuc9mmjj
7dJblLhb9XOs2/dONRErzGwsFmFQfnpdEjN8yNt061Cc8bmTnMeRl/9SJLdDrce+3Uw3yhBchpkD
HR7K4pDtlkmkbMEwTHVWQ+27A7Ec4+AAPbajIzEeTRTOY3yjdBbwemRJpSus0+QQXS9LPeIAuq8u
3XtCNhez21w9Mhk9dBxf7sshwfZawAvh8Mv0Iypaa8Av1g1kCoEVQRQw+xefQp95ryWhDwcVXkJp
nUdl1M6BGmyTKjcOGbbEDb5C51jH47deEMTmwvBYZ1O86YhMcnYGghBh9TYA0LnC4CuF9qGyZ0FS
wthTANGNs6fmoHUSW9H8SIBj5oxMuaPdfukdYClWkXPKgQdqbfaVvivn5EdAELxRRQlsnnsUJ20G
h3wjQvqw911lGP2I9ovXZ+Mnuz641dbi0b/Q93Xu7FPN6v4ay/1/9Pv/pU2mUdRS/zaj23x0H//t
+zouvnzk3//jvx95p/9K5783yf75Rf+a+2r/cG1XI2xgW3TTftHvjvsP09ZtZnkG8zZGjIzy/oV+
d/+hCd1lfgzUkGcl1f2d+lr/4HjBNWDSC81SNdP6f5n6Gvq/jRMdXdUsWAyuIaeKus4v+/dxomEZ
UQNMJzyMgNiZHTHEqiuS0dak7MsqOAeYKWGvN4fMFo85uTTSU0W0U/G+KdkhUcaJTWEzoEZNAl+1
A8CnbjnBFHexR48YyAUw+U1H3nCdTc4mSpOHVOlMmi/YpFTup1kAaGEklrQf6/G70f1Y65ePv90k
/2GorAv1//w9+UuB01cp7Qk6c/82Vp6IcdHdd6w962VtTUzSn+I0Z/1IffZaOIVEA9TFZaxzbZ1e
s0ky1r+2KQkN6cImRFOfi8A4LKZaAc/iUHRJQZkk4E4ii3a5a8g2mvZkdRDyEZI9FIr6SfdI3F4v
sjwCHoaJByA4sXwrRKk67mMl9zO7qtccOxYU74YcsuEC9UDJyj1PEuwtFgKiM9i0lRro49Gl/sbP
Lj5SmCubJiUNy1bx0VEijSgIFy4TlEM+Mxov1MP1opUKsjkt7T1POr8fdm3OYJY8LKgL4OCARbUz
YtRm14soZicQ0HFc80JVH64XQ9xT9g2CuykuNWjuXQyuy+LoA93kGyEBW/8eyihdzyJkPS4zLOFc
v5Zq7HqJxNwA9aLfL+NjoEPUQ6WE4baw3At7EZLiU++YB6OvZfsmW7446CRHX95l6ZQeFmBKfpxn
9/QRg0NV5mjzOLP0yHTLwA3vLh002N+L68cUcjWtmO1dRYF7Gxvt7SSv1XL3a6mm7/QpAmCcMeoo
M3K1qT43nq1x5VWZzuE+bWSTzBWHOhtMwtG8BWpfO7QvqVIPbOPoqVtm0Plhka3brCYlAfYDQGg0
HNASDYeWh8NmVKaB53AEKoI4Bcf99Yee9uy06pC/iGYQmzW0O/r4Gsho3c+zEECfxe5Uj4bKu15U
1nVwUMbHQTHjIzSLyU+r/tkguHS8XoThxCdzZq2uadyBnuaAPet7rHnyonJ+tBLHQla46CTFOxiV
YV+OJ8vkTlWrE8p4FAKob5dmI0ZTw15trnR0RLGBYG9gg9eUzQlVAgWPWH93LFiXLWZPaNIMiaj1
08xrD1Ws4XwwlOdSYd9GID7ZI9ICvRmzq6l4aSuW5NAMx2sEjbkwjI7B0TA1u8+uleR+UCTqAcDN
qstR8rbwco/FTMTLcEGpJ8g/MzMjnn7by5BUE6fnrM/jbe2yXKTqsNNdE+pAGu7spJBNzglTn+ry
T8eWwsHORN1B6TJG+EweyWAba6WBXFoE773oNRZHzkwbZUi3V07ANQg4qRwTazWL2nIq766JskqO
zSKICZ5F+QIULGcVbI2wFDG8NiWHqs6mXQdkmKmuAM7FQzQfIm2lcsh60GsiBYnwBVjhwGqPKaWj
jV51z03cfWAmVA5Tv5sWh6EXgYiitwdg5FG2jeL6AfLlwPZzUxGA9JWxeKrzxaF7hI6PmlNDWB2y
bO548KVdmrbVmzFGBszwAhWjSfEgRAsTKUYJWCrccS92tzSYecbT6uK5IBXhTykxyyH8ogRoH2p5
kbn3PHHMTCGWikwu6ObrEyUvmPVOQF4LarPeLlN+19rwfnI15USFbZCXw/TIWnJ/EQTdrpzBGjtQ
/LtpMsGODwolouxGaY35UDq6sXfDp0gCnGCRHK0u/UFBBUqdaXIasHbSh++kVP1xCclj6Mmp1cbI
VzL3NbKxjmmaxlAoe+bEsNxHcC0IQ9Zk6WxpDImAYMb0CfTE+uhazqKv2cGoVvR1UqePIw1OCKtP
hQ6zYaYG1PX1pezrdp07wfdsP4iweA9kOl9OI+XdnOzuIYvxjFtO/l6oqoV4OFwOoSsQxBf2uAFC
zV24sV4VCzwGzSovsaGU0bfDA9lmxGYjWgJtuNJ1q/VhtT0HknTF88S9bTy3GhxE+AWt75acXHKH
uB8Yg+u6bR4XnbYyP4xXkVrlkJ8thaJKm3O/S6IUjn2g2pul7s2LFgH6yzUNOSwM7jnbTNw4nA2b
u7gCh9ObFCkVA52Tu6B4hLJa2/iARc/dqzDuMxkeorZ4ziPjjUq41Fy3cfVtsVQVDp7esE0sJtr1
3tUK82yZ7Mjzvl63XS8P71nZVnyFgZ7qohlK5Bkxg0AcqBy1NISUS8a4hq4B9ZwQcwSpXhPBdj8n
gjsx2M47Zgs4ykI12LjmcFPZIXtGOCXMB3wYI7h9iWtyoEsQTS92UF1H+Jk7XKCQatzgJgvAVpVx
/QKeFjeJy/DImN1VE7N8iYbm024iUkKhQchlUira7Ennxdmw7FPF2iVMFSNOhjzmphFwjl7blcFy
ZnbvrrHwNRukiMS67LVRtZO3gCLPzCXbMp7mzI558Tpz63Ht9sIfFposSKyfmN4SusGKcWcBM83c
xLqUuX7QQYs4SrZRrK8AkfaGZxZz3WKlMS2ur3Ww3e0hnncSyN2nEycwpt6ubYgxPadk67Eu3mJM
48F4P/FgJmJlgFB2gtvR0usHq8rOgglux7yfrpxovMZQfPlU5htdeTPpVv6EV7XV0xe20qz2LMB5
MWwEb2ia26WcGRekh2gZONVP2fVWyWa0tZzHeX+nqk22VXqAlP3wbnbmc5xB0AgFXmAz5m6piVTZ
QB3O1pW7YPxrwKn3o1d23Pyw5hiDdRZzdgyI6O+YkM7U1WtWbC9ZeWNG90HXjTdj6LzVBYYH4Aa9
N4NsQmYJtuU1w+KxFoXSEEoxxFafHZjAjv2a6G7oMSThaDK3tNu5zfTbPBq3oNZfozh3iG+Pj/WY
0OIcxE9GLKic4/aUOsDLXFZkrGn6zVzCGsg0E7SjXVg0v2A3tT8KuO5jX4QrKGdbeEzanvSQVxQ5
lQmCIx8l1abVSGue1xi8uROEZc7GghrKZQvxSmEJ3AccO4Rhd7LdmpeQR6HngACrnMxdfXZ0/jBx
Ard7IXE+ajuN0vqa8Mr4zvmEGJ0Z2UK+d6YeQFSvEGFouZ+ay2awKvtoE0HX3AzRJHm4dilehcno
v6KiYony3GWaWMGBKYhfOOXBSY3Zc+3I+sAHSzdRBhiI9pH34cy7Setp3ZfzieoMY6VYn1Y9EYOc
jMeKKk5+tpN13fWvZZN/EnGFf8baPWn/cKM/MHm+S01CKW6W3wrU9hQiCx8KJWwxEu4Eop7a6zov
THYZhZlpLjoeCvMnTGfpuIu29NT8uqZBHNIeXvSbpaDrnxeqtk5Tkg/p5N6EQbErEbkNPUj/LKDR
YheAvGFHfjPQ0urQulsmx9r0hX7mUOTsWFQRy65xGOMQZQ369ylzWEulr8gHOG9OPqyuhbsrjD2+
Br/jR5YcAHrWeXurlQG5iTE0N5nTk0Sr1J4oy76gk4gUWo9ZOFAOszOAzHpTvnTzH8qt0NQL6zLX
LtkIyq/UEesnDqyep8l+LargodQBrgJY+OyIa/v2kpMSm56rwgYPKJydMQfbGJZ3kfQwL2gR2M0e
yhRodqOQhrp8Y7ScHjPA5jhEmA5zCQ1IdNfR/9UTb5QycEg9l6EKdyG3sl84WeGnS0te1vX6AEyw
abYQ6bLnuq4utiG8INSZyWpACMQQnwQ46fVU6MVRI60Ruc532X+Mrf7E683WcCGhWWb/U9EVrhdE
qEtMlbVdlmbPmvPH5hjCDxHTG2NONsqi+FOGRyW9W1hm37csx0qjsTZFvNxrenyfwCRaWUA0iZN+
LcVb1Xc5nXWWQYNucT8cT6FZ3UdgSZRMfcqJMlE6LfYqQjtujeSlhqkD9mIkEOFQNU5of860rqMu
b/xeXfQV5a05CrltteXI6351x4QVGhGF3eRkVcbniO68sdBE5GDgtpUZgzl0qFKn1q3eiZFTQ2x+
Wk1okUYFvWL42XW4n5Ki3i2W23OgScJ/qdOJmQrsgNQsexqfSbK2mWt0UbzXU+q+cwazDGIix+iq
RiApHDxrALSqh4n0XbKQDJ3kqc7KO8Mcx32j3Y4p6/GG39lsDHsrCvviNmiNrJJZR6X/WephTc6V
XZXJdHrCwxBYcbS1W2b6eBfA6oLFWuC3Q+l4tSFrTAn3/ZIKfM4iBnvEfTPlAtQAz4UosTLPzdx3
YaAUbOFMSMUgXSCCkdlNMdXPupQQQvmlCRRCzmN/k/GK+d3DD5TiQtwk7raXM7cKqSEZHuB0eA4j
KTycpPoQwlnuLzZmtaYRjxAP+JPKI1iEia1UJ2KH3NhSpkiprl8r+BVLKVqcpHIRLMXFkRLGqaep
psf6R1gQ9DEwNeLeYNmGu7HG4ZhRw1Ybh/TveGdTe1rDYjAYyyF+TNOvRIogh9h8M6UaUqZFWVgh
ESN/eihY76Ini6VOsscrGeKgqKVoMpPKSfZmRPzEcOHJcQlZOYaaQ+Oxu2R0uWjVVWtl+gHr8gbI
diSAoz27DWcgc3voo/GLEGq1V+ada4gY6CE4OexZa4+RVHkMRrko0dDUgov+6tvo5ObuF8XuldGz
RSylbbPs9z1c+bWr1C1/JvdG14wjWvK9Vv6MWTs/0m5C96Jrm7jdG2HHiju3GgAv5ZcZmKOXWvMt
IDGDEwDT01qFkILJ2FFbLOZjC4IPnt9nhH6bKoBT0OByg+HjRJs4wdCnxwmnjQNkLleTbUiaYI70
ktqy8GWYpCnSJd1Soum2VK3wyrnNnYLYlGigA/q1ZJ6YMuGqvg2r/wYWjxKg0T1Q9Pb8PkytumoT
mwf9+J71zkPcSMtEetETmKeNtKwa0reqWO82K3iV/OeqkEZWFzVrhqK1RdUKgaxYi6Z+4BuzbJI+
19ZJgXyNXpVieqVuM21Uh0VeJz2wnTTClt1bLA2xOapYTTpjeRgXbHVZQ4cnK4URU0i/LMy8Sy+N
s8mIexYdAelEbLSUhdbQr6Hu1120Fjy7c/7Kq2w2kwgLx4I4H+RYtxqgyjjJppxQgixL9ajSNvWt
XPciUm3o5KiFZsFykf/l+wxFAUErpFdRUaV+Z75xgsjdlSlEN6N86FmQzP1C7TF6LRXCT65SHjOn
dlakzjLp7m2lxZdlREV6ALNvJx2/VY7tFx0rQBYEwM5pqGh2qtILDOF+bUpTsCqdwSbJy46jx5Xi
6u/i6hWWhuFRqoZHnMMV8uEsSh+qWBr5vhXOAuqJ0j/GuGAToS02pb+4kCZji5nNSqdOzNr+OYFC
4CA9dpk8exMa5IJF5NqQZuQIRbKCKtmQzmSTbdGaR/hNjU45kF7l5R7T9LpPtEMwoxyuR/zLqjQx
F9LJHEs7M9gJxv479Wpt5uCRF8evWCPQVtKsWQmyi+z/dfbyvE6E0zTtAou/WzCqPNhKB+1NEKwl
qZZzNwbZJJgIw19t0j1eaZEY9nqUrukA6XR1tU9b1acrfdRKFN8H8hFJRB9XNdJqiFLGdpYe6xqh
dZ08V6F4zqTnGt76qZLiaxL8XtC9xxE8lsreld2A64xE+XzmOWTolQdTWrTVOH+cw5vKEt6Ud0ig
0W03aLd19NsNGu4FHXdAyf49TVm/+ou0dbO0iJT63pQWb0f6vANp9g5QfNfS9d1K67d7BMzkz9IF
zir/adKKQwuyceVIm4n0hicWt10DA2HT8STKbKjFLQJfUfrGHWkeH4Mf1lXDhYTZfS3d5Ait0gOs
7E2NtrxvgBGjMdelzzwrh2nnasuTgeo8QHkOsEIl/B59V8jQLWlFH6UeHU26QJeeYE03++cSiXqr
wnqQbSLWFPaUHckMPYA3B33Iqj/K9fsc/UwArBSwi7sJQvvokjOlx58XzOf0LHgL2N0ofcxR1XSE
0LSOEb4TWmPXopLjNPJ9X/Y7V+luVPlYM8rvuileSpu9BLOnjTl0X0upaLAxdHTexC67ngHz4HaP
TaE/BdqDIo30AjV9281nR7rqY2mt594jnTw5r7zN9JWitrcXHPcDsnvI0B+TosoZIuQUpBufLNjA
61dQLtrwtbYAR/axzSa6V4G7x7ct1cbE+tGH9GKXKWdlWvgRGe5twI4zLqsbqxDE1/KHUv7Oytg9
WWWyyXtpaoLQptHoWrXcUms7IZ5OKONQF85ZdykeRqM/iO6PJqZ9xl/xUqlniqn63kiqPf6yaE2W
IQDR72q+rU4hoUfLzyiJ+BOkRFZfB3Yg2UQhcSbE184xR4iJs4A5OBo1fV2TmJsedwOn+h1NHsV9
iNkrGDV6oSV5VgJt2ZE4IztMRLmpYY1Z+YwwhxLxit6yHyIWvQkL0FZ2biFRgqkMN2XtxPN6QvdM
SBIPaxryKM0bPt93KH4W7a2cVVpMVVpv06o4lKBad7GOaG5CHwY0jYykxQ3K0O0rh/6ERin1nBI0
bDWyN7dyp+GIIGH1yoivu4AYfU59rYobNt6ajpZHPDsmKxoF1M56qrJLnbrFGjH1Z1ZNijdzN1rF
A/IFqMQcYxB4jeNa+O6SvrSJxAK393VABNXKo+xhUg88EVle1hLnl6dPu7os36HcPrlNiX5mLv8I
1rpr5Q7W3VmrgKfORQMiuoO650TNHwoF7lrEQoPNRVawNlL7HLDIZ621fEy5O+2hj4qLWLgj1M58
my9iObpjuFEAvZ7BvoGpD5GDzryGSL9959zAGGOLQcFwZRuqvS0rK/YyA69lsGjzrtllObWceIHn
smg4bHqKHE6n7tRRnPU+rai//BhRCZKNIf86mzmo7Fha8nsbHNp2sMeqKWE9zXGzuwh9PZaPutoT
KATn52sKNZd8SG5nxWWGHU6PI6G5TanFJnMiCTC0Bo/nOAebEF9XjeMmLALM9tYAdzBxp03umA+u
DnQKs8I6SpIDas/5yCqZp6+5p8dkN59xPv2pOJahWGse7CojmwTgj05h5QMeM7e2ZY1ekNifjQn9
izTMMw7BC1yGz4mzn2Ndoo5kLtb60wh8qAVeGuhDz9M9DSUH6Cdc+GRt6RPPgmX7kaRUhAZ96tds
HIHKO/k3krnMCwjBrHSHHYEIJMq5yu5aRRNnK+V8juNrP020bMuvsusAON6P2AlXk2VAC6rHi6pE
z0GhxAenmj5IO9QnPIese8MK+tIEc8QGiGUoiLyicd7PkzyshMmkaitiu61HhGxcoaGlupAMJj4j
4yau7WJb6AkFOs2GdWfXLPcjjKYjQgUkofP9XDKeB0ecqFV/FxeqR+dgz8tEvTHVfVQIc180P9f8
Fjfen7FOqm1SLgwzXIWZnXKywWIdbefVYCaybVOW+LZSL+e+NZ/I22I3ri6FoQOP6lmHQ3NVGSfk
YYpssWTU5EAvP0xDwyP0BvJGB8w64PnbtE4czba+4ZDcadX6j93P9yii75mdn7vFelV59UhF/5oq
k7mtR25RijzstKdua8XfdZeLu0rvn9guB/gifwayHdlENMCkrMACuAZthdEhVPrSm+Ncxur7e1GG
txwdjVvZl5NpzIdiUALfXJzHwAUFTMZ3xH0bf8dpsevYI0Eh4yV+TMtn1E4cePGQ1Nz2AyOWs5XT
wk08TqYHveOVGOaj1hXgDScMLRmZg96Yw1dq8uxQUnFHVABaWRwNDMEgjQdx/FIxJfDD+SVc0iMR
jYAan/2GHu+e0DA9HkNhbTcH3tibxpkVRO+wNgwlO4b6KTV1dWQPlMvXiWGHYHPeDyMRL84xMyAC
68rBAIVV5WCnaeQ1+gxpUovO0zjvTJOGiFO19Toul9TLCOxvtHzZybxI1Un/SDZeRnBzkOYu5kER
brxKgrrhLsieE0L7qQLXZov7VlCosTkCt+RuMkonuo5QK0gkO+s8ar+Fws8Z4b4jsxHgNRXnRuM0
dHCWL4LHK7if0c4IymPh1q9ihCA3Ep/rc8vH9IQK2mijneitW3OcS4ZLAoOzllgM8jQFNiSr8qiA
k2Osl7AEoNPMVAaDH/Iz1D6Y2Wm9mKWV5hIs+Rebq2iLJdS3LfdjqmQrpip1jhL7TRLGyd5uvrNx
gC4dx1RydLfjMSjsCxjTJjfESa2Le/RfwERnalg89G4ct38PKVIP7QwER3Fe6nz4KKMxOqVMuzdu
wrSTAA5iP/s0oNNl7lFxuNOpZOKb8iZl2+zVbbB1IkvdGJQbBwMlYgUyczVAzeHGmx5t8z2Nlkuc
i8xn/NYfNFMgkIpWelrUvo0qfG2oprULc8bSRtv69DRHWO+odrOqfOiV+LlCruXKFiYHi9mGTvA6
yTmeSXp5br9QmcvaSPhpwLjemop081ZyVP0SDYKvlnxRdXC9uM/DS65W47HDbJY0yHaiETxsNdZe
kJanXIM8syAI3EfkSDd6PN5j67X26WOXpYuX0DuxRswMAXcSv1MjOrb0re/mxPWs2X1KM9HuprjR
N/X/ZO88liMHsiz7K/MDqIEW29CCoRjUGxjJZEJLhzvE1/cBq3qqrXsxNvvZhDHITIoQ8CfuPVeP
gXgCyzBNaBmcfN+UDdOq85EImh7gSOwNq4Rx8yIxqEBqVdHCecUjqlOKeydolv0kCZVuMGS2VfYn
sksAk5322OWdx+PiRVdcqf3aV5D/cqBLbX5DrOlepqQ2l+XkPaI6AjCbTGdYPEQzu3KpbM872J75
XfYU6sPgk21tmtFr1l1a+TekNr9NZhmcBUlcpRV2/Nr46zId/6MpebndKm+4W8RNkIjJWK6PLHGR
uvFVjKi+kky7wJCWSyr+B83geFZ5R/hHnUHfh1Bok1bbutPSiHJz25cz8hfcq+k95HgoSG35yeLP
3sv2hc67qbYbshdAWHiVvYt6akBpwP4dCYImd0qj+E8BuxnozGI7C1Ydwd4r2xb50deNjXxNp/pv
2UpK5C7HTmC9B05V/rEw45BqIce2OqWxl6Kmk1tvMppti10oRnh8xKG2qrUh3kyOR1MUUnqjJOWR
AgjD5aJAQbPUJp0MvYoErBZJGIztR2JkUEYMCNgcLH9oP7kYWdGXN6YZYWcEatfpdMo0wRh+DLJN
MqoH8gzjTToUD1Lil/NpHFhvQCwekWTltVRHI5u2UjrZgxze2lIIzBQQIjstWQ9urD9kRRUtCxLF
FnUlAS3afnfslUbeZ+/xTI3aByNj+9AX083FArpS/fRFtaEt2vaTJCniHvp5K1S6h0gne5y+u1+h
XNxmJISgcjWKmzXXN26HnkO0ybruU+/sMi4PRw68VFn5ZQgnjxlDt23sOe6d+Lr6O207AkhbVGxp
qDESo/0wwoloEZ+0b2Hve5tNMD9ebOoyf0zEdJ1Upi5SY0hhezydaTN9sa48eU6eYpDT9/R4HGbR
eoz5KyhwxOM4xg96DdHScbyvFJM4h0m2d/UqOuNh5uwjrpyW0VinmbXRZ0Qlp8aCXVt3cclj0yaD
t3SGeBSBnw3/0hW6v2JI4CwKU1ZXM2Z04mHMxJ/kJzsV1ju27iyNTaba5YB1KOCdiyn4PUhLsMBz
Oq/ZsnxJH/LByO6efpiSAQ37fIPGt3hwPCiaTI1XMb5rtnNEscKPYCuZ5Ss7YEJQzoD1luwzYPik
KkrhV8fJC9F9e2rj1S6+QI/dbTxZ10AnxDJlr4hqgE2EaPRjNzhvUVcegbKRVBlHl9JJi9ci57nu
WL6XbqLI/XXQkcybToN9lalc83mWNI+XlhUhFn4KLiCFGVfmOVWX/IejBLEZJM2TJUfYxHWgrZjU
FTI4aBggaejNbUMcw7JXECWSXiMIRXkLy8uGa2aCxRzwGjvVcHGJ5NxmQttMgdWDP4NXaI8/Qzmx
t2SO2Uup1lbA9sCt4RH7rlOta2OasdcUKC0TItvokV4m0zYg6SsyVXrGHf2Y6QVTa/gblMkBg7sO
7iu0BtQ9A6JDpIjCJHdH1Nm4BgW8D0TYnH9v8IKsk8RZK8dK9nZNIFBlwezCjPSLwLHRhaXta0xF
hf+o3OqhqpYNdmT4uuFZ6sK6Drk0H2Is0JnFyNVSMf1p2MEt9yZSkq3gwSpoBcqyvUaqmYtl4NfU
TkPHBmSMdn5ZmhsDPcEYTUdSDF6ixnEezDiJtmzagbrp+afv2FCJ85o4aj8a0ccG5srs09eKxeZI
MiuZ5ubDMHBhqupmr72kNtqNWivUhrkz/iXB4W5aIW+yScXb3MDSLOrwikHMwOOrwAQEanokWM9f
GqjzI5l5d1x43z6sWtN+qS3K2lrDKFpjgHBlgXXNJ7mK58fKgm3iFsSiJN41okdoTb/BQVc0S63J
tZ0z1H+JaPvjNbpPto8r1vA4bDShuJVlYfMWmKp6O/FqqkznKy8ChDYFwmiUpVdd8+AkI0UpI1Iy
M/e9TBKmS11wksUU3VMWj2k5s8Jtroz5c2OI/oz4y0yrtelEFzYhdHSlv6f355Thws8adg5TQe1d
z8NC0k8rj/h6UaS72uRJF3QLi1yxUEta/ovEFW8OLiYLsNcsyCD8jQJISoM8sCxYcDTlGYI7oYwS
DtaE14Nh4ULqICDamBlK3eFYZ9ydW7651UYv35hy4De1mb4V4541IMtqygONze6mrR6jBNdvkCT2
Ti+JhNDG8t31nyyD1ZCOH6HKHfY1JdMN5uqQ+xzghR8kCNJtMwMKCHqk5Q/3Xco2xggQOLQh3uaw
bR+JGqVXEnumLcR0pwDGSQ079OAN8Js7z/TISHUzfbzggw+Ikr5VoqRTGuJDjJwPmwR8YQB8ii0o
Ta+L3g+29OQCRctTfYTy1b27ma/tyBpbhTLRLo3Td4vQ4bo7FYzNdN9dV3ZNwA9MzKVfTzd7EDAq
rRAVZqWQUTuC0g1qTyETMnAYeQ91mkCCsqGd0Nvn0HVVX8HHsCE1Aq46pKXxkhlpvqGBHw/BfPP7
ka3L8dC5MZE7kw6ZBLN+z2wdXvoMuvy9+VVjIE0gnDeHWk4tj8aotVI0+eaMaaPjYOGTQFKtY/op
1GFlB9qEaTR7Ib70+/XfGzE00abT/Gd+dVa+Kc8o3seS0achrvF87/dTEePoRgX9DjeEdkhshEO5
V23sfGJJxTWDQXzWQWN31xPYEy7K4jDNN2gKEYCkjk4fZtHx/dLD8kDCWuDmJe/4o/1ZfVZq6ZPX
ym6TKnf656eCgHCxXzXq/9dS/1+01BZ7LdTP//s/Yy7+h5b66Wf4FP9VSP2v//EvIXVg/QMBL0NN
FNOmZVvev6XUhu7+w7VM09N9wwwAUSPv/U8p9ayXnnM8DJ0a8lcv/b/+BdAynX/4luPYTKN13/MD
/f9JSu3Yzn9jVxmsaGzTDzwThbELOgrV9n8VU+udRjR9Vel7m1CLnSvUvVGovbCb14vKc09uQF9o
hvVjETGHD6bxoQRmmUycmiP/xMzrByucqiXxURvHbx8tp/hsRcQiXEfEWk0bNnNPgc1izgriW+34
974zHlocG5QwzjJUdE3lZD8zx62WmW6KB8dqP0tdrjTCzxu0PUNiXlyDeiIxDkZa4Yevw12L2c6T
4nUq6aftuHzIakLrkffdaK5n9zsw/LIPwT0NDKAb60qdK9almLY9lY0zdEdTdnjxudS32ncaBNHG
zUzyGFqPGZPJLIDqrKdsQABSrCdv3ya0cF5i1Gt/LsYN+VIwwJwMlqmULFv2m08iYAHWe0QYSFpZ
Dl8oBslggqwGLS+LjR+Kj8anJWkx3HmYnQczhn7M47G0gPAfjBYmsgeYKm+KY9Vr/AJmBINAReYJ
cqR+9FL/n/fIVDBPv58n7cza57p+InrFADrP41xWyZxfDmMS1It4wPMyHFmwuKtxIDHQdAONopBx
UWhxtlUkOZZkYz9Mo5Wu27wDm+00Ov4hZ8KoDZXk966swuZKs50hjN5YjFzWiZPYT54S5P95bEId
JKMnVYUweErtQjlKCkGUMODX/PDye4OBVrvUZnVX1hdTYG9Hx0CWJh5KdotRJY9lYW5rm+zrhd42
ay3kWU4TLbWXVlG76NZFhbmvsvAcopU7okOxmPsYxBlpGU6aknFEOzooXYf66JAXggWRNKOc77NC
MBdfh9ZLzkmfLxno5z6aB7LAW90cthw518DVNcaco7yzMoi3YwQFWnpOdy9ZgN0M/awCuIZG+6xr
FTf6R2RN4f33jklwod1X6jqDHCEJuc+q8AnD1pI3HUo8akAOm8wV6dtUM1YbmWusU2G9DRVr8dDq
XhSczi8OZq7yk23flBtiL2tKhLmh3iMn0OVx5DXtaRFhHi7od3+ozwQYMPrIfTLx2NmSxiqdJ9O1
zsiSu7Or98mqbM37QHnxxycoLmI7HIEPDReG5sbvVc9bHIBYm9kFI5nBfYzJLPgwgDQseqPy72Pq
ECeve/FG9ABf/BLFYQ6DYscwKL7hK1PLBO/Ohz9F+1pl4ZdiFxVqwwWJRP8svGraxfGgQamxxFs2
Ves8dM2LEw5IJXvcl4PmoJcc++gly+CP1UWFT24IIrjXlk89Humb368GvUnAnJ1BC/P8HQLy8dUT
xuuYaZATbGx+Q0s0tx86gJKFUH+KTw3S+CMqIms5+M0xLxQTjIFZYmS4wTYfEv8hRtBDOSjqp9iV
BKLyo3NhgA1IJ/XEslEcXGU+B6Z9gmkcfRZa0tBC2tO1MvTxxCqCiqvAkEXsenZsass7DP4EZD4P
hnvFjvdekmkhnWAmopVqk86fR18PewoS5vr3X3jglwGMIzhWONbYJY03lPvDzbG7/kSle/j3p3gu
M0IR2Ra6LkqEoaxfdVa928mvtPXv3XFEHFHHdIiEB7NDVfmrY2SXsMrEzZlk9jwi0XSz/sMlE/7U
N3H5RJrSOSkFVIn5HrO1CMxQHu0y3hPDOPhPXIGwFhZj9DAmmf5a6NHKbx3naRx6eW2d4AXW38oj
LOYRU19+6yoG9WyPiesenbWe5sXJbof8pGVqWVkSGXRk4ndGMp0cQxNFoUVISuITfO+Fzr22XQY5
edj8xOhzmlQ9qMYzV65Wo9rKs/JUNqK98Pxpi0jRw3gj2jr60pfI1sRdK40CRgVZMZDjazrkOtnV
4KQiZvt/fN+4+Ojnv4eNNNx97jGU1ogKwvSCT/T37qpSRBy1soHKxNj3jcXSAqJ59mqDoCao0VHI
hQv/rQ8mqlleXiyda2vtuVH1Jtcc+e0bcqvwmEMSwq7X/VVAMx5N17jUfaFeXI1tr54Yxb5VobMJ
AmJi7UgLb4TNVaxqkLeHnQdMVTX2FZhMSZwRb2H2ofiqA0R+iojZnUsyxYtX8aQUeJ2PQ1LiTq2D
C2PBAhgN+EB+5fSZQQmqhXx8M0MCrw07Su4wRuTNV2w0bT2+Nz0yHid06x3z2PzBTLuHDATO1c5q
jbd5Kl9bB05LUpUYc2TyPMyZ0jaap33dJMmz2TYZOwH+ot+vlmgKM42KoJj2UcTKDEl/O10dV94Q
6cnjPz833y0VjVld6C9hPXUnuoDu9PsRwHOOS+WgDx8ydRw8UzHC4KMsn3e7E7auIg6RUUWcvkPJ
5UlvBdu9BMNzYmIsBylDildQNNfc6HdeJv4aum5sAyXrZW5bzJzhTZkYqw8J0V5kmFDpTzwIvH6Q
MEZFsOSFbxEl+m4RqLfPkmgX57rcFywwRi3lYIeXgLHECx/qkKlA2aVn81Bn7ZVgseKmcZVdyCgz
Npr7Y5BthkxYq7aFjnU+M0VzVFmdsxzR733IBs5IQ2M3WaELDLANNhVpCJbVvAPp2UJ1MdeDyvqd
07fI/Spy/hoNHelow1is5GvjZelJ2cMnOJalLWu59BzOB8m+YlmP90Tl7WbOrmWX0fFj22Hh2TZj
He+b0eMTKRlcUQkeRIW5EO1wMxxkQqJt/oZkFUnZ6gDKEQCIzrhqHfmYlqn+WMO4ZxsuGHUa8AY0
BzUp4M6dj0Vg6djijYx5EIDS4SDNTTYQQ7NBNBAu4jhdkYP1HQlo/bxbX7DPEZJgrbH64L+JUKQk
wYvVmN9GoZ06Tz9reoie137363jbG/5NVtj60rz/wafBErlBb4cf6TmS4oWEgq1wyfZoJDOHevzJ
auEunFxbym54dcL6G0+sInkyOlJqeFZvrPRRX3W0xn0c36IJ6aOzAc+GHUSFH1WA2qz8g5SNF3MH
67OtxTaSrP711th2pr0Ze1ZMTk6fqpLo28ywoOmFc4P/Rm/4naTt20SYLJFI23LEC9ADJAgBGjc9
8onJMV6rTr+HXvZYySDYEOdie/pftKjkMb6EBN/UJtLEyNmFpnaIFGu2CQwqsWO8mtYT9d+kroNA
OdxikDNj7VFZ2mfWi5se6XuRsebBCTB61S7jSjwL5Z5wqETLSmNZl0l4akwo2FNMxKGh+1TkpHj9
k4lDb4VrB/ZT2pBTVw+LwHe/4csTd8cSj9UuFgYH+S5TXmxJvLMtl1wwC0hE81x5HbZDznqLeEh4
bMgOGUgiUB9ltuWq5sUh4yhjOJtlH6xymy0KxKQ4dNAT62jN48C7CGggFg6p0ivDo9nw0Vx2JzoX
mCJ6cyRRtXmg3tHwHaup/C47DIyCDDWd9+OqQy3Dw2jtCnOCSNGEC6fhjRggwKYR8zCKjFdj7HV+
/Yw5uR/C/uTpaWN5H7PiWOhpuih9xJSjVZeLsDU2vNSBiPluzKJPf9ErsmdndtUQWOQ0OOn71KDX
ElhJOyJHlwG89ykwsZ8K9SIK613M38cwnPeozc+WDHED+Rk89/insXmPWFrzrebNrJCCPfwz2LMP
zze+Uv8PJ8CVOQ2/ao2ioOkXpfD/Qkj6sl2ydDswMWTP4oNK5BWMLiM4YnQh134qy38ZDfuHscrP
mDQPdv0jhK0vi6pAGR3vHcFT7uTxd+wkt44ZNzkb9adBiMGDF48cXyP0Ts4ildQfbsprmXMAHdyw
g9Z4omB+M3r1GknnUbju2a+DW26O16rCfjUWw7vuy1PViIPdaEdKI8j0bfwHZ2Dz+wIs7BlBWomN
koQLT7V7aTM4UhMEcWfhEqQUedD0fXENSwxYPWKeVT4x4LJmb4LWXzG+X9Pa/nD0BL4CGhwNxVY1
TNVGCfkQCXvXKCteg85Cb8ferrgqJvNbCYmVCR8rsqK4RC6BYTAPWnJRFsAGolXTx6va/2BFRHTT
NP1IksZmH8FRuGetSNeE2oRLigYfJaSb7Sw8/Bgz2Mkb6uqPEsNl+xEGcl8hxt/YyiCKkc1kOSQn
2aD07TrDYH/PkM1udDiWGDY1/BalK/e2NxiLUtecM/3+xo5qAJuyMqmW6I8Nn8eANUV8smGsjIGI
r6CSn5Kq/QsuiGGzwrBi5ZvQtv3v6DG9+9K6owVNnrLKeiXomtU5bOmVFoKhckSxocoSeyfgJVUG
ctixxLuw9Hs1Yjt/6FsTw0UyIuUg1q1dNbRySM36k2hS/VHLnxJi5RemU9tMLkHfSXWh87NX0cjV
JFLMABtoBfaIRcFw8TQ0KnW22oC/QtruS4yCZe1A5gKjlW5UIMVKD71jxrN21PhLRRfvR0tF61pH
FKv15qpx/EsPk2sX6TAC04CUMbsNVjVktpXPpX9pAU5zW0/u6RP3eDbCNZydYgdK8j1JKwgvBV18
CWjb6EDu1blGTHJQFZw1pJgzad3kRte8CWT2WCvWI43/PSvYgUyh+wlRrV9GFde+D0eDnAulZ9p1
Pn2zy5PPlp71VJV4N3IrN7S1/rJp/Ue34EtRa73g2ua4bBF8aUi9ImRKwilvI3ogZGD6SUhNraHm
+MdAO/Ycr34RdAe/tWnQa4xWIhwRbAXJqg2SNwJcgOE6/akv9b/xaOUcZUm5wxgTYRWxaayjYCPm
tIwWWRFxDzGQ/n/f//0kXvlXti3sZ+Z/1xfkTYDo+p//7vfLqQ60PxxYds7fr4UzhU0k3v+3b/n7
RZ3t9sYe9Iffb/n7qb5hHNx4pA9Cy1qGVlQedQ+CUlogg7X7rbCcfd9W55S08K7sf+KCYrYbSYU0
ubbshaaLhal1+0p0F7tr9/ip0EIhxCql++Yk6iurpx8vHX8aCyWThFmKX2Bv9f3PRJbJoqriJw6x
Y8GCE9UMmyhqBaQn0FRs82ccMeEgDW9r48RwvVqqP9NUeZscNgfmANIta4LIkxKLrLT0pdcF8RI/
ksGVE59CNt+oGfHz+9GEc2eh+ga8pfTkTvb66veLvzdx12EX6J1nbBXaWpnJJwI696B3OQNrcsAz
0gTzORl8MMkIT+e0cN2OyLScg4ca9gEc1z4ezd/7NT3+oZa7rGME7xgsJFIcEKWoIE7OGrs5qTyb
M8utOb18MovXfM4zn+Zk82Yi47wk7HzyST1Xc/65Pseh/96Y/+cjl/kfpRRLpGYoYJgoM9uPGFCR
WN3zWSsvLLCNzh/TZQan3zvi2PM5lj0rVl1inAKn/Y6JbfeSYYebyCHLHY9NT7J7T8I7fNSDbcit
YrttzRHwLlnwkdasbYfdLxnxSUW8A4AXJVc5ki04L+j122XALxvOEfOiNteFTavvJTeF7hAA0bpz
vXUXaB8NqZsQQctzMgR/YLnvEwTWc4ngOJSzbbjygvwmDefole2ha25DJE912ZxhK7FUYeihax9d
2K+Y/VHiN2uH5N5Gxh/GpJ+sZgZwgzJnRhcyTWlhntj61Ue6s4ofy8wMd5YEHjiwZkUZgMV1Mwn7
qDa+i+ky0+oHW0+3xcDWQeKeGX3zMjPgsmhoWE9JF5ttv1U01CCuEJZjnGWD1ORPFWpYu8oPDl2U
D8dzxDZjm+GroSm8Wyn9xXAIzIvttf1Gz7uv0GfNALHCQZudX810b+mdgQSx/otuDa+zhvLVF0ez
kweQHuT1lTQ/Q4CClgv/YqBqcfxqb5ZsCvNa1XuB+mHw6zXhrg9NET6jqtQRZmSXlMDSJRre0S79
bWu/j2F4R81fLjmaDlV6lQ7R753AuhI7sUPdaBwm2W0BlFNfipQozeI1lP56MCxnmSMmX2I+e6rt
rSw8PMVoORhSIQyEYLyo2/tEub/wgw6NtBtZC+AHz/jQuY4orMVa8x4zdvDRWdIxAS4S33blHTo7
a9Zpkn6nFdwgBrdMJkc0C/2JeLCPgezkgyV4cZZRi1qw3rEUipdFTewjtpU/aAvlObGpHq16MWQc
Y7kfvKYZlqFQyqc0Yc8O2okZUf/W5Mky7fKf3hWvhj1u02z67gKsUlLLqo2DZGxphj2WsntuIvQJ
dEni4sC6W9eefQ81ih1XhxjrCqYV5wh3Os+Tx8JDRMySsOzGm4pqbW90bwhWdlr3Kr3kYMU10rhm
r+f2Y1qO1VL3jHMPT2yZN4lY+sr522rWSYOpVDXpBZs+obnhKQ+FsZis0WKGcha5+mmm5D1Kr5bR
4FYlEaKE+Uk16Vqb3uWK5gAUUci6AhVG7zhkvw0321sCxpotiTJ+8XkjWooqBD8YorvwZmDsWSG/
37iGuDdCf7WBjTlDeY/MYiXynjMaUBjrMtF69yJt93ZXfWYNrCE9QfRQWaAcuky+x3YQb+vJ/gpT
t1h4kJFmyvYTKt97gVYn5kJhTs3fWmtgcXa3XOea4xkPgwhJZy2/0FJ8gfn8MIzirx8YJ6Qmh9Hz
CD+qP+QU0GPixLXLallXzP4VGIkN7rmlhwkI4fPCfG/tId1BP3oSvnHPm6UdYnvwtedK72+573/U
IYYCQfQCg3wCUOH2nyAd74LxWaJGRteIF2suVcO6/Ntp3VY3JSLW0HpuOQJkZFzsACQnKRcIrstN
NXmbcVbSp1N04ujbMG27sYZfaM43Ulq2tHLJK/jdMs6S6s0dy3M1IXYbolvKYt61KcqmOTuasQfq
egQ8V7tCopuwax264iAcNL6BfUoMfVgklndvUhQ97ciOuF8x8fWZThvvvR48xqRP4wYw0eTg4oiA
7vUNYhUv58+tCCzDZ5MyDxmpoPO1G1HwAEO8zQ+xLOonnHcwo7kiEAG6Mbv4W6MvW411RZnDnxC/
p0jm80CUq2404MqlwbM5GKfe5c5M3odoydWzmJy9g+3WT74VfJuTncTIex28Ukn+PvuxaK2ClT9l
L22Elbd/7svK4L8ll983Upfz0q//Unw8Fwkei2jA1dvp9Gj+tXEba9ZUMW3XTHMJjJr+o9UW6N9f
PZc/ygyp2TXQYkykOCaz6WQa9EVu9sB6jO+FlQSiGuMhp1mabLu2McG5YVyvsPxek974yj2fi3zQ
XCOj432PfWusZhe9yQPYpkyw53YbeATojMjAtqkzEMyCM8/+XpUlOrWIcYg2kHUXEeYlM/7AyAce
ztmxdD0XRrHz7DTux+A0THeM55DF/FL1f6lxX2R+d6SCOTD6q7B3qxWvLVTeuP8XrJ04VxJfW8kh
jqgjx0PYImah6fvr9C4Kkd7fZAMiZCgqMFaU3NQS/kZvml+Fj9FK9Af03+HJkfK5h3VdoFo+g5vP
d51ANSr0o5kDNctdGu059KyQo8PIlbpUMHzS/UWsDJZuEx7bBotAbrI6LJGdJKbxPhmfRZ++jLOw
r8hC5gzzFbIR7zBmPl0LoSaAvrVbKOPBz6lDc78gkKbl1xsgHnEd7Vbks3BuDJiwTdMmYBfwKOeP
t2w8g+xzDBISyHfrYL5VOUgaRtoRkza/WMG8M/AoI44Ei71ORqTGYH58iLf+ps89LDRExrYSv6Bo
203bBa+TPm6tvvuWjW8vBpuIOB81iZcHN2EyJe2se9cMr7UVnFXELiNvtDcmtg6ajcUQV+Wu0BhR
urOdtuRAS5LxK4lHcEgNUY1Z+3eavR4tatyUPd9yHMxk0XkcBD35a8zXg32YfDG293gLTQzTQcRa
5juUVI7sPPmD1H9tFx5PXJxlawAnMF+9x4WLhWEDpOMltuW66vgFVKx7xEkzVZ6A4RioAx80x1/J
gJc4oTvsBVXUrJoCwKqtHKhAwTflzTPMQOxok7aK5AT/Jx//DnH3XbT2pks8atcgMfEMuzSQYLNK
qzobnXxBbYL1HvYe8d1ZePQi5klj1V9IfQDUrlgECxkg7M+evQnye7yiWJL2GUXFcFS6yZQ2qgwA
mgXtA/kdL3oN5b3po2DNhq1gQP5pT26DjU0evFCdysFOVrY/8cDF2HQmseHyTKpLT5/ODurg485N
tOEJy+DJi7jmBRUNWhaPey+oP22TdVIc7btiYIilfvyagFmXvokI+EVvFM8D8shN0iByVXG6cdx6
X2b6tK6M8TxW4qfUGsCDwtrYzPmN+gX/jbdwE49hXpJ8kSQkCnXwlb7V6i0kzotbZCaVif+Dio/5
P3u9knG1ps1XgMJmBY3zNR6LTdFAaVcKS1GGLiito4SiPHh1Bx7xNlKfJcZdMEzrwIDH21kSBnGl
r4XwbjS0T3HYY2nwvcXY+Wur9Lttp1vvbeGNiDolDq+h/RA58y0jkSRPwS9cG1JwOBkXh0WhAxkd
GAdXPkvLThqCFTXEQJB4TWZsU9YmwcZLSvYa6EvAEqd1KUFzf1dP4GUkQaCFwu3gun/Qc9LBePqC
vAUBb91wV6kL1UWJ9A+qp2HZl2hVctpmk0nAsiVMZeEyBOQnwxfpVoo1FxIY8eGEMVo5i8IYfBgI
CPzXRju9RJqG6laa+rL3+2Tplv64kvA5pcennMK8+iT9LP3hELF5WTEY47PDY+eQ3e7FyAzi6qgC
satbIBfQF7ulQUb6WOBGqE1N4YWZHkcRhIBywc7XTdmtga8Vqz7RZ1EBxaTzGiLWtskMWoYJU0If
i3Xgle9VlEBReZGpLFcx2ZRA8UPjSOaEUXrNxjYlte2TV5OypLjAHIoJpn4HNY61vnsOc97JbJ6s
HahFZ/Zwk0RkKWsjBw6Z2iUkkRBsfBsu6SVYdiALIxgDN46Tty/yfTaOD3Ev+l2R44/HC77vA464
tGzJbx5vlWTZQ2LUSYMqsE/yYZ9kATu6XN9HOVrzyacMAfW39FBqDsgioaVkKyfFX1oKSgS7HbCM
SfRvSUc2k0tDPgntjbScQ0Ka76auV6KpjnpUD0s9YqBitb5B4E4685gVSrAMYbCqArEZu/HLRDxx
ynVyB6IKll7xmESYQRsNixjYGJa0vDEiElOqNHsow+QOJIXCA2wK41mmdjNGglXtLgHRmrKdxCom
H+ljYSjoUJxTNrWq9PKDKqvtlBxQxl4hww9Ur74EPZo/9ioKXtGyM8Opakf7w3RuPXXulhSDpTFy
zNiBuISmr1ZaqpItP+8zVvgxDIVbGZfOcrDramOpEvZ+vKqwcq+mGHSNoVkdwDserig9O6V54Ah9
rD13r7yywCMo0dzbOCAgAsFEchGo8r8YtkFkNvRy58gCv2mc+muDMwr3KWRxM2TpME9y2EdGnvFV
apE4yhqBXdYeY8979kfwnCH8oIuGO7rNNzV/0i6qonhPW3LU8B6zP2AcgjRinzXmEsnRhFWquGLS
BoNMrhXLnYVO/m7RZqw6rGFhmGiLTaSqc0B8xHKJjqn1Jgxu8d3yS2vZRKXc5kmt3/wwYpWoWc/E
0jyquJO0HfHs8bCekxC5nD2B1GbpCNICc0Yb9OuJmf9GFwV0JXLAcg0id1dued2drEw7IypA+TG0
ZxMV+H6kh0O8kzQHZ9I+mzh99t8Y6B9z7aXHEGQRd7WCd+IifuTo0X+sHudYJ/IX8LW/syA2DvJT
p/lyaxRCyBtusE3rRZDxTE7WQOXqF+7adjXWg1b/qkyf9VtpATKsG8Qt0y4d65saI4AaEcb7rOhw
plWuzxzJP8fgszbiN6ymjE9Fm3tnLfPIQ3UQQVkZozX5TgZhsh1rHzN7ETKoOGGQe2c6SCeCwREz
3jIzpb+go5jZADFwvcw+51gmeknClA9UuCjMZcFyGT01UW2rzmSSzXF7VCzplrVQX25lawvkwSU+
6zeu7TX7SeOPIfwGbCvevMLS/XURyFOx9UO16luyprQSYeR/EHZeu5ErSxb9IgI0SfdaLG/k/Quh
lqH3yaT5+llUzz190TiDeRGkUjmVyGRkxN5r46VkNqR2ENIw61DG9glbKpryjVWakCPx2bCn8wM/
E+HGyFixbehdLaE2XBN9rs9hOF1ZJcjiNCpOY22obdZD20dqshdu9x0ZKW2u7FtU2EvrxctEcMzG
aZJjjySG68DWjQWZYcM1qVFHvE8bWAbcK1GPuDfuMQWjfR4A9c/D48RfYyr5NiXv0pY1bG8QWLGO
ethxy60oy3yDvZZDXQ3Lvym9k1bh7Ar0P4bR34SYv0v+a2z3i/tMjHJVI3RFz4vzGdjCp7kE2+g4
3DC87JFNvPaM3/HksxD5Tfc+p/GeSlrHKb3PCaNeuVX1zaDqacbYrrO7E3RtiYztn1xjvHQT1mSS
skjIUMBDAToGfZK/O5MFvs0xT76pf4YOiZAjtT/1rfegnF2sLGxh6XAzTcjSfex1KJBIJyZhJqSJ
ixvV7HZe1n1mxpCx+aQCznW3ue0bcUoIT9wUMts2rhYec8O8lxKTQgnyONZTLtrhM4MpEDMa9edi
/BGVma6zDrRdwcVT0NEIkrF4czxXEijOZcmLR9Z9/5hyHQ/6fMkJUd1mwULZI/vJ2iHnqSq6L0Zx
sFwshFcQI/BggaOY/PwYGdbRGZlsDwy76GiKwFEccDw1KwNhPbv25AAn3eO8u9fi3EZ80X0i7WIT
lUOUNp1J7ibLIoa4c2LOY21XJRSbhvE069pnG43i2NXVodX97M47ew/GGJenLsJfV6UO/c7o3rG+
nDztbqp0vo36hmC8ZB2O8Xg1zhiLlh1XR4yMBV0ONTuuWb25YKNTl0p27c6zaj1IvAgsAWmPQdNV
z7an6y9OZ9+1lv2rsrOXqCDZUKSTvmVVU+6dTYMV3FCWnpBGNUxyKDirUgKaK1ggM4Fh0GLgo7to
yCPbQ938TP4QLuiauF/dbn5VnQJ+SkZgH/Y3sraIXzQpMauehk/dAg9rJQD9yN7FEokkhqJo0zQL
KCu/Csk7Oxhqmq4NF8dJJAHDJsSkOLN+TeOAHnY678guwUjTQZPp8WoJo2NfMugbSYc+gHxSBNGA
Y4kvJEOm4WdcMGID0bFJHX+nOSHOIOZLa90kvrQZB8h4yW60wytNg5g6WBwGHj6MaXLuMRNbdwIG
rD+0YjdGxn3CLGo/6uDIJgkI23aWlMPyqBjsk6LuXzQXVIU+Go8GHUJbqBnDnq4FWTkYR9Py3tOa
tuPU4hKcCpvhYeasKkOxayG4xxC95HyH0om+Kzv5evJkzF28Dj353oHd2MWsNKWjFeuppUMWQn/J
LBxZRi7QrIETXdmwRQ/oQBbuw1uOpIJM8VLbMntvYb8xBuI7oPyJftM14PHCwQjmPn9XdmNcG1hV
huIX3uzsCYbfLVi5X3YORr4uNJqxwP3bcANSCUr+cJdzKKCole1a+9n9auvQdT5lK5+1pseGSLxy
6JLckeOD2DVcl/W6/XSigsLUxwApZH09SJMrpUK4X88bBdqJdYrdVBk/D6nG6msh7Sv8cDcuO87P
xJPEGyXJa11xXS5oV0MjAa/aQcPgoN5bnjjqKJMOFq4mVpixX7cb16J8wojyZrEZHl3GrnWabfSK
KUYiX0IT45efyVf8TWEQ0sILqJC/hrbOsfTgMCYSpFv7CU27pqRAJgKI3Dx3W2gcr/PQd4hucQ/r
LW8WW2EQJfAL4jJlDOGeahYbzH2QDxr9Wae6X7tKPehRK0EE0CYWVVKv+0o+FIkP+6yD1FKGkEXt
uMeyzeKk0iw8Tnapw3iLwWPaBRY9gXbWtBTsDa3c6jErH1qSZgNM8b0lZ1pmY41Qyr2pWh3khz/b
gCS4O8KVpyyhBBzm8qkf+NyE1cOYAkah9IYer4l2nzi6B12peQ8s1QBZaXELJk4S7hhRHWKig/hD
yZ3xi7HgLLdJsV++o5+CWPP/v81k906QyD93nJZn+PM0NaVQ4DQxRi9sME3wc8ef+9SNg9Du52f6
+B5I5X9eMcxqfvXzczLF/OrnAf/17Z/n//0bkkU70zv8n+/i95v8/Ypc7zqiNn7e9u9bIhGma7ch
xObktJCIfp7m59V/v5GfVzNJOSrwjvzn86m1jBLi565N5szt78/v95P/3PrnWX6+013QHBvFQXrw
1Vu0ZJeSi1MdymI0D3KhZhkeUeo/34VoH35/9+c23EGkp//5OUVkRVftn3v+fBctK/Wf27owD8Yw
xYq63P77GX5++/vBf17rz+P+ehobuiDRIJERGA59dHzIMGEZiF3/eSONqTGB+Hmu//q26jhWCVLg
dX+evGzLaGuO9mP2E1Gq8PGA69WvOQtL8o35kk5zyfyBL3/d9ufHn+9K6ZJ8UvowTf/z0J/vfh7/
893Pk/z5caYKZe9TStot/3mdP/f767afHzFkA1n+c58/z/Vz2789hJiSZmV0Nq66ntnLP3/G7z/3
5+eft1X2mGqDv57m953+7Wl/HpPNeB27vgb248hjV1KWGUJT7L740Q0TxmjLl79+1EdJft5fvx7g
cs7eNvWXjove/u+Dfh758+Wv2/RKYbUfBWjhf17hr5f589i/Xurf7gdHlvf057nQFzZHvFI/N/88
QNQDM8C/nvS/fv/Xi/z8+PevNb+o91Pab/71I/i39/WvT/Nzxz/v9ec+P7fFKMg2g2t99QmwInS+
yAhJpEcuMUhGH0ZhtfImkkOy/b1cDNaTZgMoni+xWT/+rAYVLTxMU1V1EFBnYq7gdB8K/MiZRkuR
LZtjYZn2aZ5ywr1LXAc7pr/taUKGdLKX7+jWtYIttoNb3MjsHX/zlZnROtO94kEPW33vEyadEYzb
9AktR42WplviWB071H+9E4FrUdedUV2g9KEs66mZu2K6mWr1KcJwncXoCaxUsvdgDksPsFnkuhPw
twZFmgnfpzAIjc/HB6PGHB43iCKKsUJc1MJEMcJkYxZUSVF2KSroA22CJ7+c6/jsoIK6RMscBtcu
U5DiqjDQAjDEtte+UyIIoBRmil5vRCbD27oBaqTjw3SHWb8VnmPu54F35rBdHd1nShO2NjIzkLBT
6JheF20Tgh1bIkg0BUqg5zMlow/di5FeC9PAcAukjgg1CF1LPwZTC0L/+dES+aGsgWoURR0knXht
huZYVVO+pYBKNjbXdiqUcxwxkUoB163ZsWOhLg9T3J/pSrDHSGkDanoFFjSFgGYxBQilSLZDw2dn
Sws/dhw/RMwQ59okVib0MIMzhum86TpT4zd0neLiKf+VmTrjUeWfoylLAxjPwQ+93ajrccfs7Gwq
PUb0lLJvaePnRn2nIQWkrlMRQCD0duG8crUaMrbJ+FtrvV0iMMEOgnZ63Q1iQ238RC05brFhV0Eu
u083uSkihvboAnmsQyt5Z2nTdGdqEaqWQaMyz8Gmhtlbp/x4w/i+2NcaDYK6j9utNxvDTsh866HR
2AAtk0GErnGfeWQZ+O3e63jT44zmk+gv7aiX/KPrrRW7IOnYhgHe8YCQ5pxL0mRnH2vfMiRcsx0v
yxFkQsm55PH8xQibMrljPNCIN6m54VVl9h8Nud2ByekXIANU2A+RysWxWwdCTwX7KffMmGKA7gss
sQPMR0zw1hKZtpszHb2zhAhDQ5YZjimfwyRDzE+mJ5o1gJMFtmOP13JQkq1LOaugH9V0bHsbHZ22
LaIuvJ0MMjsa71edQ62K9Oh9AsEuPU0LBoO6zCBq07HiE5SUre3Hn9qifK3GmL72OL/4zaSjPtkb
2pfrA3I1E9zdlqHj1U9hWsjQCywY42GsHibDw5/mn8G1FKtKo/OaKfh4WvaRNUa/nRsKYxqP0Ou9
J/IJiMBNC1Iz8rJfC1XSC9Gq88wpHQxyoCluGNeQU+SmYPra6+92Iyh7Jldt+va+y5pHxPQ53FHo
IH79akh1xQytAAkst7lUT5UeWoGAkBO0oQ5fLlPsN6DkrvwIa7GcGHekbryHDKpTJxt3TiqegLo2
Atsa2a35tisafV2m9dHyjGijG/3esBBc5jkgHl+9h1FDHmpSfabzy2wCrHdRh5IcxuzefPSa+FHh
PjiViTS2wwm8mu4o/10ScbGmXYUB1Q1SAjJWTmh+EwsNi9F5TQcCh8f5WeX+WZjcDWLKxdLR38lZ
pBuFpEXW3TlEH0JratplpFqCViOMZfrlqJ0K84eMnG+jL5kLyelGpNp66PEMOnQSMUmwdgsGYY0q
EUmB1kYLs444JoIWQl6dpe/wItD/1AhhsFkcMO7HK2xa8DfYI8Y6NbuL36cj1bjetoUd3qJGkZsh
9NNgGSE7I2xHyOJY1ug45PnLEPX5GkD1ooynHdF1xXNtG1Zgy2mdj1myhvM/r51WpyEDipH4gHED
J+3JSc1bNS7N6WflMPVtEjgnHYKIxPyE+PNZJOZH14CKpeEa9LodrXq3wDHTU64BCw4I9AWNlzPV
iqEDGKgUxgJdJ3Sgez1trppugh4I67qn0QntG9Qzbzg2t36H9U6XZrsZNYe+pl5fM7daJZUj1hZQ
mK6JxkNlcFEgxCQjUAu9CO1R6URBahxapupu52IeyqurIqOxZbmHpnHeO/KsqlFgY86LtdDzfWy4
DRG+ZKj1Q4j+wxuOksl65JRi3XDV3fQWwFExqGxNngt9HE0CrLfJoQot7cNrGPCFagTTDel2GtAo
uc6OqfeDMOadC+9qVwlzZ8/DJYvLx3IEvWrkCNHJvsQEkb8mNoeZVr34cICPYKZiDxZWc4cG+KGw
86dplrAz2u4hbuePanSezQpdDa3hAtu2E41EM67djIar0SFlNRznUtXIaKoFwVIxlHFEd8hCFCok
8Q6JhrsEpdorU/s3P8ofnLo/jw55VfqAwDVfgK6v2cgxkQL3M3tqA0ud4xkR0YTPTW9pagEyvSEk
YW21nJ8Zctp8z64b9WHOrC8ZHCT2QH05N98mOb5FHTNBN0cS6oH9kQkT3yL7GNzkETblq2rmr5Qh
rYqs3aySQy+gb1asI7le3dW4SvHcMx3PDL5Y8b2YEaRUc6LIXLPIvcPwKvzovfMgAPTYcuhubkoP
aNgg3a+OOLG15Aq76iUShoWAwJWWcwnMbFPq5TpcPEKyvM0inV0SwogNpqjd6PiH16JLlwaZd6hG
xvSY1KJAmwi6jhOuzZp5avKe/XKIoB3G0H7RUTc1kPLahQhmf+gFxiN9eOl5Uwe9fk5gI670KQdK
rJ1Y+e6Thb/a9y4ffXRlgLatgIzIdNiPVbiF40kLueNjYZFAKpFguVoNjAnfIIUkQe/WV4m3qBck
XLluctajf86q6j7vgXQwFMKkwtk7EJmR5+OxygY7IEb4GVXIGZbCDTiywO2H21pGb3aBmKD3aUOl
Q/7q+nCrZ8yeAfB6QDmC3vDMsZGJBQpKM6ZpDcKn5bjxLP3MKbkjpGI++DiTq+IKbwBqG8xAeGY4
XfpnR9KWm3OACl1UXecpDRJcPnyaAj2nVUQPlZN/1YtxpZD5gPS6f0xoxO/bmKkKgh4X1wIeA3Tn
ZaROSLfiFRrGN2wwa5ZcEy4dMK1OXazWv8gKgsiCrNfyBM8Xo3VLQ1eAhbrIUKd6kQuUbYYcpSw+
ZJeP0XVxEJDKUax70/VXHR52+ixMVot79NQ1xxxiJjTUKxsm0J1UGxk68oELHJXkrf+pj31/NiYZ
dLKy914oHzQxsZsDL4bmF8CfBuBt6N/azt9GymOqkUz8FslcTpOmZSqSVxX8D13j5KEIa9AENhHj
M2Z9CFKLbF/Myjt4c/7sUtTXXMF7VaMDpzaeBk7Pinz5FEw8fiwVDdejn3K4NMkd2FQylnrONcJa
GRM25yipvt0uoT1uMC7PrMew864QnPwyRlQpc9tRemMSChNvy7j30kfNyaFYhLODLxjQkA88v7Uv
ZpIRC1Q+eY4Fuz4y0Eeb4wddKYYtnhqvPJ9LjTOROdK/w4Xgau7calFKe9xpkG43C+8zcFp6t7Yq
mDY5OTRrgmFAhIstMLdvtfWFPNmV0a6Yu2vQUodHuxo2hmmDxy40rq0u+2Cnv8GGyrBXy24seuPM
XH/REit3jNmum2ZmijnHaocu1+qYbxte+YiC6Bc75SawwbetY2NhXnDQaN9maL6TdXUIHaaDgGpP
tbgqal0EfoyYGGZLu59t0tW7zAt8TDnpbF/a3n8otP6L0Y7li3Myhhsk7+sJpzQZ7vVGqugGejZY
97J5JVT92Jfz3WzRnFH1WyPgjo4+ojEyTR5rgWR0rMNHb0BA24C+hjaLr0akGMA9tBw6CAHEKYxX
5r0Cx5KU9jugvXgFqisQkWNuhTU9mDrmpZQzMOYTzkQSLZKzL1BM0GGlC6hkExsOSpDxbR6PzH0e
c5eztCjgwBUGn5MYBInqRDBjZV42SSblWHfpMvtZgzEgsJEhV1UvZnciLNHRR8YAtnYvKoJVBNsx
FqkKY6CHD5R4jMW7O4SQvyH815p1suLuVcXWL9PRpi3YznsdNOIkwWZNUZ4HSUtFaPsc/ZU2kX3c
YniAc01BRZp1gqSvyqxvi3HFyhn7L4baP+vmKmlsM5hM/TZBXb+KG3ed+czuNZ+jxLXNd9vzvhLm
S1gFq4NlDns1maTGmMZdY/tIpwwfUbGFdS5bEIS2uYCS5BoB1n70Mgbj5hQYiCJdA4JQhJ43MHwk
PIg7XlKjObTEwWsLDKZC9Nfl9WOal5dYd46qbdZzRf08EHtJM98Ex54vlr90varIXKUV8FKLzwlJ
Ul3M6ZqBFT6xrr91y+HV7YaPpJD7maG2Yxpv6DsJ/rSGDMRdswpJZ91ixWUgwMFTi3uVubc9w9DV
lBYXhWNJY0a5qlL/NbXRn6B/egjlXS90BqFs3VeQhXNGfeGaodIlt8VZGEw+M4KSnXnEqKG71zW7
DgVYYh0zFfDF8Ggq7VH3+3IbxRNJAjYI2dG9hfzMIDwND2y1Xjz/zqPXjsikcGEHLYYFmVJgU2A6
Lr6klPTmabCPyMZWqu130o3RD+F6BmuEA/Sop+GeYzJoa1Jlx5TAFuR23NUk/1gzwW55xy7CdGl0
+PyiZN74Pd7T0t0Mjf6i5TCD2t7cheO0q8YQYGWO6aVxeyRV8iMmKHCyrQP1BZ5wCoyBXByqSnZf
w/USYxRI+6AtyhOVwKmvlMPLkLuT+xq+D/+FJG00eF76ObnxSyzjzURuFL6W3gKsbyK6mp4rkUCW
NXc5GJJVqUoo8LhanJTRnoCBWjJhD5l2rkMCkHUfJhsXhAG3o4GF091zt3QRXznZI2ER1K4VgtZ6
oORQjoQk19UrhgAEQbv+UVSfdUh2ehbXVxKinpWRku1P46nOzF+AIPZhnPZs2tAjN/IjGabHDBXb
Vqt8f9Vwxm98DbynBSUYb2Z3VU7bJTptmpIIrSdM2TCLGIVWIbELIYkNcJRTTHaEu9ALSZLPKszP
uoumiS2YzbbeBkdMLHU8VhIeWEeITWV+DhamjvzRYHa9Q/j25qJmceeR/olfHDKr/iQj1t66Vf6Z
5lh9BwBmjRlfzRFCVcJAsqBb5vf6fN3G/t69Gbmacipe4VR+T8xwa9rqGyTLVejj80pYowy33RTK
ffKN8TS1oBznhl082SbXqhXoypj+uUyvMh9K1dIKj+vpnCO63ORJ2W8TBIwOw+ZVXQ9PnKOoQYwa
kcsgnE1LriyPWxUzyMEsjQ8GKSB4ULV1wvTvSZhoR4YmvJXxpz8+N571jH7mwS16qk2oKwS0EcEV
hskKUQeKJLSULrsFCl7OTTS7VbNrWpL0XnXHxP9hPY1Fr/GBtndQqDiPButWy6EASmG9KLgfBiyz
NbEnSCRzPzpjIXiISGY2Ft2biOKOUnhFBeBwZPHvMNGcNb1FgHCF61GZN34c3dZfLLxhhJivsc5j
rG5zwU7NWbji6dAgIdBf4rYzV5NZXdn58DCiU9hOcXKTuups+ejIPGaygjEsRNjmPGDzHifr3iAJ
xHt3cS53OgdmZj+RdnNvOqQ5RMklJnYqk1hQAFt1LWdLhHXaG/edpb/00v6luUhC+LsOmKq2uHFp
xqRc/8kiJG1iybbpr7LGuYB0QwSeFEErjddw2bx6WnSeW7QaRnXOTKjimuo+6mZctAJP5GWjZYiR
aw0AdXTdRiwScrRQxfRl5e9nHTeVzQS5CuWvUqjbOu5n+AA2e5r+3s3FCZFFFzCkoKZCau8xseSN
adpaFOkXBYDBUMaUK5FWHzG86NTOwGrFWz2zP2OvpU/VtmChc2PJBSUYq77KnAwiVpMfajXiJ9Hr
TVPZ75nRHVuTSaxvJyAc8d+m0voVh+VtC7ePt0DYOYnW5VU3D+dSg36TOUg3EvAXg0U6l4Y7I/ye
S+3BXDxrOHYetIxQj21pEyWnRXpNzWWi7SzqtSWND7eXB9NP7iHiRIeqzD5luHzYcf42Geo5K7Gq
lBZO467ib06GqykbLlWa3GOheKeEeNcXmbNbqa1dT299DQgeBmkaaIWfBdDuRDCbLvLm/qdTOe5G
lsy1NdGa1RPziGqdbkL85mMJWmaqZ4I1T6ig7wpvECtX117naIDY6x9jv7yYLOFAUXayqpAYDGDL
ESwmQ/KS5K0Ivhu7/rCt/FdY12T4mdVtoTUrJGwsLg7uGJJQt05zItVkE2J7dejo5ZlRn6y8uEcM
uSpdNCQl6pdpwMIUG+FzmqKKtXvIL/PgnhIStBlTI6bXqmgHDW8I9EDOZEq6LqDwmdiDvCrfHdG8
IR2/VkXobRKOU86QZ9wO7kbrQXlWl6T3op3ZLjlExDC6UE2tdL7SwvJYknIHVpIM6R7SD5c8bWPn
gWdydqGiVHtboTBf9NSjh8Vu+aNqy78bXZo3YJrYlVPRcRSXFyt/giCzjvPqhjC9lxhsKEx0wsWn
xlyVlEfbyOFAoZd/hd1vR0f8JXQlZEkOoi7U2SWYA6uTsbHT+pSL4l7G5msxOkRyy5iydqh3nj/D
npVcGMvkHvUC12GdpgzN43rPbuxeTsVLLdMPdr8PgyflwcUPYpVzuIYg8GLX57YOXykP+kMcU6KE
NOrPmic2sFNR4ZACDIrJ3AOmpa2XThYlQxOdi0k7kwqhXbHXfB4Lertz727bOinXKC0G9vQIcTDU
0BkXebYv20tZaQwIeAIYVtoH+14yddSDSEJvP84aUQuFPERFRhPTi44qGdg0au3WAnwY1Cmi+5qQ
0KkrjKNGbgiuQwh4UUa0Te4BUCxCYzdNfnOwNQ85PgTRAAdYcadNHZoayBy7nx9/3xYW+5TzcsmX
dPMkQwtcm1yrJBxht6h2eexB0R9fPJFcGPz0W8fFU9X406FyC5h5nvvm0Ec2MFCvXIt8J/6e7WxQ
qPaCcIjCKAK2Nk9z3nY7RYXeDlzDVEsDMpH39Vi99xIEVOJw9SGt5CAM5e/c8Nt1SQ2ackZDDX3j
uSO8KsWxifQ1f9X6SWJhorR3BuMLNzAnDRV2EYa/rBSGIi0ibw1VScC/XMU6EqzWYVnymiPOkaV5
riHa9PZu6H7Evon5hTyTiUU47MODNSdnXdCxkr757GcE+oArn7RLs7xcskxgLMdoEIi+Db735MHG
xd23F/hvAjWl51l37or6uk7BMKCsuS8jHO4YmQ5tLWhputd4GFet6322o+1yMYTkZee36TI68LWC
tuHYngQJfrggLM4Iv4STqstjr9A9NlEzrqoJyRpCN05r61Aq8eXrNrs3+CnoxJssphPqhP3KcOuO
I8tyV+aE8Q6E1HWbqpex6CiHxhRbo1V8D8ncXWQmdxHtbd1mp2xF5PJwUDIfsPAGxvoLgNCLH32j
gkpPert4Edhw1olXsjym98XwFFrYUpTHHo3MNLhWWL9HSQTdWKHM8FP2zi6yPBgykNF14znzWa0z
2P12RosFGpS9M5KT6Om+OIooCs97IK74uSu8fKO1GAyUAYIi0mCFeeYuWaRwKYpM/okLllvfCzqH
NKnQadL2xPg758xKsDTXpFjPmnM12lm2QxnEo8yTxSxsCwXzfcaQWAy0KkPFcEVFPKpbGG9yZA+n
WRCWytwLMscxNsBsH4y8olC1GpzFkH5WFg0ru/7M0uam9cthn0+LuyjHM2KKgyxkj3SHwVQ303xy
3ey9p8nH1abSMJvSMcur+BAtsXN2Zb7aDv5XupXRjnu3N+QRMFgxkbcto6fwraHDgnFJo3aVZ4wD
mAYxVEY5ND2KkdsQzAuQOZqdva75O3WltAVBU/T1xi/tlpqfsYejBu/QN3T8krkntAqM2ta3IiDf
cbtGPAf8rs3626ZgCNTZHf+agaQxP71ENlyFnr7NmCNHHmhrUkvVh1RhoWE3tYsbAXagT/SLZOyO
o5RFjMR6PDbJpRQ6kQ3C2gm9b7Zqqg5zk2LQyMpNbEJ2naMlZikS3Wmg3555WBrSbHxySnygunxk
asb/vyQbaqYjGyZdeswr2ursWwuMr86pJc6o1K12yTNNztJlftq0NO1ra9ROLUcxDDBggRK5JxuI
F98vN6W91J+VJA5XHeyMlTRPqqfSma09nrOUJayajqJbZkKtDgzVKPBtuUS3SpHbq6qnrSZiDgtt
EOaJeWMhOdHYZjn2U5FjG3ONMgw8YoVNKBH2QE4WAZGwzbzllLzOR14imziFrZzkMSEEIHW7OeOv
fZYOn21oSOI5E2D2nOzTuhifWoe/GM48jPMMg9kYOSxrjGQcTz3bvk3iN4Zvj6bkKapudVooHFEM
uvmvbOKM1CQLJMIm5LWNetpaDUuosVRZLrOejeMtmP5I7QUb95WuFdrG7EW5Y1hsxXa59ZFhxnCr
u7551x0h7woz3Kh0egbHcK6Vq6AmpCRwYL4EtcOIaAYgMCYQopX2LQpykwmA+FVbTr92vf4YMUOl
ceibfgvAgra5U3+aMucjmtIbtTh1vdB7ApTt7fEpqU3U1PVKokFdm02z78tTW3Ik2yGuKU4kyCz1
RUyS5YbQyYNr4uykrLA55kRtfI6R/a6b32qcP3tCLEjc2th2czN3jn7sEozlXfiOdo9HC9PB0P0Q
QpZajzVLZk7F42iDuhqYMTv4p9JYbbpYe/Vb4SFVaPWA9Q5JgdDcTT57H3EmmOkw9iI9hUqHfY4g
wp3n1pudWbFWFuOUrblsH1IrnI4OVpxVwtZHlD3FbFSNW63WdqQm3Ust17etd2MKjcJQn57UCKCq
0+kKj+0jSU/k7w347qKyAwME794Z85l3H13iTr7mRBJ11rdJIJTHbp9NMFdFpcZnYbId6PGrrWJy
rFbpvq3s+DqqcCVUFmMDapWhQ89bqVfgEWi6w0vWZ2ol+s/Bo6Ffp7TgVaQ9SJoC5JD6BBaWDs0P
61GFbA/TnFhptCDvGlv3NnYnyGGJOBRpequJGgiNDd3GnYmbhHNMh1Ox54MaR/O/Lr90a/gllU7F
4gx7g7Vnl5UVrM/8F47ykMdiLtE8dsam297xF6UcVfiK2tom1twC4zk360xL96SHl4xqrZum89Nj
hS45sBr4SHgBp9o/cRyVgdHgtYnlMFzVWLMEiaLeCDor7t8nsmu4wqZUwdYKU0kCE5VgBK/eTmnV
nXGW0fX30/pGn+vPtEMLIuP03tTJGowbWq9xZUPoa2icYKDrr4meSwrtg1778KaRli5SZOyauFId
Y7Z5LD9cFz6oK9gatd0VfHb+K4Y+7yKodtfJ8sWm+0b+r0s2OD/hU/lQNp2HOnP4azvvAXDBuC8Q
iK8yJBA0iLKtp/mQBVs1reuGdTisjYe0T1KOA/25q+NhbZimG0TW3nPwjInZf46SGKhMS0+76oph
05JNcymGmVpo1Y5Vc2jG7kG59bwzMSBtFDClMSPMjEUOh3WbNztOHlzEHhYl6eH9NZjEUcKxxjqo
7Nl5ZdXGarv+StXeXV7ygZYzftXaaK+kTz5UloCk5PEI4DWStgJClq/bcKLJT5sRR+GvoTdgkrqM
5dPeeLKcxkXd8VY3ZbiLRwzWFeiy1r0umIitsbAjJ0Y5H9baVjFiNQhCX1dAy1JMW6FDGoIOd7rt
xy1ppsDDwiugZJfIYa/CtgwdbA0vVsvoxxjoof26psgZv1hygbG53o1htbcNiRDbxIHEMTH/FFyX
olyyE8CbGaqbNMQ1ntiWWsuyiMiYB//WGN63ayu8h/JplCjNREu54RLm4nZY8S1r/hSjt28t6Kzp
t+twgM5F/gHxG3mNK6n9NFT/5RSdBqt+bDPEFJKDy+wexqw7+S0KH3yaG3Tmj0YG18D1xYdQpGK6
lgFazjfJ9SPIwySqPmf+slGRc/CR/BzrdHw0Zix8ETh5O6/4AFzxCTdg1xMjjFMk344hYZRDmj9A
iGBu6uLkR0aOBm+6VhbTA1uEr/ENChRWlSAc5k1PZIOm2gvgsXyHLOMwqfC67hgQu/QiMmNEquPy
nNignovS/mrn8SLAG1ClruMwPmFILgkacAjhy7stoUwc3Ut1xhzl2kljLN1Zh2FTWfvGlgcDYlJf
jPfaNBuXHi2QWdtcBpI9XAqb4t36MjMLnDGsCI0EcfpcGRcDPjezCYoG0VPrxSfJLI2e27sppDyj
/2S1J8hXk5IYRDjKvog5WpJbMmWNIGKtr9pdJ4yDo3Iu5QCSN7lRv+VOgrVuxK5kal+R3b9nIvsl
ISpz9Ju7oeH/IpIhgImTbZ25A1dLEzJNiw0ZFEzQ/oe981py22j/9K1s+XjxFXLYqu9ghzlzOFkn
qJFGRs4ZV78PmrIoj/23b2Cr7K5OAKkhie5+31/Q4POpGZIgOiw2IgxkbA3+zC2YZYBPPGG3OFg8
8flfcByDLzn3iBcQpiXoXzk42XQcqwzve1/1l0q1vudx/WIP1QNZCFRIQ5xrJasm7wy7rHA5DujK
hN4hjyrBuTZ15I1k7JrvUPLH+krCGhnYkbbLC+Wr4nbILKXgxKZsVlp7AF9iG7GwNN+0uKK25XbQ
hpXFLygFvZfw4HZN6RUj2t9LFSY2Wtb9KkOouXNhz5ffU6t6cXKPaHSanfC8U1xWTp7pMfp160Rv
Dz2CEnBnO5Ini8YOgNTJOjZ/bFSL3IoXxkRz4eHzYanfSWjaC390Drgqg1xS9G9x4t1DFva3aAht
e2MUhPJDjkAYG/dkbyIUiJ9RsqoHQ14AmzPYXaDYmJorpeu9fVXnxdKrigs8sAX6+fz8I31bcij1
6gIbtwbpgcQpap7wEMnC7z6Ka5AW6o2WSvy7kVPUTaI4bG85hJneQho6KBC+syOyMeurdFoHA2XR
W+mjn5dnrdHmPaIOvI1g3sGjndtEy2clMT8Twdy7gnT5LBjQ0LO0aB+axb2H1u2d2udkrHqSGH2C
If0Qr4paQqAkP9WjrKDa3C5hTSCvFrEpy6t1liL10RATDlKUd+o+Xdj+eAjQr565fpEu5Bw3aDvc
uHgpQu8GwY4AI77O0kvAYTHu4bu0FVuA2kMHjk0/AhAfHgm9IkRYwfGkAHME9d2si5Mu1+vEiYdF
rbDfjWvYIeyrcSSPM7S2u3PtaV9zfedpPDX7APeBQf3dAeOQ6QaKla3z3Rrqd4JfemE/k0FZ9alH
riTaaRxKfY9tRO+pJyvsMawDUt01oD2UTe7FyVIhPGAm5rlXIcMRnipXeSFv0ZVB2qxUX6oevZuC
gKmRILNSt/gip+YxHbUH/PguOs+UpW01q6jEyCTHPZaVXLfDWZORIDORTApDopFQ4EIoEmrRa3Ng
lLRsj81ODi6mQs9YrpNNkCFV3WKEiak6KRQ85FIcF3Mp3ut9+eGG7UdUkasIR5zBL3HRNPxoBqgw
2Su4+4+gN743bbZwUTrX5DhfyVJPvmxAyLDg1G76XwnJkrCHQEbwTDpp2fjoG9ZzaPVrWdU2kDKL
uVSrexxfJnlZMDoNC6JRwbXd/w6WelHIOQtGVc5aR18auP7WcvcVyPo5jr7q2iRwEG0I6t5DCVP5
/LKXEcfUEukDqE7Kk5OVoJGcN7+BdU6mcy8hk3AH0K4BONvvjcR+gGtFgDuxn+Sy3TdudhJS/v/f
9eBfXA8U4qLiL/Wt/z/e9+wvpgf/N36vovdfXQ+uV/wwPVBU5z8optimY+PHqZs2zgbd96r+72+K
pf5H12VFdlRD5dxl4jbww/PAUv6j6UQqdUu3Dc1QDPO3PzwPDIYM2WFU0yydr5b+2x9+DOcsHrws
rT61/xeJq3MWpHX13980i39Lfp23+fjvb9P7UVTFIHmrEDeSbY1X+tXywLZwLkgaWf/O8fH3skfk
2h+N4Ng2cTx3SmV8n7xWI5jYH0XKQmr6inZfhhVm5pbVrjJoc7jU9vfepOndsB9AccjIHkoeW/fN
JJFhx/mDKDwSOJAoE6h7CCg+cL7UD41hny1LIWFeY9kL01RuMXnkCk+yh22DOQoCJx6B7hzYKXs0
7zDmdy7xm8OtsPI2O9gcCEB9BJIzqwBHzG/DoibmiFrbWtLeBb4y3UR0p6r7XJKJQ4pSAp/uF8or
aihHNFSb7+yod4PSNG9DCUkaUKN5jJGt2UasaCvPqIMHXW5HcEpqu7DGlEVazsoDB/XioNcu9liZ
+3TrEv2iuPVhlbmoABlsRb8UmNW+a+4lyNVg6Iq836VTUSGgthNNvmnx2imTv/TbKqAxCHExCjbT
bFFc2xnOyQSpphsFdrcp465ZW2K+cb0qTbGfMdisWSXZ7jKrqnt0mdgQDdimJUT5dySxkbL1ozbZ
RYNHoPlz1Q2SZKfztN04M7yuFmVqdwcT5tFB1ICJRcOdXVUhIcBoIQbqgphbaiAiJYeAtcqoLN4I
X6iEBFtvC1DPfs2jGarU+Zvj5t6qB7tpIeJ59PspLjRYwIYVEvFpSQzLDhv9WVEzUic5OBoSimtW
Im8ppk2iFVmmaxcrNLtfLi+8Vp8RbESAy2oMa07OLNjadnG+NsFq60fTJVWUcH5ZmaCv2EnaeKWp
Lj+QvOUbUUhAxR37ZCmZczKmwjGVnd8o+u7W3/ipu7VU7150iYKsr3MiE9HOg6T7cQ+IcmhsAq1Z
VmnY7ZupaGWj3UPJJRbX8/36NCCm3PqqACwjCBrUxa3Q2lWa7q+Aeb6IVjNOSDNR/dz2pZihBvTP
Lo4nXEZDPus2My0T1cfvT524idxXFAGHI0xPiTzXQX0RBcJ8q9KSrGOSNkBJcqUmaBRMYc3wY9JE
GmQ/edfyAGWs3PGeSJ5oCCFaSATm/rgye6Tr3bDLd1bg9SgnO2imy7nUPSGn4JagJhLp6FcQPaVi
UNbA5IPztYhT9DFiBffZn11TTbIx5zQixHNuAwEio+cPte+xwPg5G2cmdxGmsT4DfQKwqi7sRag4
jy3/oIsodJXPuTE5At368KjaO6GkHbAarC/Qcpu9bEvXi5A39zYWiKK7IVP1vdOMeLIkK9EIQgCp
1/5r1R8qfT84xERQUv0xAhRX34eq5BMGmiTfBw1tnbKS/aONYDiMbP0Qsl05NHHhH+upH4gd/a5N
gCAdIn11ndeM7o9xNDg+NLJVQwv3V6p1+UJscrhYbFqoX4tOzbFaGxCTKiLl2jdaPB0jt9xnU1fv
JSmh3uj1dlHtE0v9dFNi0tPszGuRw8ajy5P99Iwn8GJEHQ6GOa1rVwQTNsTtZSaasVJhPjKoCKL9
MffWbwxpBX8WaRqN3zSyMTBhRr11D10IVMvvjeQbpp2SFI9f5ZqDpNQk0cHGSOHQGT9WhX+fYIRz
ZEO8u1/2Az8W3V8XWUX+vMhCY9Dg/dj8b+ia+nmRzSpTgVI/Gt9NB+HUmr/4vtdKZa8aTmsurdhA
vz2pnyRVkZu7RM8j7DHGjH00f8UGKTPEsYyTBzjrorRGtpEHmCC4DygX0eejwHZn9am/BRphkCMM
N4leRvYmDcOvaEn7M0lmUz5675HKNzTmWHifI9cgWqLo2k1sNsnjtZGTgPPH4Fz7nfRo1Pj/yY7T
gJvg4jwhNYaFX7kRTRmcZmVmzh1uPOkpjieU4wj3KY/l8GWMEYfzk/BDkYPXKGqUp8wMtGUaRIgA
KvY+8cnyYZ8pnwMcTVZlrAVbt2qVg06idkGgNn1S4Evd+VUf4e4XoO4O1WqrktsH9dXqF6mhQDoc
rbrEcrHRDqdmGx9xxduLlphmV3GBVS4vPVSWfrlO26CTFt35qsbeyUaLoZ9AWA7aXk+GhV4AQlNf
XawM7vh2YcVJZmOHYpiLcHGffXWPnaVMWmKIk41xzvaH49bxn780qjCb+nVn5lj4XRkWsjrYRSIs
+GlnZoVqnwDL9z461PvmcVtGFzTOxnvOVVGottGsaJ3+bqyLs2kDpR/cql5oYQ81LwdQbqV43HRe
2O+0IuYbMOooy0skXtmLOncu2myQFVoXKeo/BkRN9Il5ovmp73btp4G/m3zrY4epollnbeJATRc5
p6NDrkcofRq2u4pavT2Dx7Bnvi7pr4PVPDhap/9edh7RRs371viJgt2lpxl7tN60rWFV2rYrZRtO
yNT22SLAGZh6r1XRa9ZGtcI8Eo/Rafo0URSO2qHMGjTIfyMNuS5UGTsPl4yxE2rxHMcd59XO6tOA
fsN3dAJWSkvCLXHMBExnJx9jFQGtLmyrWQUR+0joHb13Ue3j4hRCKid2yTzRNbgmEuBJyDIXWQlL
g/G1LyJnX2v81sYsQbU9azWs7OWI8AIF4QCUzDJ2BaWeRQiOStG9rfsJqXqrmIk+MU+XCmmd2MSt
RVMU5AqkbRMOr7cuvW+TgzWibMCffK6WnbrmVSD15cC6oxKJh940d6LQNZRv3Jg4ezot8bcBURN9
VdCQWv674aZE2Q05a4mc2R83FLVa9cgOm5X2PsZduUct57uOFewRlArArxjhA80LHlEY6x78IVsk
oSFdcjxD9jnpUZwqfeWraelr17PVF2sEruO3Xrzp8D95YHH5JiaoEbQAw6geQEUVG0yw5SVAYuml
bOwVVF/lq+N64UxTne6EN2MORS0d52IgXnmwEL1RTWB7aOYsw4/3EA2IGA2mCsfS8NVNV6lg2rUG
txi3PhNjkA+FbvrIe0gOGmUtKbFpUBStVJ6HUpEPonWbAdeJy6erft5DzFDTFFev6R516GEzoSbq
onALUDx25NrbazXMFHsrIUSfIpr9s9qfMZrH4rVB+b8wGukZ67gR/TfdWGu+LT3LGtYius1qIEbN
sp8T+pUe/CiVLoS7VsY0qwUpvPq3x9afz5OWzEJnQHyxZUNxTM61fz5PotLZA7WP0++R6rTnTAUY
2oVu9TWPAAtHJckJkN5BgnNo67X7sLag2zWZvq1DaU9ud0wwiO5lAnrErcTqZkextsXXHdMalMyc
ZVh3A0rfiHcS6+sW//z2p9P4r8dh3r6mGTqGg4Zi89C1p5X82/slSD1Oz8r/HpD+dkazdz+kLjwU
gLKeezJXeKRpr9haNJu089BY1jT9NZQ5sbZtwYGCA/NjkSWb0QVjotlasA4ynLtE022yj5g88FmD
sXlvGR6iPNPVWLZBKvZ9bFC5N7Jh95WMACxRqe5L0KMmiOdgtZNL4IBEeKhe27X1oxYRQkomZF21
q7NGQvYpbecZWnHtyYdagUyAeRc2pDNcvdngTgaVs28jexdAA7wWMGw6OJBTuwttkOi5qty1iQSc
fFr9dNdbBHVtv+qKXy17NevJXOTlA7+hDzGh5Nc9AfHsyzjG1sbNymhZIZr3Fhv2TA+c6B0MNt4K
PY84Y6zVp9GRZfSUCNXKrflrUx8AnIea9JBYuncIlcA/iJoofIQl0Me2m+WngWD0ku0/f/ym/teP
nzOvJrPyaGR7xPgvHz8U0UF2+tD8aCu7NI9GQHitNctDn8gnHDaGC4BoCtI8gN5VH8ItTTEQS/Ui
JM15neZVHcInHhKuJhKxyNptYBvUqn0fSpGLvRlxablJnvFKd+91DLPuByXHLcYjqdzGmRXOZDC9
wF/wfhVXiIn437zwfDV24grRjxP1dFfRkXq6Le4qWuIKcVe47yhuTa8r+vwBe5nQKBD0m16YXPq2
8KqlphXGVonqCItBUZ0KURNFZ/sY5SLDAxx8qjbhOJdRgVo3UZQu//lTUNS/fgwEvnTF0aDD2Rrh
sz//CtUgjSMcYNSPOCdgioJedEJX7uLYQby1ci86iaLFc+4UBhpkkJxUsegTc0WtrC1t0eHnPPs0
0BddvWn94fVTPxzM6Jh3D5+6o+nVVS/c19ng7273F9OAYGnYfuIBJpq/FFobLaoGKOUvfdM7r8DU
rFXkFu4+DeBAFx08zje3/tuL4bS2snH82olB0R/o6F0DH45J/BQtW3+fop78XK7tz1UxwTUh9ELa
Y+4v1V8u87UM3f6/3Gy6gESHNDdzyZk3ZW8dTDm2D6JmgQ7Qm/5ghM1D0HsPmlfa+yLD0M/uGnTh
/ZpkhZr59l6MmIQh96I5EJ9aImJR3EUh2seO5HdPlaq8jE7lXYhA9Ucrs8hfSaP8BruK/DLUzv3o
2eljHqs70c9hGpX92s7XCRbFb6p5GdS2fDWJUm3IdEtzMetv7qqkxTj/5y+uav51+XAUTQXAZqis
ITzP/vzFRW0DD9RWTT4IevAJmy5Ca02j2oeow3TFJZ8iWlmIJN3cV5N4QcS1nonOX0a6cN27cXEQ
XXiFBPJcx7eWLajezW+T+9FzrnPwc0/2A4CN2nebFY6XzZ0aNUg59PURqioURGjKJxOBfjh7zr3o
SusUzyID8T09te17dSry0SyXSYhOmOgT86LabmYySKiV6OvAYSesxxu7TI1dqnTGTtRuhejDZCBd
8ojGUXOaZ6kFfM9Pc27NX4aNqBvWEjnEMXD1z/f/H1/udquiYkmE5vp3U5HlsrYxf6PdKPcTYDiV
AIxSC4LquY0MJBv+3A/K4ccMMRegPvZEmT5tTYgj367/NK/D1gicLTiPTwOQOF0AVNNdKw/il827
Rb74Z6e4o0mIDB8i6+g3hr5zo07fEaIKd9iCT3p9Fflx+sWgDQ8faIwWGNd5tyuIvt27Lgret67b
ZeKevr4K3Aeiu/Le5r0sZKnunmvVeNOm0HfUmwhvp/q72Yag3A2/WIFrc87o/S5K0y6+oNAB3WdA
UMRqCgthAcvApdg13xwCNeLYb8YQ8iRfjh96tYvWVhHWa1D08y4uXGxBxnVuW/mzVGG9SdL8LXGz
4jn0onzfFO1AzJVmE/jWJolK/NvFXBK1q7IZEWOeRrtyI1n7JMiKmZ823Vnrw3IzyOa4gvkXPHS4
bXJeia0PGZabjdwdwHVSElIwXuxitDdtSHaujLRpRW/GS65b4CPDUlqLPiOsxvOAA5a4QHQR7G+W
qV80SBCG40UMuJ4GwC3zD2JG22f8AwlxLTzo3jPTCYkSDyWk0OsTrzf6FsUkokCDUnCU50kpCjF6
ezLeBiLWFkMlLn3r6sRNbg/U2yvd+sRskPM/bu+ulY1Yt/F4Zh2vHdLkYl2/tqcVfVAMchqKe7h1
3ZZ/zMz+shsQ826bg0+3u13LnwDmmGjrSuf/y2ZB+7NnN/aABhxTQzE0S5Et9u6fHrmS4kkwxCzt
m6dJiKtlYNnzIGrXUWLn4LGmthP4PvIPeEciSJKtr512YeeHfkTqrx4iVPt9zT+P8ogz9EBsRFyC
5g9weZCNM87OIZCJBBY1O/K5JpnhSfSJwowdc1UFIDvFgDGNWqXqrVp7dIfuX8KJ2rT7+SUwxL+Y
w5U5/afaBpnFaRH6ZZMK9KsqnTDC/aX0NqoZ5Ps4d5F9LsLvPXLeMtnlKt9fqyg817lkbVkb5G+I
iDxmrFvPio9Jkdsbzq5yrOrAll6fJzDy5jjA+TsLd9g7tTLbw9hrzqOZoM7ty/ZrqqTpurWgu/WW
77zWevOeu5V5jjMvvvcc742w/v0/r6hTDvTzv1WBz2vZbAdlxfwcOYUCDz1NldNvZghWsAx78+LC
pUOC2TyLFs7w6iolcjGLpaFIZ4mZ3XsKH60YTTrAMbGKoDyKvvoyKqAPR+7o7vqhcAE8UYMye2rl
kUDU1CLjaZZ3oioKY6jmKKPK284zXJISprstwFjtAO3LqxZ/rJMf9GwyiEI82n4xySPk+l1TogHp
V7bE6xqBt/ewwtsTScUfcKqJvlHHtqix3NWt6zZNzAUE6sGXnq5AYol7BUF79PA3fGLbCULVDtIl
VqbSM4wa/Ht1t9qKpq4pL5LkGCfRQhy46Mf62ell7dwU4z070HD9zx+T8jmNzHcSmoPJhkhmN68q
n4OVroThSl4aEsR5A/PBVPqixW16LwrX6GMSNOGZt+kQ1gkS+RAg9N0MZnofIM5+XzZecorQqXSk
AkZpDe/wjP1JG7QBELzm3egk9yTupUx3tfF2gJRXHm+vYQR8pjZbTHE/0S8ByvMUHFgwgruHftbw
8bvOrnENZZeF9bicbLgvcYjtTAC19B3reWTjM/13GxReGpv2u9oh6eQZjocF+Ig/EMjLnRyBcWxL
pJzh26CB+TNFNBa8VU2Jfk0RlebFcQxtL1JEA77kh1gp/vaioKnRigq4wJouEPeV7L45TK9S+7ES
z/Ih+vUVDKk4B0bXzfIiAxyeFM2hDMpjEMn1RXTxoxgWha9FC9FUWieDoBl7fTYvBsvc6y6QsCjP
zp0WOPe9Zj90/KpeS7Mal03Peo+Tjfla+M2hBZr70OPndio7G2GGqb9N+mChDzaSZi4wGpArwZzI
XbbTgfaZdYeD/M8CzsCPZln3T27UEmN/8NVW2xHH/lGorq7tYpzC4a57lb6JjXgu+sSUoU60nV/h
YBLJxArKEA9g9VtptdqLXBfDAbEnEtdTU5Lyfllqg7k0y0B7KdkS3HVt6h1/XJN5hX5RPB+t6c4v
oIsVOmI1dvytMg9IBslfgiS760wJ321sKR/MgfCGHKZfisHAWSOQ9K3V1QMeTO06IefyRSP7ssBO
INlkTRC8hsAQxPwEmSB+nbnOlpLL4fROF7+lGs9QArnN7F9+gYoqf14J+dVZhlgDHVu1r1moX9YF
A1/7MmnK7KtdcYbTctuEd0BRjP7kCyiHS9HXNXlJMlGGQwdjfH+b59t5t3Njd190Wr2zCf4A5+qV
lTc0zguqIYsQds97iLTBvJNtb69n4Om1Id14klqeU8NkQUrNjeUH1Vl01XoIJcbAievWJwaM0eQH
HLcH6ITluShRPyiTTFkassphMNGAXZAu6HaKb+sknsGRiKbn5SGUsxLVpGtV9JpmpYK0n+b/0pvn
5HzCsAcpyUA9FdfZ09VOWY53oYsPa6tLBEolN3/Qez9Yo9zBzmFI5YtXIneQjhauO6E1LMMq8/ei
cJm4HzDUA5+sp0jsMiD6RM2eRv/HPi3qop1rPt5miankyAZYw60z9/NKJgXZQAmVCkTL9RiuXoPK
2MaYjmfudHgz83pZuQoQlalrsOLsJMEhwOvEvhddVZvGWxITMZ5DbnhWwX8+IkyGYn81vBUl1va6
pxXLJjeHNz/wd9g7FY9YJ+ik/XA3E9P4YIy7FNveY5ciZA0//iL6QcOAVB8sD9cB7qZypgvH5M0I
kfvKGkjlWbQLjaq6awfff6ynogV1Cbrn4drjJxqo7T7f+mZpnKI0yXe+Ue/UHlk4fSoknc8mngTv
R8VEKs735G0ZwigTo/4ISC+Xh3wj2YoxH1CCOQJTKbdVH2erOo2aizrKzh1HdPdrB5c4qHX3u4mm
DCnp8qWr4JnI00WFj2qYiVjHMvYCaPhqGXE0FFUL/dfttZDIw89EVZNdd5WHoHiJYRfaXDV0myyU
s/YA7smrHFLInS0la5HbSbE4JH0gRAFI/MhJ2m0AwGDIE3kvbCLQzB2d+OD69vhACPeYTqELXFWN
RVRLPeQAO9wa/Wid4dE6e8WQNqJV5Jl1FjUbVUUEwMyjHQdkJex+idrtRJiZnrl2MLTrWg3exHMX
zw80ocWAaCdjPx+HHALVn5/PIOcvXdMbd0kY5KxRaPvhF9TdW1mYzb1SDZ5ih0RvHSX+m56ZH1Yk
5996oOwtqm0eVlj3UjTpF0Y0TKD2R1HYhZnsQ9dcyFZraNcBSUIxHWTsa4DOzeY6IDWOeswLxEdS
R967w0hhJ8peNO06HhuwDbTLyqzWqDacr/OmruuoaPPzkK+XiHl8xc7iVn0Vn4IyxifMD6Gdh3L7
IAr8eBxgXxczIwPlhkU870yQu2LMy/zskCvtk2jhr9k+FGWIrrkPH1Aj6JnbBvD6qXCKsJrbwFAW
t77GRF8Icb2ll1Tm/tZvRdZ0am2/80rSSZULzpw8yxMMsAy0BqdOMVlO23BThukxsrJ6AxAkfh00
Z10bCbkvgsrnpgm/iu4w0KNVBOlxKZotX/S7kIfZycTv7tGpcUOerq5tK9uSRY/mSFnGrxEUh9kQ
Bd3SVjwOuib6G9ikO8RSeRBgjOmc8zQBUqY45Tsi1TkyFMhCgH0CtqBBIx565Dj0ocWlCKXTnSgi
FFiQf/3Z7iVYuV5XePN26kvEsBfmzQ4FunqngCrfNDFi+kUopWcLAu6sKqXgo0YJtK/7b+R4exSF
guaUoS5CZrVhDYtiC/2L/l7MDFT5OYQI/GQoA8QB1Oe3DoTjP9/Ls3FSRfHvDJ1d2XUxAn6IslLV
+wiXblHFSmuV5423kXVb2Zntt8bik6kcs91Ynlk8FYmCkkXcBWtYbeWT7AaTdmJkLtm2lk/ZYPOH
9CuUHqZRJ+lY911DnotR3DqjTYU+4Ew0kXyRt7qCZpVo+ojX75uWfYpopnxgFs5FF29E1FZPW/+7
44DOcjsI1bJLsAYVrC+hixRbgFrVw1hViAG4istvo822ku17a8T51QZCbGQdiyH3F7hAq4+IpiqI
HuTDe1XLu6bUpC8RdFlSYt6jCUvkPGrDgvN2WCGuFL25ZpUcVCn0HzMZBT2jgfudpXq6IQU77DKD
FWZI9qJQyPdda6LZKBY2uFNxmyJBlF0oRkrwq/YGMOPhQgbeuRMFke96p8PFBxRtI2NRJ7a0gnvc
rDUCBidRZE4SYBxYv9+6RG2UMKzXg0xZSwlmOoGuDV8SfHAA4kSPtRUUO9HvTf2hLJ2kaHjo21Lb
dUB2EPOMoJDBnjwSUM6OoiZbZYb3zPBjFJ3NDKtyCjGK82ODmkk5vuqVn8/UQTaOmtlXB6jSzkzK
q+JrW0ro75rJ2+A15bJCpHiDQqP6kGveuzqyAwYuuvadujxmQ1jin0NNJd4355Bt4o/MQQR/JjrF
iG2GpPM8o+RxTN9tQFw8VEZxp1lDuhIDou96B0MNHiy2aCtdrfYOyxgI3eAUdjn5ZgRors2h8rpr
0yVUf2di4NuVPe4UYzns6rwriAhZ0XnM244ItMxb57h8ZzZ9c65qC/cUBe5qHkBFTPHjJCaZIJr3
5yaG4B167oT1knfXzvgSF2hNyWoWvLWajr9iCqIYaV9z2Re1vstiGWIVFm+rGB2Ve+Aa2mwsIIFh
jpmt+OXGJwD0z2mQyhttaoku8rfxKbaaEL23sETQhFQ4fxaGEx93XFuZ/rBlcbBz07+g4juuatOS
l0Camzc/iYGTmc2jErTWPpdj6EBJ0b7VyFDe9U3QHwLVHB9qVT84id28qVjZINSiAh6ZLge/Aycq
De8LqGIicU+Awt6KZL0oLD/FQmbK3YsBLOTJ5d/m6LHrz1OjWChSoz+oOl7xEBJfYn6fuwS4FfYS
fv0Sal2+7HzJvo7yUUIvKzqLrSejMozUVEvsR70u3HNagOuDVn5ARDcEipW5SCNV4SEzyV9PLdEl
ijR9G3pTO0H/d8+j5OSbKHbOcDmDOSZ12cYtqupZTQz9rk5Kayeasdq/12h0HUUrddW1LBfhRbRs
aeFZffMgJyZWwajnablp7quhM/dTjg6j6akq2qIIut69K8oqXtwmioFPzcbKNLBhMEF+3u92k099
f3fPuiAHKncNzlKg7U6N6gVrrYQ2FhBYiRYx++ZZoEMJk6OXwWzwI2n5WenaJI5XVCdsSKS3yjHK
2ahp3gXdAnPZdvKwG+KcyDuir0tlkKO12xPn7rEw3xk56fiSp8gXD+vD0pPyR9Ef+MGP/lSJT9Bh
3IvavtdJ4J+LnrAbAtzl19oojlBtvGfDrdisp5zBcFMankviD2ICImTT01/vT8EQYq46NugHBV71
NUW7qAeb9gXGGIopoY3ngx93F7MPw+u97TD88NQkf+i9StvojYVUMt/xtxEdT3FvrZTcWV+POclI
3TrmGqDqdHpXXayv/QwrI1Kb0GlDsOACBS4Kgf8WUHFRuw18mvepKSYXONjNbLP35rdbidqn+91e
Q2VDDzJvzOeBCanPyIZ+XRVD/WaXy6xt0BA3NSCwMR9TqNjRF4I8s9ZFf63OtREMR1EsxDRc7vcO
QZRH14wDfIwRkw7qodz1nVXuAhmK562JGly5i2ypYYMzVUX7OvHnJbc+7JbRPo1wY/+7yX5dBuvS
QKFKwQcviDS+BaqjPDZV+M3PjfSgT61ysI0ZeqzjupZcDcd0liwfnR14VCKgxJ/HmBsmfPpbGArn
yl0RmP41yGQ7RN7CKni5RpBuF1zbkBN31TQZWrU8ye75W6nFUDL2oH4GWCBea1OfpIfF7zpcMEAQ
zl4zLY4lUyGatwKrX31XY9A4zRLFp1mj3hszJIo7YG6T43lWXaIJGzeAJQLOVzdb0VRqSWdzif6p
g+fMo4kCKrgr6Q3dWfuu0EZnFmSxckDjSp4jWZe+xUW59SPX/Bh6C6ay1z2nnolCb4noSIjF+KGB
m4gv9wAoMk+wWbMSENou0oGpZkr4Q7U/il7XMdDi1LIyldg7i4Fa6uqTjPDONGsIday3rQEneoJ2
W+juM6iZ5Z0Ghe+7Um9z34l/bwP/eyDbZLckDBaAt48Hn2Tcthw7oXiZX4Am+rORBfpr3MfM4CL2
SOc6d8xXudInKrwxnBoTILnW6wslKJe+61RI14/11wKP2wnxHBSQx/ukCI7mhOpToOUMaJHcIxva
3aGSr36tR+nk15H7hMKivjJknf1rpJRPuu1eqtTMv/SW8TTKSXaxoja9yBbyGRxv45VoigGprNYJ
nIyj6JKshOw9icBag8DegHtQ0JmNqpcS9Z8nKKb1UnO8fiuPEUpX0/49DGDc69kOH+viI2mxTa4d
JbqPXanY8NarlUPC/NGv8egTU9AoXiE/hsJll5tz1Bnd/eiomKux3M2bdqzfUIRdi9clIM4XlT3q
JTdKc1GlbnfszfFHkQHv2iUe5oQ/+x27x9y2DUH4FxybECr6Y/JtztCRLsjwl7hrIuM+cPHoDfvC
f2arB82991FrEk27sjGV4x8hmiPeQ7MQ/9KtaBqRhjA9UiY7gmn+s1GDbyiUqDyI0aB2XwlIW0ce
pcEzx+Bj3lvN+XojEu1e4kUXcaGimXduVyf3zYBzp1i8E1JYXYS0oli0RV/ThWRNS/Nw6xL9gOQm
+b4WjfMNB76w/n+cnUeT4zqwpX8RI0jQb+VKXqXy1RtGW3rv+evnI9S3dW/Pe7OYDYJIJKCSiqKA
zJPnPBlVGzwA1/wK4z7wUeqwyx3CC98BDk/bFj3KS17yRSlzneTrqM1V1rX7Y5xrL+GFY++m1+eW
SPKXMDOzpTqV7ZPnzQdBmM6PltdnB5fgxUOhZc2VqLqKZkQcreDp8FaWN4LlKcFaF64ZPcnGbZOd
ChLqfOuFNXFaS0GyLYlvDo5iTg96BL2Q3cCC30IMB2/RSTYe/CUzszr90f3opmgz1b73liMfduhr
isoMZG3eQjG6G5HZ6LTPXbf37CW3l7uTo5We/CgywznLqSZCaK1KuIzAR/GkJ+bNCYoEcSz0GLLH
eYnct5It0m3wjzX+2jPYmky9UR37fEQpYCzscj3wdELapHY0ToVhfVSjnKo0OZS7OdIbs78u/wXp
WGjw+CNvWbMRumit0+0jPb3KXm76zeW/dlX0MDxKm0iQjpt99UDUNzcwq/9aQ9qlaQjH/kio6jVX
IQuZD0NkscS6a8mh2yIN3wf0cqU9VQextnLqTd3Z/l9/ae9Q3H2pfI4clu4d2q4FRT5fiRR4uUio
1VFiguXDqEzbHIblmVL/96bTNEhuTH15kCbHdtxHectW3r4hw7crixKNv67q3//X7Z0cEI35s6i1
gH3Rf/aT961gG/casWeUOmvrg6BJ/0kEvNt6ZuSu7bkbILhJfJSNUBKJk1+T6pF2PXa5sauJ3y/V
yl469vkV5w1f6K9KkIYUuRlUl6QQEMZC+VJ5nXmF7jI+h27FQWC2Ww4bOY7mBQEtF8EYiGL3PVwl
e249At1/6jZqDbURaDubrQS6st9QHj04gGVP1n4UkVptpl4MqJBT/JHaUA9PUVuvKUqG3KASjxVU
ZM9RYhcr061gBKGa9JmguXooLQhiIZcwnqXLnwkDcE6OyhEQTVdNXwZRrydhh1cx9+KKZ2KeRi+R
0k/Q2dj7zpoI22XN4J2hl0K61U8fB1Pke3AOsBImzQFKiwX7h+Y0znA82Yj54BWb9ofXd/VOmqL5
gIYWfUJpBQ9KEJ9wMVQG59nJg11O8UekSfNWg4wRiQLZlfFDKLJPYWGJvexVk+CB6jglNWCoA7WD
9ywbIJ3v+mCVlBW43vMUa1A/GLq9ruZu67EXMQrlixE3iBn6kI2wuxofpW8eui483a1yW00P57iz
DTk6aVblWRedeJ6+D70KFS/sB7OUStjth6Y3N27lWjsjesvA5/xSPWpVXLP5gFTbX9mZ9cMKa2Ml
opTjdRg3JDEM6wz7ZX2FR6m6akF7M2VZx3l89mhQuD7LQek2mxwPHgpnLLac8YDQUQ7sHG1oOyvU
VcJntVJzmM98KOHEDPSQwzfPUpum1aAjHfqvmdLJ9P0fcQ/b00BY7amq9WsKb//HpHLUJ3zUbWSX
eoEvCQ+vxxomMemlNcTUnAbYechBcW7Y03AzTh3A4T+2zM+CHRnSkjLGBjleNUGNUAXbO0RsS/s6
PHiU0h9kVzbQrmWklRBELfNiloSeHWGOCYKNvIzB4FhLeSlnNhvym8W2qa1yC1dV/eSXAfW3ht39
ABrFhei+oeYNGKDS6wv0YD0qrPw8eb0FtLBTvpCa6H4I9Li9WLumiaruUz9t/Ye2M0mhQxIM8VwV
ULlqsKHq2ulR79V+LapMf+2oYEihA35EWVF/HejFc0+O9VTcyDF19pzHiirWbmP/9zw5ps0Y6D/z
DBc61y6IA1RI0eNAk5mMGrrPO1Dm/QM/A8Vzrruw489wJgtSEQhFFsgWrds0NL714KKgr0zFozJV
+aGPy3ytgYf5UrI3Kyb9G9IS/MtVYhldF8bQec4S3/OAhhihpXFiqnq+NFUd6PvQbLhBS7Sv5dpJ
hFwATBNvgUbYRPRavkVWQDkCYoJAxzfMfVSm5r5Out9XEMuirNwHWz1PZ+DP7HIflVf3aYGByCx1
ENGZ7fpiKHXrw7fF+AAhPIywbuJ9DHBbBpmRfuVnqlkLLY33Fo/nFz6mR4sH38IPYDApI1gCvSoA
nBa3KkTXSveiwGdH5BwmFDnaqTX1iIQj9Mz2GmJgNerSevxkUl77Qp08gWDVmA73lWobvDqisd0L
/gvK06pD5cVIcSF8AWF4BBGo7NY2//y56RxLbxby8uY4G2HHetO4kx6k/d7AVnUFbUepfVG98div
f1VzzIHKhh9sebsFHOPJS2HZPgDatjhCo6EejDCKloUynOPKHq6dnY7XIanYEgEUkCbZmAMi0UHd
XmSPCPZwvY3KCQHcMABeENb9s0bl8vhOygF6JpaVTWg448ENqjfZS3mUwM/fAxKaS4EBqNuHbi4X
bubm3k0V/z1Um/ABukgqiuUAuH612Rhz9bDsy6aOvRgMOYzq8wJ/r/qvfhT6T6UwHArSzXSrASJe
abDkvBkCGIbVoH/r+Y321mnINbTuYELEqiW7cQ6u+wKkUpCF+SbJgvQ1QBr1IWktDYFbSMdRChU7
Cwrr5diryWtnxsER7kO0OGQ3oEpJuPmr7JUK6F23rJrl5MbloYp0yILnq3ujhA4pEtmPyGU5N88a
0eVDBMP9IixabW0p7Yvnmukiha7tFUpF+JwREFjKbmSZySETmbko1XR4zYMRoBD0TDdne1CcYzfA
fJJYZv/ahw4SG671PZt7GeGOcxSNb3IMFl394oYFemu8SuxDygYb5kGOJUZoXkt7VhZjLC8K+8nz
YRqYV3EzfvGa7KccGowgRoiYwHMUjssIxlw7NV6kXza2i6giIipf2+6NFWl2ZxW0NRwNrZW9ev24
i01SlVQL5K9TQHwyd+uzHHMiYMAiGuKjHORrni7RzYj2clSxw3xlsKPeyu5Mz7/OhlkCKYIrqSqc
Q+YV4an4b4NkYKf22lGap7YqiFAbMGDKfqQReIXCYdX60HatpA2+AXymZprQ4qmuv7tyohyXs6M2
UjdeYEBgW8DPUFi9umc7QMyJn2wgPWaiH/XWGSDOhumuQQCAf9Vs7MsKWsqbkxPOmlETwcVewPvz
p5kGXz0JKNP3IPyg0qInB6U9Hol/UyHuVg+wwcEuNw9nGgXri7sT8fMQ/Yt23tAov7oCdBsp35mP
WkOMcLCSo2wCH2B4d8M+ytZpm/Q2lJbZE+SyMx/HHx95CS1WerT5sHN7HC7xzAMsQr/Yl0ZUv4Ul
v+6Da/rEY+hWonxC5i56lD30bVeT3o3P7F44asC17qM23VclDE2CBHk4Kfr8xDKuQRmPmzFMUXxw
IwgF2epkK73Lc3jHuOeWqU2m3VfJm936WuVegtSZjqkhjKtcxyn4Ac/0R4iNjSu8483ZHD0g57yE
NFFwNe3HuPklTTf7lMBZEkDMI/8IaeucnLLeDoV5aLXzjeb2cPHMp6h48uuLP1Etanj6qZkPZ9Xc
SLsCBUWgqfpJuhpl38OhikC2tN3d5Kw/vtKeOmN51AT3fVuE4xcPVlhFy9WPIbSb7dAi6RxR2yft
vmehmFFNzdZUy3bjGlAks1EJjkYZ9cumLI2HNu26pxHi16dA2wZOY1ylhR2K2BLnVCB+dJHojTIV
pjLHrHeKb3dPBiC+R43z/20UQBDFR2GAWOK8XJDGPzugxCurHeO3dih3Q5aKq94mMYWFKKZwSHvW
0tB5Db5KYx067TPy7yRfmJANhCtyqznIMYv9/sVVxnc55hOuPQnIySDkDsWT05lv/lT9EF7evUSl
bz0X1qZWYCdcstyr4nrKyZjHrKS2YS3Om6107RwdrbSqrnlYMJpClXT8s44Ya7lOFLNf7UNKh2tN
XPT5ZFTOp6UiQ4Yg6vWT7PlqQyyoGfq1gubhsxt61Xn2l4P57K/W5t/+xG/7tRz09Kk6Q/J7sdMA
0FICQebkDM7eKsx4UfSF8cSPlPEEXQGiaaOb7+ClM58yTfiXsQi3clC6BdpgQJlNOP4+y+yfc4rV
rnKOKPQWRcnRXN4nDVr15HgiOsk5npI7e2d+YWN+zb9eWHb9KDrGVfhqWZ12qcyqRtIm8N6gS/nl
Vvr0M9BfYF+GGBjt6avmiOmzCX34vCcd8BE/M5uyMqdDnHsE1hQOQTkIyWsIddgSxTHzzSvSLeSx
0D8M6GLNTeVDNeYqIGSyHDZ912EjIULzKHvSwy5RA3Fdo4Hfiglul0ZHCNO/2YZt5iyLwhGo5Bak
lt3vqAYuFiIO4nPnDGKX2t0FRASykJVsQ8/1T5r6KT1uJkovY1RrmVGSZQIZpx602STt1sThJIvK
YaXmbXdBLZYjSBKXn1OtV6tS1ZChqHXvva9e4JwvPqde9bZ917RrM4xLYpAJRTHQxfEIVVQo2Yvi
KZ8bw2tge52CYidtuqYR8OUYBL//E4V4+ZNHEBZ0B8zTckx6FRA9UJhRnsy+0y/63JiZ2S3Rd4k2
0lZrsX6BTEK/2AG6On4q9ndTqbfGOdSuomZfsJDTC6DifOHTJd9oSmp+TFZsHmWjOC6hLnmZdxCg
LpDagPGY09Hy7lQP7W938r0mO9B/uoGPYC6Z2R2q5t95bvwcIOsh7jlNR80LQr7BefdMwa9NOl/1
vmaW/aAJXflldu4GmYny22hZ+iJtUvN5DGJ3PSm2dYz0WtsjK4ISZt74VygX9pHpg9NCZmOo7c8g
SZ2NFpnDgzZ3FZJ3sCSZ747u2bsIkvJ1HpNkz6HVWySTp2/NRNHfXT97pcTQfBRDFr3ABLuR5joO
ooMSZAPcm3j5OlxriEwa/89JegHHrTlVoLcIThcanHCBKVZF0+h8G1As95HBo1N8cK78NFRQNR3s
ek9l6R2ludKoSxirql63YVJ+IEKJ3OTQWySYh/CNTMxt9iAEYUQ7bR8TJ90PJGM+CcXA4AFOaJMU
o/+pj8Gj14PJU3iMQncLPZ+0w3ajQaor5uCmH3yW06aPzOIjyDSLjQYKUgGqRxxdDG0N3vKoegRQ
Ok6Mp04TIcIcZLernhDQ2OkRzI5V/MLvwUGmuREs6TaT05gPMjlOfduyJ8Hz1oB6P4xFBefhnA3X
qf6h7q3KLgZMHtdxND/ksmUep2sokIAyza/Srp3WKz/rBD4q22qitcysd5P3SWa7J/ZZ1zxR0bGS
i04FRIdIUhu7evxmotqINp4+PkdxoG8LcpP5QyCcYJtR83ScTPIIcdu4D2oTGJQ1NF1zblBhDoeo
PxBchZf1ty0PTw3iw/nsYRpdt2E/HCPwNMJfXqAEU/ep+xKWo3Ix3eQoe7FuTC8z58k85HR9e8jz
FDLRIaKaiBK9Y16Rpw9b6hc9zVBnZtfgI3XQ7+pM5Yfn1UuSFRBrolOycfpq/E6ldQIdRW++wR0T
zgCjEmju0K1RZayeJ2UYodIqoZyYux2VyY8uYnujpjWEt3XQmhkFC+tA97xzIZzu2QdaxYP8CU1H
On0KO7MOyYEcU4JiOAVGSZEmg0Ed4xFrP2J3jI+QsUcbXpekVqw3y6LjfDGVqXEpWviyJQhMDOWv
TB1T+ANIqtlscBEfBhymzQoyHPrftaoutrphgnkbdOuzygm51vVXvsXDOgkoJ+fRioZeMFIXU6Ku
1MF3tKr1kSdwjKy1Nth72VC+ASBTXuLIZT5a9r6cm7/H/+V6n683bfd7vjTK6bfhCtpjv8zE1WmJ
Gw1F3H21VWAhNvp6i/jslHBLANQOYIFWgq8wfYtF2RnuS1VS8Q0SRr0QHtceXCpmYWCrkLiL0BnT
VSvZV7OkLpRT3UPgBuyYB5TFpa1vM2XJvaxvugxlTCoYuA8T+HeyYiofWiDPH2NlfXVgWHqEE9d5
zlL9IeABwWm1nZbxZIFE5rlnrduBIBEohvboibp3TmMBjMGFWtpEYoIgbek9NYAktmog8i24G+Up
6PkOFeybXvUYuR5Nr1Nya171PhXDsBCWGZ/MuYsS3qJ08vAVyh8gpp39JM1NNri7uEiDlcde4Z3f
eA9Qvo7ezDzJcc1flOW6ZzkoTbIL7fbBoOIfkbJ+2rp97KyNvtU+iYid2s4zn0Wm+Sc7qF/iwbEX
udpFM8iBFxdatGnzwV2LuQvGrtpWXhZTjEqXwgRlr3hkwiG4Qg82LBBDDYjrK+ZnlgfvqjmaL3Wd
QULspvm65gN40eFQhjCmCpZdrZgvDsmJs1FEr0lfuwvR9JC/V/qxNe0W1SIQnhkENQB8o/gwziBR
2KT83ZSoMegBRqVf1IRLpHOqq+z1o4APIgVy6ZTuFZBwsQdnZz0GQAG4b+vhu9aWHC+y9IsHv/Ca
vT3bG+Go57ZAMUV6FLDKKXn0vSFqtURaIzh7E6gOu7LFaoIk+2vd2otegRe/DI9eVWcfdqQFoMXi
dm/qXvrRG4hu8zP02toWxPlFQA6BD+KjS0xvzU5UPOjVWCEPQnwE0i9/MWlAXPIuWCclt3koKHOz
DV05RyA790PBzwzff/NF+Bq6rggBXI0kgONdV5ST22u/GzUpn0w4OXZ3ewPyMjGGZjdmaDDp3GOf
ygS1OxjnX14aI5GuJt+zkIieVQF2ouoy3nQt50R1UPuDNfHCKkLFT02BSIuAuOWbXYhNJMzxl+57
cMr26pda5NVSHX33aJoR5MpQiqM93VdvoZ5Fe6h5xqXsVoGFgnEyqwTNoyKGkSNIPXMDPq16I3Gb
r2wNERpUq6o3SxAwsoyS4M48ymaIuuWG/wRiVdXbBOY1L4v4KlcqWmoQ8rp/AaYzvox6PiPeeAFd
ZFuvyK1LOwxfAXS1vzxnZ6hN/ZNk8CxhrhWvFuU063o0IHrXCO6bQZo9jMR5rypwyeUYmPnX2Km2
1Og1v9LS3PUEWr5EgV8ts7CarrEIKepW0mafFcF4gtA6h+CjFa/6nKp1KFb9abVL9n/NLx4BP1Ir
Vt+aJLEBE7g5dxw18QnFtw8DzA2PKLUCE43sjVnzOQLj7/ZKhtIKmL5daTfVAbaampjWaEekSIy4
OshGDt27lggBVTnwlv1rTpZQVaGVrrLl5yM/V3NTgzlZaRXCdDBV5mfiS0DY5LBWO/G/RkLOdOzY
8ZGjVLW8uhwMGsS7HX6Lb42ZQ5zrICZT9gl41XkAfT2AGVktPiHM8ma9FbpVFDmwEAJYnV1UE3Z9
Yo8dyRdEb8iIV/lCXo6+Nl9OWf2Qe935NlJ2Xnjo0G0OYALn8l/+gXMZCbBcXaPehERH3idVR9Qz
RL1DdsPGr7e6zsNB8zr/XW2FviJoMm3lKL/U5WLK2/4kR0mqw9ylqM/mWJbP85JDoylvcsmwnRr0
fOjKJXuyXyvZ9dne3JaUXdghHkyjtLd8B9V93RCt8inHgqRMDRd3m7zqbW/am301IE0/e98bOe/e
lVd3GxuWbe02JzI8BmQCr02RUhCud85j60PR71DLlVj5dLzbjWEQizQBMyE9ON86j8mMSmyIxJKh
+meqqPhoBDo5C+k37A2dpCzP5/ihD1rnVM1XmhP9vpI2jkq/R//y+59GASU4t/Vy9Dogul/FCK/t
m4F6QpiIqJB1XMMwZp0Ne28YE7sOeXlzkL4k89COdbr6NlXaKjlfXv5rEukSe19oSMSOgZ1SKKBU
27ADqItKjf84pb5PzYbGtrICplNmLsnHPwNjbPtI86ZL6Xa3uzEcszwvgNsTqnYWcrgxxAlUcX+4
+ymRCPeoR38MpmnvGs9VUb1Wh72I3WHfmQaSo7I/OWgshmruGev7uFFkjEtXabz53/rC8AW4QECg
sD4hAH/JnGz66udWtVaTrNmjdd4/C635kHYPTWxzHIdaUJrPNi8Rvn9Na015zBwY1LjZm1VVWwrb
jkCvt6QeVdjqBkhnp7KxDqAsb95yCptL9xIXL7JD7o9ZvalsXFJcJ2mTjZ6ALQbCy1NFDbxF59Rz
8HSukl30dWYQ5IldvlmZsu/6mNJUf3xFg6u5Fqoor0kRvxlFMX7AmQA74aYMCvW1ea08u0Nnp9O5
FnHXvUqs8+9rS4d4MvWnC2XazjKycrFBJUBwvoIoCsjSz0pHs12EyfASViA0A5XTE6oqwwtbXX/b
sgNfyVGlzpNTPbnf5GBS6hpbpAO4hAQ596naaLp/0ccORKNRuifZpC1J7oXpjc1Dp8AEfuvfx+WV
XbZb1UjEvm1jFS1dJfRWRUZ01Y2K7mB2xCoQ9FPag+zbs1Fe/WVzEkEpPZFJNmI6FCLCAO/j6OGx
6Wz/0jr978a0oQseoqnc/DVAwQA8VyUKOPcB4nv+JTWy6MT9svzLLtf0gvx5hKtjJ3uDJfpj5RFI
nmuDZLXPpPX5zjRyarX+KfuRdpNDGqVo90IifHY6fnfT7cqheui+nLTJNf/4StNfq4vAP6BUUW+N
YYoVqpkh6zC9duvGaVRQidCOpOn6PN91Tjxf0pdXGUypKE+FRxEUPH0QeThD4WWcDYGQHOiqldYp
xdkaPYiItTDTVhE6toDu51GD/UPfITs/caOAVebdVWP4PgpuIwRJZxkWupln5ivIW8oduOHoXdei
n2KGNsnB2HziW2K/4uM9kmB8LDUlfAfL6O6tDjpD6eQPZcXjqhSgG1iQr3WyBA9ZH6TzEHininT0
1bEs8mncE9Jcp2YFLa0V3v4oYXCWU77coA9F9okaQ/woIQ3sUeorFip4ksc70gEM+l+WXPuM4i5+
BCxc3/AS//s6t9epzY/7Gv1AsRjlykipj2AKCDQHh0r1RmsJgB5o2NxQ2diskMPhOZEVLeWKShsd
UwpWj/KqkcZpsjiciybg5DY7yfGwFs1v/5uXnBCnZNShOgOa+9cicvg2KbKD+Njuc05Eh9ht64cO
cXgCvKghGoNZneRl2Gc+FVYYR76QPDQoagDtZ3dg7Ch05D4IPaIhkaccQqIjizw7D+6PBmmm1RxG
LBYy6Sgzkf9zUlIOAQgoD9JT0YNN01fZ3nAHCFIoUC3FjCatOJ/faNhu/T/Dtdor/flPdwjhqUY/
CdI2Df6jepWgXduXZnwYtKjxH+5Mbo0+3l4gMsmynP90byvAYDRAl5P2FHVO/VX7tExTv8qmskR7
iowAuH3A06sLEPMK7Srlf9fq16xOjGtc+lSMKJ66vNtcnsGrOrZJvM5LyYHcrjw0i8kw3m2qan24
8dQc5ErSznN1VYMfp4yImbqWR4+KXd1eT5oqx8hIz7ZPck5kU3DbNWIXcsaieL8YAPfxvOo8FxGZ
vowWGYQdSGGJPqJVK5Nk1+wwev5KQQto788TC+kkLz2fxKMWOfX6vhur/rtX+2tzdve7b9j+3y51
XDcLAF3tZug4+EzgG/zWry4ecGbYhufG6h/90Rz2LT/ziBvPtjK334jAGjvZQ52vumS6Vl5st/wx
mCWo6j8m6TEKPQFJMhXb0YSKOO4K5QTLKmKfQTe+JxPllEOL9PzQp9Y6KRTv5DadtjW0OtkLCJyP
NWoeD0j2VI+KYfarKA3T12lCJMPoTBTr2qE7KK0KPooEiQNMkwZJjPRYlActC92j8HwGoQr+PSg9
hEAr1EC6S+VgrCZm9JjPiUVEz+yzY3Vr2ZONwlNgn+jNj270Y6R5m7B/KFwk6Kkwtla1lRj72qfY
HDUv5cEYJ+elUyoOrZk4NCaYQlLaj254tk0zhv6RJubX+NpA3Zs6dnORvZvdd/ecBRW0h8GGUGtX
f/Gs0NxLDzVJkqsD+fKC1LW5NWxf9ZcUaABJqKvg4b66mkIE2mckzu+2vE6U9aQn6UouIxdsy3Z8
IK3OO5r/KHNuhixudkWAluDtT3BVnb2Bpb0Y9TT6S9Sx9FPQdA/3v7m19OwxJ3z633fXDyMEMimg
+fnPlu7wsN/e3d305x3e/4LIcEiJRL61vb1kxnEDoArbh/trRijTUu1OBu7+ql2oeGtK4X6/Q7lg
FWa/3+Ht0woDB6rf+d3d1hamz36Hdye95fryHdYQp93/yH5+h2lz+//dPpa+oAg8Hn6/Ozlbtc29
4jugouYPQs7O0+xLJCpzf1/eJu24GColWgHDK5/BHc31rmpxKqzWeSJV9lwL2/2k+AaOvcwDYKl5
5XuuZcvCUtJzLlxj7U5ICTR2fuHBZD5ngohcMHk8ZcKYrGdiiKOi6V/loGxKwBi66Y43/6qjaL4h
ALqR+dA+Clr0K+Mfd39XI37Ibz4bTkddtbrCXq+cadrTYVjVkaM9BX4unuDQOjpDo5yiuTeWdr8P
Ij5aOSjdLA/KenbbATyYuKCjBR2FA+XxvIZsRFMM67Szi3/ZPOSAXMuuL7dXGaOamL8nFvJl5KzG
CFEFsYp0L7uDNtZnwM23npw1NNAZlRaafNJD2gJkq8NJcx6lKYLwYQuZRI60EX+btMEZ/itXk/og
e0kTBSdb1LcxaYLbnTjoEAdk+/6ZpH/GftfePhLA/sgGRSkwfv3L4J50L8vOtaJRwDr64UVemUlK
6VRfFVvZtc0EJvdSgEAIjSZa/eXtxuqwq6h2vC8gPWTDK3jZ+PsV7mYrLiKK8f95hfsAkke/XyWn
CAX+ePZDagdHshqka6DMhLbZdGyEqeiU1Pvxju08ZNaTOxzIOjuk26vy7LpIJQxq0Fx10AUr8jnW
ixKgZtbpKFSbNWLf2qCP36K8OVVO5/1yJ3I1WTCwJ+zIKrM181FjFiCn1OA7Kow/G9tXPoIUBTRd
b7NXQV3PKoVf9UrpEkdTXVfP/LnagxV09sFWOmfnZk61GxTuXB0B7FmGhZ2X5n3nyzUegWoV7aKW
LXKy+0bv0p0cGXR3rjjKyCUvRJeOx5vV1t3FwA/BGkRFxr+g4b+cLcO6Id6vaMmm1dieoMI2p7O1
axbXxlMJ/9BDWBe7sNJCYqauf1Fd8CDgixUIKLtkGYu0OU2onT5Fav0q7Y6Pyl40Vc2ep7tGTaW+
ygpb+QTPqm1c4Vkkkpk+9KdctJDu9kaw46uhraWZE+KhLwf1JbqaU+BQBmYlDeSvLnWWG7aJBCHJ
+CaHfjCSQ10XDTXK8+UkYK1wTG3fa35OfDFYhU5XrKcxS19di/RZOyCO4NhW8looyCpYOfgO2e1a
Sq6iXP0le5PSODCkuyc5E84X8wmW9CXcyPwWzw0S3CBLmhfZ6ePiAeb25irnptH0avihepY93glM
xF6AUvc8L+lnCT5C9TvCB8pLyvlzx1ehUJEBrUNi9TT6oIVL1c709RSGv21TSj0XDNc1QGGTOJ90
jAbxz/DsaLVTsffGHLzxH3thzoGGTo15kE5vMWorwKrL5L1DRw36f375ZVcviHkiZe7vfUBa7+wB
3lSzjB4pV5/eWnMlnbTMTS560XEfs4IjIuqZLI2dwDwlcUzS+YoHSmAeHTUejr09OSc5OpH/Bofk
v46gq66m3pyrJknfDc0JD1MTVoTjmZR3U76xwFhs5CSzQBR5bEMODyisHGDv95CcpwxTNpHU5XFD
dHiSWbJHGnWwhERHoYKZ/Kp6jghrjXErrm2sV7Ath/E65xNGypzBfnS8C3nGW0+aqrb3UZAb+QrN
Hi4p7YPWmGS8hoIEJESor0rrRxwTWIlAsLuLKC4AwfwLKdlvMDsA+0E9chUbdvEYG6X5YHnTXDM3
wEuo8JPttlY9V1a7aGi7xdfapnxKm9PoWotYFNCl75aHVFqc5uprEaC+bBlCEMg23G0PQ9TOVaYZ
T1KEa7hk89c64WjGTdl/J762uq1UZvGu6DsDVUgqFSwKw5/bhqhXk4TpSVdzMnfx4G9D1fYuga3n
K0eL0/fQUn6ktm3+TIbrbR1Er64KUiufrYkIcFN2ytWF9WHlTRMqTUPyOiFr9RKiB/HS1ShBxXb2
JE1RbUwLqjZAVs+DZZuWm5xw+lqO8myMj53RAxGdRwv4lF+aw30t8nFzVCtujnLcdtN03drcZMpn
5rbdy9ilqxIC53e0tDTgF6G+kF29MO2NFSD9PXBefeckhpRTPFA+MTvrqbch8dE9a15aPVFadTMP
VhocsnxGR89eSc53jvKR4WFUW/PQK02yMEylP838FCu1DvqlYc0iorNNNkARhlMyN1PUoJVbwYEp
B3qoe0ewq4zIvlChaL0PS5schQ4O9FRmHdQaceq2n7xzbfn2qcntYTnqk/OVENzeH7zprZgQcMi9
unygJjP88I0JbYnE+apQ0LzKxGQcw06LHjPSN5T1Cvtrhnq2hviET2ZjEXgZmqBhHz7eG7vxTjUb
nQPFjKWziB033qFhHyykSxLav539ENZlQ81OsUVp08IiVLcozabm+y/7nC42ZcrHE5rZ+FhDaLaf
eqA8sjqgG5Pv1QSzkqwcaOgB6Qlgc6KqYHTD76rVhmdZHTCPNbPn/8c8uYphDjtHq8KLOlEqoNQk
4j0zdp8Cs3efnBr4iGNdpWVUCfpAk9Os5Ji0WU6zGdxmusheYsbxtu5hLgsQgcuWllc/QtM7nKJ5
sdwTzmYC8x0K03oK0FiBQjPlYKI31pPIJ+ea2MBcGJOW2jKVtUc9+yrJa1gbozha6xSAnDRQ2U5V
Rcsoiqs3Lc9+X0kbZVbt8zgUSzAU4Re3/6VbefVhF1a2sylwW0uz54cH124Nkr08rZCOgcog7cMv
0aR+p2S/uwZxm58RTrUX0r/OEJBmJ9GfXV1Nr54wfkq76RYe+4DSgraG75nrlEdp59mKyPGQtrvI
TP2PyCA5P/85Sq+gugsF28P/Ye28lttmlmj9RKhCDrfMmVS2fIOybBk5Zzz9+TC0TW2d3zvUOTdT
mJ6eAUSRAKZ79Vqiy9UZf66u6+x+mU1XAcPMvmisX1fX8io171R3VUGlEhZd9l5YypmIbPZlDDNj
geakfHRrp9gXCPytui6InsYWiAJxmuydavB5VPf6udHUZNHomgvVpYcIyHR0a5JGGtZmGx0cs/lo
F766rD97uu0/ta1O4Y2pfnH7Ah6yNPKPhdJQHi+72VJNXOulV+OzG9jKj1DL7kHFJS+ax5/VlZm0
D7WxO8JOQeWo7levYOW3Hu/5PxQ3/4o0l/4kl1K6snOC71pQy6fOG4OJNNP9GkneUrjCfISik5NX
jxnV36tWb7ydTCn7Gfaofq4qAz/iQW8hHx9cUG2jbm210NmwwYgEWdDLmCJs3o1D/NXIg7c8qdw3
IgmnDIKO90IdlzK3fX/mtEdIT7Jw1pjQ31AxMqP0Y6VnSfnu+PIFMbXmTWuD97H1jY1kOt1KRnnk
wQW8l+UP0EVkD21ZsAEdXGUlbO2ol2cKxzZp1mVXD+gKvbkT64QxUJgbsuDeT0PnnAcGKObpiEr8
atEga7ysbehEUEWn1A6gyb5USUrzeGXfaBTR/XW0dqlLCu06WEYW5EWkuxvW+T3lauNTvU4R6/tK
pizDPqhXsd1Ks1BCstS1O3UfDwDlIi8rv7XhM/hj6y0uG3cO2bhy5B9mHnWIluflNNAM3xPqkL+F
ZhcuvZJ9gDkAUcnlDnq1KLTeRj2nIqPxv+Rd1K4CO5S3Um7I93boIxk1efSt+ahRg/kUpLq3gR/U
Brxnlk9NojwIByiJkhmkfkDOqqpcq1Kg8hGQLwKKCbyu+mKByd5IcZKvSoRgrCbyn2H8V7ex7nRL
u5eNr+bQLAIrHV7cstc3tjrp3U72Un6r+yB+bZBzWzfAj9aKE5hf4yQxvmo2EYU+lq110XTx6xC/
ibGIGucV22oErrVgfBm0aiHsisFGNawSlZhX7z8TUN6IUxDfsRaBFKw1M5bmpeEjdcZeYi+O8ql7
s4kB3S//L5dOd3TqKRp98WluD9J+B489ipZQ/ImmDMEpF0GufbClSZeduYhwTaYALaI/zvE0gD6B
Dc+28eOTXa0pufW9+vjJ7iIwemxA/LeRib41VcvzruteUqMq75CiLu9sOHz2f0xUvVd3iNNcTWTZ
SoJIVMVKbGt9fVAWOYp6d15maMta7yE8aR1nlWt6fnTY6W2oiu33cs3/k7S4u/VMJ98nmd9uKlg+
j4YLo04d5WQwJFT8IriQL35YwQnglt5DorQwxIa8jIaqfAIGkJ1LU5NXpoLMe5oak/r79bOQhw0c
CexMTTM9C5s4cmPH2FEZdBI9zQk9qIwSvzhWJKSCuEvPV1tYJkgIJnK88IdBfqAY3NvVYwmA1dXR
lo5Ufw4AursTo0ZcFwsrQB5UdDXUtA/5kL1lZSI/VHrZnCBbPMSeC2uviiC84RvRRnR1XelmaR66
19GgGxENj9x7sqfeY602CF8zyR55fyl13uNlqhUBfsE1MxgjecLODQ9+qdfPgV7Oo0GDjtkiUjjq
bbMU3aaOflAbP1zspI3uUvaeRh0DEnV0bZmbRQ3vJZMS1KoyMiYbOUPf1TKN6r60iQLrcXBsJrbb
qDaCY8vDX4yJxuvqctmofrk0TWWMAUI3F90w5bUHgmSL8nVyFo2iF9FCLkwE7bQsvdqCekyoVvJ8
VEBN4IyTs7CJIyo4y43ckOC82VzJdxewvSgzkIf5uGzjntzIxMGTOE2yCylqWsf0L8yDzq5tGm5Q
zpOjau7PIN7xwLDfw8L9qTa9/JyU0ggsqfLPdVbZGxjhA7gWTf3UKdTv5lpePCthHpDfKNp3sLyG
pjk/tTJ8DB9T1NF5Qg3mtakTC4a6NrkrogxJ03+1t9PgJxuxDRRXmlls+D8Lw6vUkwOemZIMeVzq
AAuO2agpYCPDdwjOB1hdhmEvjm6NZSjJWokaqqhRcXOmxuc9hKrH6TDUysdWJUN8E3oTdlWiTl/Y
rs5//MTozbkvlWIZy7q7kahGWyO2OoA2MoMXVZEkuANlYxtWXvDiR8m3wHSqMw/u4EWfsuBx9ey5
Vk9oOHkQU8aiUnekDLu5cIrZwYL8otqDKCzPFDTh78eOyiKjt7QnM9SVRRIN1TlW1HijyEUCfkEz
D0UYxyu/7JV7iyKxeUc5yWs3WvcE2ScgP69fJK1mLpXsgctriK9r5Zxyx/per3iCJIUiHxS4anep
LXmbsZDHc+6nw2JAyPS569gl51+45yQH3chJAYRVh/g8FSsL4K3xwZvKpJyGUsiZ6IsGSF4IwqEZ
0WiMfo+INYS78LnOEX1VgrG1a1+HSk/u/In6Wum77NCnxVmYwskEAsE4hl29FibRdLranIkVzMSc
m10cqRMn9tWGx9X1z/pQg62vC8oJcbokqs62n2YH4S+PgbRyDfTu80Zz1gaBrf1YhMWuzjqHEHzj
H+1K01bg26ILvPj2go3L8JANRk3CWCumZ26OOJPmLeyGujM90pU9jC2QGCQTW4hS1tFKGEMltYvr
oe3B0OwSTRv28qACQVPYT2deUz20XQwSXHcJVidyspabDmLEPte3Q1IW23SKTIYwMq5Gp4wvuSRC
2ar3qMtZMjflqviCjrAPTyihxRZiUqo5U16Vh7U7baJmAAuXbVdANeZm1tqyh5kxAT7aQgp2bMDR
e5u6lt+4M+olpEMYJ+3zH7fGAl1o91TMZL72y82tTBfRMtwcVhN2sZo5uYFr+ejGW4gJTmCMD1Fd
l2sptknuR4P6EJhmeedzBzdr3yjmrkpRQAsjwa50YvXBMlN1k3kGlfyTs424zUNKac/kqudJNlfA
um2EqyLX8a6RgGuLrm7VCF46hbrpLFJC0AbJD4kPs6bhGNFz7rHraUbV/FKHvAzz71e+RSNUEn6t
/JDSlneuGKJtYhUzmzBXOPPKNdsMRFfB0yyrKCnuJKnS51VDqXkZtnA0NQmhQ5IA3ygiP2Z+Q9wi
tDdemdk/yc89uX1YvOaJkc8tqdDvNUBzqxoe1aMZRtq2GRJtgwRDexIrQvWTQsrlwprd9v63MuPt
lGfXFDu+rlgkoHemFfXWyefDRFKoA4vaij3OP+2CPtnIiBU7PyG0PRobnyLFMNP7FIWdIVkm8A/B
0i1peXIX1Hn2VDTFU9Zp6mlw2/SJq8wANxpEZKbBUcqgurO1cidGraYK4e802o0YJetRwO7kmuhz
MpcwrLGqiHX3VXMCQ1OAf9fiVzuQD8akumJabE881/mS6uZENxo0JyesAGa2isv2vKYgLCraWaVZ
9fu4cj0pfy/juAcgAiWWnHevlHY4B1cqfzV1Uw3LOIu12aeBT12zrNhtURwp7GOQwR3iICGYjLpz
8GvC0JCvs2kNDXb4RdD/4I0MQua++wnz4TOC4v4XJ4EnmLqi7hzGvbGpqMuh1sXOzwkJ4QU02+ba
1AdnzuONj31qGgoM9qZiwyPXa8iLC2OGKirC0kNEZtpweX6NwSzQPf3QVZX76Hrd9ENRa4QZ6Sat
Uy7LxkDyYnJGJcBcj5oO3cbU9RsHHmfEkK9LWbnTnHypeRJTR3bF9xAeza3J1aybbs6rT7CK2U9Q
F+mN0SKP2XhmmtRrL03C7adasG/o/RmQ5B7lhwDSAWORR0P3LufKQ0qW8ZvbmtVMtUznGQWzYY7m
bvIgN3KwhHh67yQWPIH+AGdrOGbbHiQOzCeKlM3rst3xqmGDZ2dUsfR4LRl2vMgiN31IpmYgs0Cm
4U5YZNc7ONa4lRk6+r7pHFUlM0Z0uymflk03WQAR6uSFGC8HIsJZC19x1bjHkLj8vNB7e5b68mNk
UX1lVvzfB9JPK9NNy7lgFhLEQeFUAFtn+SQdD6xVHiv0VWL12dL58+xIPYueTAgd5PUjmqrVRYFz
eFdmabnwUst4Hdrsh5UYyV3uVNIJemiS3kbH7widhykaeUc2uXpL/OaHwWf2ysOlQfsSWECoNcEc
xuYLavPdKaOIaRnYNkhix0IyU+mqbelRbu3CNzmgFoTAkDwe+LV8VUZukOiAoHhXt97KdEBYwvcW
/HD4x2ilpGwiJZQ2BADfhhJi80SHgLyAD/1XLQsMkamaWy/6oLtrpE7StVnkzZ1v5sfYHVRkyDS2
/mXyXa5hdiHo7F+ssLjrJD/c9n1g7iHxhhFyaoz47OXfssKvvZnXUS+aBe3PTl3Jmrzug8L54mdu
t6w1udzbbCDOHpc4DxtesjQYHFaobuvncmy8eUcskmqhIoQp2vGjWd1EFmWf8llTmvGbMkmsQp4C
p6iV53yjhlUm2y8+XLtvth3ArNJRcMYDJVybJcwormx0L44JXKvU/fa7Zwzr0itI3DXaY5vqDlV6
0p1npptah2xhsCAdGSJ1XteITHeJb68jOMn3WV/1G9OWdu6YpUtlcPZjXLUzmaAHgZimX7WBZq4y
t/niW2mNwrsdzKp0CN7gZbrYRmG95/x4oHJGAxYa9JUj1fUO6tedQ33zCYdJzJwKhVM6gEuPgIH0
nh/eiQaCMmUvRbDST6ZIkqAVS2xjSW5HOXbWoBzlLv/S2/mlMFOi8Vn5SPl4fIbYWX7KJAUCL8U6
qWFeHQejvHQhUJ48CcN94LyHcpMeZEgnnLAftp4Fuwrw/kw/SCe3oVLRN5PXDlTGGmw61ExTVxrM
8xTZujfVtjs1Zk3hugSoTZfCYFHKjb9Xneao1I0NZ/2EOJyAib7DEa8IP6LcByM1QF8g7KKhGAs8
vXARfcevvvLSn8KiPTz1qCmdizh8qpWsOhFo5Zc0dmT4uqp9lu00nFFkkazLoP1hkwm5QyZYO/a9
RWmj7gdz3jayA0d3YhDS+O6u7S3gymP0Rlgfj04xhq0TRPns2g9Uq58NlRoDqkvbZd7bxXOhhc0S
Gcx8LbqmZvL4cRT4Zb2R+jcnH+ZdTRkoUTYt3V8PLXate1en0m8+gSr2kaffkwqW5n6H7KLv7NJq
uBRDaJztBFRrVy91R/vBvq6YyWH91ulGexnrhLRTBs1nGbyOJb/DUFLnQxNWPzv9obMtWH4i3zkU
pJlmsFC1iz6ieKYJkSIPpMbdII1HwImf8yWByfOSTkekoS+JGhcUcWISg21GoVTXca8UXVnVk5Ok
lG8RqJ4MpbPHMpJbnkHQQomuFXjjcbAJlvGcewTz2d0nTTanDMJ8zDM5mQXABEic9x/V5MapG0ca
T13f/PZPYnLCQww4PB622sDZ/2jWWTBlD0H8s3Bze9cXcD/aDfo2VN0km0Cnwor6TCqTS7jJ2HIP
Ky3XivNolxbFlnJDDMe7OHWRbTJe1fepTV7O5+e/4RlCci6DSgHCw/EMKXO2dINAvm/GyEJlqJMf
8/iuLHkBneR679o2DDetjiJ86Dn1eQim5IsTl6+qmx7lgl96FPeorQNnIsqlzU0LyXWtMfRN447y
Bqw0SuaZGi8Vwyq2islqgLunR0ZXkJnmvZSq5aUql+a7nScPyoBMUJXJMrI10rIzwvwnu7yTz73w
1Wu5ws6PMiiagmZTDvXJ5qe0jlS7W/eGPVxky/YWcECrLzIJStVMwp+peSSTBXScH/PF7Gvr1fLh
OS1apbonwdSsirjOwLqUYKMJY/HOVV2ySm/maWVFb0XWz/2sjN9lv0QEIQ3iJxNo4KqF+mQ/jhos
LQZYXt/pFHL6w1GtdfvRdhyFW/aKKFfxLfANyjttudi5emeBJ+zeFS/iRmlbQPGNygQI34R7qIjD
JZGb4ZQ4Zj5rDeMtVHLvkVLEYaNAnLqG9NR5Yo8OVWTqfYfGAgBhmgz3Q6J3lP2U8qpM2+YFXtSd
8AjMeqRqjfic2lXZuumrjWx58RZOCHOrkH848L+MSP3V5hnqCWcRQOS/bHqC7oMaDIeUsO+sDxz3
0dB1wkFlv5uwJ50GQ3DRgxbs6/gYANSjoqasl6WBTLXHZ7kwUfzc8nCRnptw9Gd2a5P+nkarxkZx
xtAfZXniInUzXopqHqQlkApNb7tt0xC9Hm0lfXVi670DaXopnFC/ZJr/A7H29JXk1iwHRz2njg+G
BUc2t4hIDeu+jdJ7T50i11lTfTchz0qCRnlnl/NeyIH1VED9tFSU6NUeynxB3tO5JFMDZhkmVXJH
G9eUVAl+j0pZjCWYJd8tnYtwdBwTaH5IEvtmy6XeJPrLjWVaRbjFxJUu9nXt62KxibhOc+7bjmCz
5PlLO8vTo+RVCBCMMcRPrRYfQF18tQBMHgPNWGZ+9QAFdTBXR/UwVs5eT4jjWo6tHHNE3efj4CsL
o677jRNX6hYdkuGcT02wSQdCLqAMgk3uOcFCNxv1xRzg0y/7/ifFcKPfsWOH1uqpJN4+q2onW3YQ
JHG7jL1xRwZh7uuSgVBUrm3kARBbXJgKsRrP2riRlM75yvN7VeIvvqNCA2MjAqPJ+XAYKVadJxrp
6NDU+kVnRETo5cGipK5p2llUNw+QBSUbYbs1VIX9dqlstVt2VqfNeBs56qQKXuyqIwxj6cHzxEa5
aBNDu0SO76x8irPdxFiTkRoPFBilG89A8aZTCxh/gvrYlVryAKMC79W2DNeSqvdbYVMSoC+wywIH
lewLWwHrXVEJQ42THJl972m8JaM28U2WpGHn69m4A4/Np+OSwQgo6j80YI94EYy+SBVph44i3GUL
AfMmKXr7TkbQVLbUlk0PSvPUvRIrDdjj+EEzj70kOIAZTrfBSMDCBuaxKKxRXWi+40Lu0t17RMMd
wySFP4aSeaxBKLrUq91JmZfd8S49VTsjGzGavDV5oHefTIQAEDf0ecmDiOsJlS+C6JH+yPfHBKMz
h+E9vdjNpKTcPFkUI1+IfCbXpiAvvShgCFsOk5cYCIvKPdX5d9FB2lVekjCNFpZVjhcYppyZptQ9
WRZtvFxtsmGu1djWwb/iIgbYLehnA4jkZMm7MJrLBgLutdSUh96xikPTxL+OYqgWYOiGhhHSa0DK
wud6yJ2I71Ust6uYJ+GxNNAzlmQjXyeK41JVScPXwNk2tUX8Ph2PRmnyAEjCu7qQIn7+3BZ5g7XQ
wIWhG2ETSkhKw7oTttrOCDRW0JaGtso2qXJJ0hHVBfW3HuU0XWTFcGqgA7rIMBvMNdf37nyuek1o
LiZb2MGa740XGzDRgR9d1SkLeAV1HtOuvndyNVnXof7a+m109NsfBMHLU9wM+cqxXdhiAhSIKhfS
TXEEpzI0OeLw1tTWqS/6gdAp8iO9KZsITVjwVUvxqwvHyVcDeYuZoUv1M/d7ZV6HrvdQ2CVKbWHp
nk2ZL0UQQdoTRHuzQY1YbQweLVNXNB2kHlRBOlmfzcSQ2hO3TruF1MXqRavuA0HOJJsx8jx8wFfu
Jplw3JaqMNIXI0Ul7HrVKdSHgJsgWBJN4Su8Fvhms1I8WbsSOJV1g/xqr8IvNFE4Cb8OXSv4os1D
lMEjkIdevGgsRd/VAfX6DmCuR8U3q3u20zO5T7JHmB+XwCSlu+lF3W0q5UWLneJQJoF77Rp5kszD
oQtXELigsZK2vbRErlVax8B07ys9+07pBBixtOt2/NaCWUem6s7IIvByTjyuDccFcFVKzz7aVvfd
kMz1pqwevWEoH7PEvuSQCZ9yTyofHa0z5u0wNNxh6dq24q5JUYQLt3ZPRpZ3xzYf3FOKvDz8nOGL
l4TlNpD9nMINL3oxI2KTxCGDjRiNqKMGI0+qTIy6EsJVaSQ9yLYu3/P82Ahzb7XpIfYzkE1sNAFI
jj7kDWQwDa2KF9RDmE9GHEHgrcIdTkWV+ZRUxL4BmskLe+oag6ys84zHuxRZxlNClRKQUCVeirmq
03prGL6b5XVuA3KYp70Gwy/OvOFVq2x0PXjSWCpq+wDSduq/RFdFpHIJM7+8Es5pByZdh3b0Oip7
UUroxs/X17l97y4g/JHXwlmjmGJR+rZ7HY3NqllYlNlvhLMcdICe2ikNK847+tJcr+toDW50Y1hO
e269wVolwZgf7GifEaF7RO2rVeTucaqkeUzK/pn8nHPMYBbYwPAAu77Wd+emjreUtDt7S5NgYxG2
WvlWjFRmXU2t1kUnHaSCK+dqAHVpqu/Jjuzszu7Owj8tg3jB/jlAsB11EyvteMULyBPLYYxAHbmL
ROm/p7nRfstzX0UYXTPO1KWHmwDeqJp02KUxoqdGRirMdFJ1R0y9nYdO772UhI5XGjwHKzGqVMh+
1EWMusg0mulA+qqsvXiBrT0336oi8Taqn0Fa3hG2CxOzXFRSUa5BM/Pcsr1x2DnIVBjL0LB+H8bT
oa4khTr/4PDhUE+UfBVN1V6ecY+4rfds8udRtDwsJGiAnjW+bXdujBDR1JOMTj+H3nAveuGYZqcC
dJ7ogbEyDhoKPbNg4lMfS0ie7L6H73xaFYFObTWxay1CU9LOgyv/anRpa0mUHN7MvPDnu9gFTDk5
3eyxDueiPwTm/NNA5oXyrHCTYX1zFi7EI9jrmHDN/zmd27JhNEpFeUKYYEV99/Bqj6a7GGunOwxK
Kh9llXBXowIcDNkj+wNkE8GkKCSaYpIVEkexZkw8GAjDjhZiQsKm/DmKsynJ3CJP+2lAOItRWHsR
/ZhWFtPQ/PXgUYDIYjkCor6uWhFbBvZEUqqZgWReRMOY7rIq+NVQG5juiHynO3F0G7j53QY++f0X
LrflgZtBeC/Wv80T3ZvP7Uz/hcunpW5z/3qVfz3b7QpuLp+Wrzzp9+X/9Uy3ZW4un5a5ufxvn8df
l/n3ZxLTxOehtAP6jn5wL0y3y7h1/3qKv7rcBj595P/7Urc/49NS/3Sln1z+6WyfbP8fr/SvS/37
K7U9v+TtUMsQ7R14tQumn6Fo/k3/w1BU+cxKyRFeZ137jR5lH/vXCR+m/eMZhFEsdV3lP/nfznq7
arlDhWZ5G/m40n9a7z+dn80MW+9OD3k7v53xuurnz+Gj9f/1vNczfvxLxNnrYbwYRdeubn/t7ao+
2W7dzxf61yli4MOl35YQI/H0L/9kEwP/he2/cPnfl7KdEurcUvs2SEawb6R2YkgEbLaP/zRiJBqG
YqdqF2EWFnFUiQk3X9Mtw70YLkkgbZ0YWTat8+4zrdHnXmVQW1Ub0l0WxBCo1f0ju2CIbKdenFNJ
2IJvmcbFnDHQzR3Z959iXNhdeKJWYwkjlrCJpuphyzB1QGA1ZPsH6KLPkHrE58KW4m1nOwg+d9T5
2mZ0bWCojI95CgPp5KVFEUpyYjSwJOBsnny42sSwGunvLQAqImcN1DJiqdzvqXPOVXl5dXRhlVxU
RmDDk2xQX5KNSOywsweHiZjqyo/QcrXhuzGon++Ks07QgLx9SHXP1B0CqzgXSlycFaXR1p5eAF0X
s1utGjZuAbLhw2yrdwAmp80r5IKsKCZWZo4skVHf3dYSS/udVhHU9PbX9YKkaA5hGkPL+/uUwi3t
u/6o8mJxddNHtmiWunHksqeIGb0gb1Kov4rVQ49MifoH4fpGpv5qHLq1wf9tDyjXO/jVpGXvGkwS
RjH9NlyAE3EkR98lXQOqws4Lik5TmD4ya5sXln/tOErggIaZ7DlwXAiuCF5dZwjjbZpkjdGcpEe9
/DDn6lkN5bKLk3T/eeKoDP62CaW7T2uJrpGZRyLdxlapDLTqY4TWRrnzTkGTeCdxBNjLQ7e19NYu
kFny2ozeBoRf54zRcaSydHK9zbwupLX3th3FxE0DfSeakdDZDmVkfSeOEEwbtomUzMRg8sdNdF1d
91IKTpiRURyN2Kw0ax0ZeBlqYz7EY02hnlpJUk7C2iImtwRTq83FwHV0chdH3SgT8la9g/C9eZBx
MldSDqUHeI1fvrfRSPEfEBlSCdj+y6A2ZvpGV+1vN7sJnlCFTyvNyPK48lqM3E7moGEIqq6DwmS6
6j/Xde2mlOpRamgvxUUYlqfyiZQJDFu2uxONkWUo1l/bm7WLTKwZNSFECyffBGQLwtcDyndj3Ekf
FtCLnIBB3MXSdcHrpA8Llj1crxIMDQsVZvS9PjVhmDd70RVHt+aTjTo9aGPZiM1vA//TArdp13Oo
vbPKoLZL2fiU/SFhi4gCsppcfNlPL6GRsrsKEZQQA8TbIjSoEamdxCnhpbV3lAIgTin6YE9/GS3D
f0RoQV4JO+gxZ3ebcfMthbClWEbMvfl86uZeTzWGU29HOXqVmpRMRm7A5KaH0UMAQG1rWwQNZL5h
L0WrbYQHBVwOe27Hv1gTjD3NqK7LzbgEUmVB4T/BSdoJTtIMgHryMTdJPU6HwlhPI+Lo5iOmVP3K
6pFvurkK8z91AwFRua0Uy+PJbevhbnSMi14n3WPBhnuX62q5HMo4/ebpBiklAFaEzgZI3qYUlBy5
XwoD4GpUQL8W1rU7k+phK8DGAoUsmrqy3blhOMnyZhOw5ZSqumUCfmsuBq7wZNdxw7Vm89X/AHr2
6jbawrz4dnVsqOKuAhhzEbhyd07hODt2rno6E4eigYvdAEJQoWl/tZaUafeFaqy0mydkpy4ynJMP
eSNkYqdGTLeLOgBgSVggN6sextAUQnV59Gpkc4LqVObwPosj0eRDQrVtqoPqcKtfA9Gfo9gD5ACT
s74WzrKmIQcd+XCi1lZ17tP4OXQdC/LhGMipFKOG9ccWkso6iwF/OvqbPenT5/jPGlH7SNgyP9RO
Hh3h/o+OTWktKofQJ6Rev0xicCy6ETxJpeRbSGgP8mgP3Uz4VB0IavKeKMOnTkR94LRW0tZVsBaH
cWO824GarT/YxKnCnzm84AdxLBEy7XstgehOd3bJ1PSmAiPlrS+O0AlGl8SsNp/tUuvs/snWG767
kxB9QtN98rmuKqyiL+aIph0oPZmLkaIY5A1Z5dYwlYuu+/lzTbzZlwGym7GvPxH1qM0mf/a8VEZB
vQPXL2fPChLyZ6MzH8SMMLfjY5nz0pjrRGvNhhuNTsn13k99dy+Oki7/Oni2uRK9bijcvVcBSebh
/tsl/HN0s3XATBEYcVGfmEZvA9fJYh2x4qfT1VTrLNI6mTjx/2XezfnX3EBGhcIKVrIfZOti1L07
SS5hoS+c+AvRu1ej15WfiGs7hk7q1/bCh9iK6lenjUjphK1/74c290wjlPZmbcb7T+s0kH7t/a6E
74Yv8UGRK2vbSTnxJ2gHZjXiOYcAeYnh2MAKuGpDoJdgEczyJYwkZxnD1jWzCJSTME2iJbxjzaGZ
GpJ1H5ubTbgosrKMSlva3uxiwq0r3IQtzTVzM0YOWm3/sqSRjx/PcJuvhaQj6iS5uIZBIVSMuIMF
K/ladGM5T05OEp8A2Eb5vElRs/B81LZ8rYbnq0eBS9GCfgapVkfi/F+aDL1e9F4NuL1nYijsFHis
xWHuJajAFoTVPhjdIjOXWheCcnOqZhUokTKVHPgPoml0CCTQur8TPa+AAOfm0U1uHR6BNf724K0J
/KOCvLdSpNWCtKN3LAVJUlHHvLa7Wb8URqgz/eMgCJHiyUkY/+5zm3PzqSbaJTEQhpq3kcHqwSCU
a09whUSukj+1FUp0vzu/RwqpkFYp1VEUw0z3Pc3LliFUDnNxG7zdFbMBZlx/GrjZrvfRaUAfXALp
021VNLelbgO3abelbs4Zgk3Ea5OU+3o9PlDr389sMu67MUIvRk0sj1wrJUWx5TbFvIKrxG/U+34a
hBjDnjcKyGzh20umsQ+qSe8209qCtEqwt0s1OIvRIOc/kibQmIuuRWb+pHv9JCQkP5TDsqU+pgJJ
B2Rhkju3M23hNqa/TRG6OCQWLFzsifJoIQ4hFh+qmZ2B7KQMtVzVQ9pXs0KTf7lex29TxVEXTBwM
A3sV0SXKTjVTDwgvkrJ7m2rjk1tryuNA0nOuRZa+BTWlPPqlZcN277koTudQhcl6Nzen7KuB5OvW
0IrvxSjbbFcnG5hGDxBYU27HKQ8rGt1T9G1Q199Fr5lytsI3oHTnH32nNW/TxZFYV8mkcgtLV7zv
o66gfp33KYXP4ayXAGaErVWo1qwd11mPRSadcup0l0PdojbXe/m8rxJlN4omrgA4ZZOc4EwYPgxN
4xlcHzsvaX8dCZcP3loUfEkzudyA3il3qgyx5B+1QSE5KLpZkO1Ji/h7YaqFKmGVkDoz5XSi4P+t
TyicS5PKOalXgR4jWfhhRq/ke8O0vP11ATFyW2VMobte/LmMoa1IlI9ePDeC/J1Uav5ABqp4kKT4
K7n+9qBPPUU2+g2QSaSsJo+8UIuHLGgWUJ+PF+GvFCNCxD0lUmJQMszqTq0J3U/TxSTXjRUAR2h9
X09gx8kxSQ1q+7U8n3eESmZm5GR74QyKYNyqA5VC4vwoRMjbwSYtCXG11WovTVVqR0sCHiu6lgep
8lhTlSO6hWNVM1mPrGPqSfLLrzltq2hHKYFn3C0c7eU2h5fY8KKqqP35cFoGVvyWgME5Z1NDClM5
+2piLPtJvfRmEwPJ/yHtPJrcVoI1+4sQART8lt6zvbq1QcjCe49fPwdFXVFX776ZxWhRgcoypNgk
UJWVeT4jRychRuVHVmUhuwRG+DwQnXi4m+QVOaODhXPmPg9nh87By0D+/n65W09Brrk3uMS6zm9B
FoNtQFDPgm3vKc3RZO9ZQBsQzVEM1c7q/XHnaE0DnhZTIiydrBVZl5fSehsjh1s1h4iE4pb1OpiI
f26b/D8G5Co5n3Go7LSWLYQsks73iLqa67WqiJuRdJdfzfeOf9mmeURrte6vwbLZ0BOx1YjL/3tq
M3GdFG3Pf01bkPqy00f4jXBBklWM4sy71ro9T1oDkU7Lz9815xUosv0G6Kw61xGSgfaQZO+ZNxZr
xye9nC02oOdKXdi5qq3cOTIfKejsaM6Rm/JK2iYC0Qkrnltkkf++klUwaTS7ZgKWp58fvHm/V1kz
n+BStw9akHYPQjO9Vd+jeHO3WWrpn+vC20pTT9IllNkZ6aqPzrCXRllEgCG2FgEdM+e6fbgX1nPU
ePkD0Zk2W0WTJM68rlwC7nnBMrLUc2oSzUaK6SoCr7krOK1+a2s+oToykRyelZjJ/yW72mubozFX
+4YIVjKEvZNstZzgSz+640UOJQL2mlaifJBtjlFsW8NKnmRbqDQLInCSF83V3Nce+WEIL66lvISQ
8h4I2KyPuUdE6lxLQRvcrlo3QYRA6+q9bBhMv3pwK6fdQdJiPTJ3vje0gbJXNaNF8IJusi9xbP6m
9QlMufeVsyMiV8ZBcBt9awsqwjEUXVsrvu9t3D6AQ5D4+VUWqok01NQgoCurCBr/aqiLGjSNqvqb
e+dsbkVyol8FcQF67vcs8aDlVz8Q7rpvCwSCfjfIEWaP1y5SbGBMhrKxwGvveR1rn2moxsxwSnUW
2EOWC61gibW81+/NCBcCvJT1sWnKXW2QvBzE0zbn/B/Kk989eLrg+zZf6fE5QgPwypnyL0vk5f3s
9eEPJDvMDV3RVGQwEEyKt3jtKQl5+pELJxAA7b53G/thnAuyclEBrvCOJVpoPwSpaT+YmmdvmyG2
F3eboSnaiQynozTJobIvGJtFk4mAGEVmk42a74e3l7nb7i/jdmQcd7Bpjm5gd3sSs0lOT4rpk8WS
e5UaLf7IuepAoyJt33gcOqV+jg1766tiItak848JEabLUFYNO14nrV/vZGtYDl8ibz6qJzrnteTb
K3vBVgF8z4YQ0QqmLmst24DlCLeyOkUlUZRa4J5lVauI+FSyT5ketBeeVMltEPoskIchNaxlr0I3
lUVVEc8vq5kNsFMguG2UfG2tIkdpARzQvi7sbMtNV3/msIE7OSCB76EFfhsg/lcYgcPSRur7+ldf
A04AWiz0zRJU3lk+rkjedVeNOunHbi7klSxCpKiOdhl4JQx0WhTCrRadHjcAN6nGVf2ku030qY8b
N3opsrb5VKjtD60NN45dlo9Fr4oX0tIJj6xqVophoL8MRHusfLP3trI1NNjvo1qiE4BB5xHl72Ps
ESYVz50rfIgPpIAfZKMcH5XfEofdkLQERfThVwqE67m3UgD2n+DMq6aprhJ+ak+yIPlKNYOn3uyK
J5I5J3xJKrDLyYuTpZOwXc0MAzDq7/5Nl2/1wDQvwhY/vBRBsqHXkmufc6dkOQkdn2jEazsXsmHI
MmvvD+lrY5X/mOYBWeYU58qKlrf+reUfomA6txJROsPn5dW9aP7DNqbm/6vffVgU8f3PlWZYGYkf
EyvtQdwZDTKG55xTUQcCYhCFvOoKzkkWsv5XM7Gg4S4IvZO032aQQ/7qd7f90aeA1bHh9/BDU0vB
IoMX/uOV7kPk1d/vJjPwDQ0s6xb/a0c5431u2U8PFHNdcleB1I1GwLJ3oErzrY2LjTmzpWUdtElI
8DABjXdbP+hoGP1Rnwe20ijH3IvKsaNDUfTKI4GD5nNXZ9+U3OxPsobLVWzYm5mrju/NM8IhuzDO
h1PWOhoqOWRqjFYk0DfNxFXaZNFlJpBLR+RrWS2Uidjdspv2+Gz5/rdV8EY0dEiGmtaiFZhnG8Md
23Mc1y55KqF/UGbyK5PiuCZAKJgqnxh0P7jKK1PwtMm1FjryvxtQGcN77JmfpN2a0ggMxdxFS37W
PQdJco40dwLgEIPgNqdYKMiSG3qbWPatRg4MvG8JwiTHtEnyoz1Ej6Fhptvot0naS6sKisXflwMZ
7Vj5oG+jZfsfnX7PJm3/+5SF5/4ze1P4W4KcnLXWu9m5TsIO0AKZBgU5JovQ6oIfGWGeJBH95C/z
rsPG+jRpebPyNCe55jkkQeB+YjdapXa1WKOtrK4tlqTuuxw+NNMpMAjP3lQBqUR2bQ+rP4zyUha6
T4B61+ge4VrEbBPbLabTvXkEcd8uWo+PCd3kL/eGEDwsGmtoXqpp/sTTltsxOFJZI1PCONb59CFr
sugLY/7S9NVa1GP+JG1qCAimmhx+3Jg8RLM5qg3Xss2YTeBPxHZS9HZ5t6Vp4yzGjmD1+0RD/NXT
0C6/zUo62IE0uWgh55C2zIUt6yVDtJE2FkfhshRhs4Mzcs2LEYkPZJaeOtcaznAzz9FcI02+fBqh
8G+Apk0rWZUFPvwfBMpHeCfpltSme/U48ZaDpKkh23oL2aBbVoChyRMeRiLJPKQZh0JcE6LjjWIK
L81ck3YRWMaRtcNB1hx1MohSFGO5tZHcWkjjrahVcfUEUmF6C2lO2oJe1S/GGC3qtIrWlquUl7Aw
OZ0FzbtLbE2/8P92CHi2tdfO4gBF7Yzg+1hoyxQYCsncnXHIjDD/EpQkrjpQqYAdKco6nkr7ZEAo
Obi1amxtnCIPHfmQKxAs6iczD79ywlX9tKMtihr+hvtMtbXJnntoXWEt89LHZrWtu8hZm5/axj3I
VkuJId4nI19xtEatnUos5D5B4mali8o6kTb/A6RCQAKFhqT3bLoXd5sFo32Xqy355vSQdmUYiw6W
9T/DyN38/5nuv15V2uZ3yL5LrH0i5av5+LKZi3Y+eZUFyUariIDf090ke/hi1DatUPmDzn2lTY6X
VRJBn4h3N/eydp+XLJkMFsg2J13q0BJWPssspy9ll5Asan8GZe9ea07Yxjord7lQw0vWN2T/mrr1
iDcI5SnXA66EDukCWQzz82C2z33MN1gZ6qXZc8bJLv9446v+gVqVl6ObinVVGqTKzGRVoZsU8mou
ZJdpprO2s9c6nNKfkyjGK3c0MNdD0H0lWeVQklb5yQdutCW/vNuVoRchY6N+NfmO7TLHBr+T2/nb
QALS1nWmcS2r9dB0a4Sasq2selMfrVRTj/ay6ooZfoXQxXHkVvnmQ7Ii3Qj0Vqmqyhn9Z+KaM/Br
peqI10HLflWr2d8qq27seqDIul+tspo+FMZ69NUf3TS5kF8tFdWhxCDWt8lioqN7djCWhmIJ/5lV
qnTqWdZkkQbpDLIQP6Jez9L1YO+FhaMft4FOOoyq367mxTqJMWXPIRCJZrLBQMrh1spPzSBFae6d
VKZYF6KHPfu72S1NvVjJGW/Tklm7GDNPWTdIxSy7pMsPZpyiE4hc7Goi/vyragJhEO5nZerN9aQF
4aGtnOxZj/WviHim28L3idNp/fwsC8cbmlPvXGVlrMuyXd0bdcXXlmaFxNLQlv0OoOGbl5UkE7qV
WLjCVi7NLBjCaYB/zRJoS6am/2Evysw3Fr0DfDJsWvwGdJOjINB2+6lD6ZLji+ijFTAqLdP50vQ+
D7q4gBPfkZfR9k0HMyJ3v4AJ+qIVXfVs6GN8YKmkrUE8919ilseJ7n4x8NRxUluoxMIK7cmYnB9y
HPsAHt+knTwOZDxyHtEaPHdD84YkU4dnQ7O0z2SUot1JiMhebh1lkbIVCuyCx9S8m5RFWJL2qTYl
AuGZ7UAaLib7XLjWSm5CnWiWa8v8peY16rWOI/Wa195HFfraXtZkIRuj2Fv05Mad73ZdCOPUFvpU
IlWp1u6bNenT2fLCcdGpiApOQObWrhicraymivmKqvMSNVY0MWZsjaFFAZ+aCE7yKp6CtF7IS993
4npxb1Kdhk1LpREZzpA/Ov66RPZvYTSWC81xGk7RXPh4YbJVpffvdm61W9mA+paH9EmYf7KMjIzD
ogpq/tY90UPyMpixO9EsajE/cE63Yib53Oq3Ti1HbhpaXwCx5phpGRVdw3PT2H4GNhqjcKkVXMXo
uU5i18zaPTXh8jzVI33XpEK8qp33qxX0XXQYe5ThWCc4C3Lp/K+THW+ryDB+Qtjf11GLkw9IA9tH
b2/Vdv4gHfmJKKeF6mfBUVZ9LQjWpQqazInt13qY0EeKp8+W5xSbpBlwPrp29T7b81KMn0mZBcvK
V5jjnWVJhNQhV4fw3XBiYMZu/dKOUCDTsPshzU7aB9tCHxZmurPYox0gd0Nqnq+Mf1dHZehn+UKa
b5e37gHhVkiHA8/9PeaveW69NeQFssV9Tt+1H23yILZVZvcnxc97BO+RsjJ77dqiZW4g5otNtsbq
0J9kkVfZizL49jauI8s7SxtoEGJoRFEt5AiCTELc0/OsZTbFO43znwLxV7S+yUkqkn4T/07m4g9o
TwvZaobRR16r7W5qNEFWwzwiDBpOggorJEvvd0eZBQbSxyLA7Avb2DgGbdmxoClYhFQNhxhbpYqt
TQHPDNq10NSV7zc/iwJXvpKU6ASS90JmxT9i7/xfkX1v+18NUgD+ZpsJGX81OJlN8ut9GtlbqsTf
hOP/Pf9/TXO33eTjf4/ITMgq/HZ5N+H8bsJZHlr2vr9XMxBPvpHpC02pyxU+hvwBhbHswZ6viC8g
gcm6SosspgAVuaq37D+6ukkzsh/a3Yb8nmEox5TbmNeu5Ug5teGo3WXElyVNRtoFKF6YBm7kMIg2
U2T67kLjuXounH6tyaoclxZJznGmamxUn7Rx0vy69hQSEXp/Z/LVyfdFw8+Zuu29wW3a7ljjdLy9
DUOdRcCUFULO9mOK26l1cZQKs3Qek9o1zsS9HGSbOpvy3gbUoY+sjuaqbGiKtl9XmuuuRMQ6fMkO
zlvUtM9q0PatD3/UqwW85yRn4a7QPqJmc28n9q/ZQ3U52068c8LWvDRmnvB8TTkC1WqVEB3IBpdo
MsyLvHL8St/7TfN86yeH+H3yPfOyaZfyT8fxzQibn8SuqfVwYc2zyn73qea40NEu8sPtJTVYGSFZ
Wat+Pm3su9YnBa8odrKK1jlCwCapSLLqpKA+qvYZwQDniL6EfSv+qsoGaevcKNwUYxBBHiT2T4/6
ZIG+TfWIxlz1GEaceRmFIOOrHys+ZgryTP60yc48BZtV0kPrkFXZT45tItYeBg7m29i/5qvroNkW
NbnYGqrnRyPvfhVuax97Fg2kwENaIpnqn4ZZsrxECAEcpxnVebWBXQ5zAsxgqZX+Ss7wx6WcVvaW
LR4EEX5oSCNNKuJRiG8iiVmkaMI3kXsiZRonW2+ill70qbq61clCdU63XqPrQ7Cwgq9/tJhyUD6P
h3rO9ps8QZbhCesVo/KU40RWIesrCjMuFGSYOfUD6CO0QzwU4SkkzxX6vH6I0mTj4+PcRTZpVVNR
mgfObK2db/RPit6TZQ0VeaFPXbNhAzV+jvEikH86vgsfJgLfkGZTJd3NnlnVdLP3qfjDLvtPhJPc
+htJq5xRVQTJMoBP6svyUs3quknM9rgpxvAwzdq7vY20gIaA3qaexXZ1Ni47flHBSrb6oFlPnhXz
gJrHltloPahKuGvnvkgfOAfH995AmE6PtdXpi7qC2gMLbgGxW/+iay3yGH4XgjM3SHEVtVgkkRtf
urBInlFcupbQxD8Is8o2ll8rANbc4sMlkxn/UUGyHxrtHPijmpieSdGszqCrERAqEQHqnepm8q0A
QBEn+dVZqxR8aSnh2bKz7CMbZFUWhU0eu+ejyOMHM/Pl3lFeKTPSOe+/3aeXZjnJ3dYH4efW/kiG
fNpUeu1rm3KySFpU2K6tECItl9xHa5ZRc5MZxeVpaHXu4qkbJRscSOnif4wilio66K6+uk0i57t1
MuLuk6bo1S7So/ByL6ycKOp+XN4t4JHCCxxLtBKm0HzBJenvpe3eRV7VhTMtPU1TVvcGbXQYhtfU
35pdSt7h/GI3o7zMKyI7oDet9MT4813oNq64tmi/OFXcH3xv7A6uav8qpE1WZcO9+keXqFSSxR/1
39Mok2csPWS1lrL1Pvh/ncueX1hpimCHZvMetMe0DQc7WFQzQquB7A8KwClWheLqxyxwQW9J1FYM
NOocc76zHM0QZ69XjSoql4xRc/4o4ySOsgv4gRCyEgJMvl+YuyGxbVaPlfLR99qezDlo3GowcPg1
s8tnezmVP/QYUkcYBeJSNMahDtpNr3SHqDbzr0Hq1DwldeU1jIxyNdRK/2CpZri1YWscHaQnlm0y
FkjbCeD3TfMlre3oVS8U+yEnkTgD9/bqcR7zkvsH2SQL0A+ENKs1uoH0Zl3xWNfGAs3dbyVawS8x
4rYoVyhLWTMRM3qxB35kTtyuRtbaK1tfWEoYP/tB2z3HQxqtnNRrtklqdc9qnkdn7oBvslEWg+99
dlgtnmQNHIe9rQ1yNyMVt9CSyZx5MtcOfk021Um7xRF8HtuGA78pZw0zQ3w6CNnEnMxVyCdruxHb
MoEGFIZKz0P4HyUeKYyjJTVgZ5P40ntDWRdfkHmxQSzjBVDSgFOmIX6QkVZEGV7LJo0fZBDW3FbP
NdnmR9G1VhN1MTasOmyzKTgujNUFsfrFk50b+RNraZIlsinbyqps0HPyhKPIvkhTbXbVSTT2y63/
PMhXZrlUn01PMnZRsuyN5mvk+u1RduEkw7k2k7W8D9DUZqlykzzVmrGIbRbBcRF2JqjgxNu7qXKN
Kl9hs0Tg5wXJsu6S9jXn/2pC0ooHynOr2+QsoFFUbT1P0/kQvXpZmgFHZPPDNBExbOMI2Z+5JgvZ
mM897t3+77axQ4VvqEnujZV1bjnQCdlTO+BG1mOUOsdhCMorGiXlEpXW9Nv/u0fKHMO/52i1Ek0S
Pfd3ZZw0z/WovHu8x1M+16qsDXZTP2hLRTHqZz0fmuc4eRdGEj9Ji4nGCEqGZr+RbeHo2hdjgJPk
181jEgnCmkvjwt4UZe606772PLIDU4neG9vVN7Wrh/s8Vq1Ly83A6h3vWPGYq0jX5XKYXGXtFARA
ovrugMOcEFuaGvE6gl66VUVnide28+w/qvdW2fm/xmb4/nYwb9NJNCdZuCrkAx66OSjHf2zySm0h
XuAK9jgFyeYAzzFFVleFLLm6Gds5mjRq7V1q6dNhKqBjSyh7iwISzyT7pdMmZTd2LaH6mQg/1FJf
Av0MvhI4SThY6LwKO0IisSAGJ+4Au+rhxewVcYkhyJDcxM/klPrF+tZoRY29t3z1U0BKA0c93lte
c4twranddgjYrHJ30l/KwKiPHH90C1kVwMEfwjpGpKdS2qWuf9JE0T7LtgrAQqyUwUXWtGIsls5l
CrmVP8DAcY5jrMRLAgCQFxmt8dyVk75Ebin4auv2hpWS+alrCqgiAkKWNSrBWzELgs0d5Mh4Fiap
BohOciRL6/DrVJqbbLTNT33fF9suXgc+6O+JiOHqe1iiczg2mvJmdf3Xyqziq6yp4q1uG/WVkLr2
kcO1c5LkKH+3HieZIvGXsiqyPt0SCmytidN7T8mP35eVlU1E2SvTriDqWiS4htS5MIMB5tTvqyGF
lMFmoN/IBlloRWLd+tkAP45Aw5b38UnNIQryR20NAcILNnaGitbgtOyMqzG+uK0quGMm2hOk5n4Z
F7XDhz75i9quDHBc+rAsHD8/Wm1ZOrfL1Cvyo+aYuKDtAiKj8q3VoXPjcMuRGhoIAx95SuV6jyxO
2/TPwps1w1Mj+pZ43hLXY/szjboHAxjVxzTygzH0snho3LjYdb2Fj1BLxUWPSnUVaBzYw+z+IgeN
zr6AQvTDNvt0EahZ9Zp1CK1XttctKh8FcM4HO4ii/Obq0ah2TWy1L/gkZq0xYttla5UHPoc8xjfZ
aOe++8wHI5tkgdz5G/rd7lnWdKt2lrrTE3E2Tw26+D/nko2lMjn/nitE8MTQNfdszIPlXJF48ZPU
WEm3W2e2CepGYfPLX/dHvRsUZ5m2EIfqeW3dCNgfEzyYHawI8yXRIntTdlm8bua1dhdVoG8V7sDd
XFUHfbrgtebcl5qiFeJ5iB/lQDmZbRZ7FDx6nnm0IxBUkq2Vukc5l6oP//1K/mvhhzx6dN+7Fb5o
TEJHgzjctF3dLmSL25W/mmX11kdNa21PnMf+Pjgq2Fn48IMW2qhzG62IcTsKC20zwlg5C0y4v84m
b8aeq4E2hsgycXnrnYYE1ypadJhA5KmO9mGqAWHGTettej8fP+sT7Kl/zG0JaVeaVfs/zf/qLSfJ
Zp/ev3pLcxBF390ctvGgOt2OnZO5jaHRvxij/62zqvEbkJAnBQDRmyEik+QqUyVzs2L7007TQvYA
s7jpO5dsTi8oCGhvP+mRNix1TuDPrCYhr6pKk59lvSVuvJ+5UG7/jaU1sl258TPziwu6Ms5HLyrU
jkq82jb+1G0FZ+dg161y6jpXrKe8r18Am/dw5erhW17p843H+IljaAt1eNFm7vTSEdgCn0Qlxmv+
1MyKcI//sKOhdm6MQn3xHViwvWn+6h8iFHXvf7fP/bu5v2fTX84vP9B/97+/rs88f/WX7+ff/f9j
fvn+q/n922O+HjhAedFd80egt/23Fgr0FCfowzgLMulCgP9mtsNlIL6hn/59iAz7AOS2Y8Fpmjvo
QdHGc7zxM7w2UGyV8skWMI/L2Y548fgZIs/S+G3PSLS72ef+k2N0O7wnzSJFcOVYG3FVLZJUsY5l
r9sIeHRiJVtkIRvuVXlV1TpD/mrOo/bQBsOwu9tHrTfxlAXqM7LOcJnSWHwUXf3qcKr6E95uqtjw
xtqp3w1o1CwHMCybpHAr0H4U6GlVJ1mVV7JQeo7LfaOpIaHwSFJI0Sqm5iyLuHCbczgXsuqZg7kE
8dKs7rbKaPFjy7qvTNFGN/xpIcfJIbJhLKDKktNZgfe31Y9u0pF6q/zX3DHDU9fb2s0+RiBOhsRC
TlNFkYS9gXHpevAvcZIeSrtFRT0hmmvrZgh3w25XTjh6yZuzSUWe9Jl/l03PQ8j2xs3ZbtnjM+og
07ODdgEppR3ii7ONtJsRYVcWHKFFmp8lHkhuG5+bwQWBS1gG5GO3Kpf+4JBRkIiLbLXCOc+KKLG1
pgfTcwuIa94Ns5hslrqqu+9RMH7S4BL+TOIHG5Khv7As4iOmOU8QrP66TVi3iJywg05tPwsy3Pot
ynPBBQTUvMXUe6R8IXENO9UOiAzQALupZXGQtQHXyFVelde6K4fbtcIzdmWKhM9sIBCIHH6yhlKf
1POSzMRzlRVDvq26kSUzQL0lh5PD2SRtK4MFBelH7756db4citGAd1soa19Nw0Os9dNTbUYgZwHL
7QbVdNdOE9QbZ0AxVlP84a2JZ+BjkwV7EbXD2+hE2oINYIYOA61TGfNEQQDPSMMBlZKSJ8bvAhHI
X1X2R9FBcUt49LCALqRBda+13S5Zi3BqEmncNmIfTZy5Sp490LsuW0WDzn9Jt2e6Zk4sMS74tVXU
4r1QZg3xOnavHLhVR4PoErShlI58ySDYMHmzKBuyIzLHEY+yYHF/1VUNlKEPu+xmBztgKMVDTeT2
Y56QmBKKCez2P0OMsOzxGwbvd9MEpHOn6ji079NwToqwDU/G29AaMOUymdpspXkIIVcE45zjSeif
QPGXvtp8yk3hXxxgngtpVmOBgoZhvWtQLTnvdzZIsBM3FeNQXCliDldWs30VV66yaqOKPVKeGZup
09KrE/vZrUiROkEYGgS2RSjKJSeycqvq6LCZdTteU7+zyL7R7M8gmjeF4ec/8r55zytteDNstV8r
IqpPKLz1p7zJy1Uv2ualK1NvxRF5uKu1cHrDv0AYjV+RfNFr41vgtJ8VYk1IE6Sm+ibrm7R/NrLG
eFGJneLPO71lKPM8BJP7JDuV81eGnAdtYYeQlkXWbhV1iDelAb+P3JfhVe/ck8Jz94vlwMHUB4Jz
whDVSVIy4dINffOlHEmhy+3EeRwgix17jTiAkUjtLyXON921i0+Q95Odb/vhtm7M5mM+MpIdUOmF
gTtm3aHqhHgWYfnW4nfd+vgCdtUMfm1cTXuZI442cWWHB0R/SYIEZrVE7Et8HZSfpVDG7wSUcvcj
X/wpcO1wpxehvnNqT31sfNjegMem78QPAdBSvlW+kxB3U4sH30a2uu5sJGcJdcjyOjq6M0FaFt44
qSdif9LNOIdW3G23KwfItNPwhbq1mHPHQOMjtnUDo/17Hj4bCyFU5NXKIhsO/mTjWvz7UtZlIQxj
OKikkfzPTmqjqBw7+/1wMKOSWQhgDIgRApWgEmSmh1p38avQfCyqoXuI3C+RoSOrnqRBdvJH70m2
2W5jPgZFp+6qjJjUnpSCaBmbgbHuckvjDGuu+1Bml9yac7BvdHcNGI+Fs01LKH9jIbTdVHEkTTK7
zTpY48Snnoj/RsCyax/qOiTsX+0vsgbwtn0oLAcPcxaLtbTJYuYpoFWgXRAyYSppazzxnmpKc7j1
MN9F6h/wUEywRDtyt3JiLdCOmeMfS2E/cnofXRPVRWQmcB5TvbQfs9RsDmhqhwtZ9e1BXFFTxIXX
OdOXWusPgyDSRXHjadcohrFh0aF+EIAI/lTZ14PyiOepexzsMj44pnAXvuf/NIp4XvLNGtbms1Wy
Nmk4N1sMEJRfRRwlq9ora14/QQiAKMGzXbNgsW1S1tW0co5toNac2Obd1ZvlCkDEjs9tS5TgaCjp
u+8j22zbgOosC7oAed6PhVfHX1Hx8xddaiDs0YNUi51aIAYREZphd+kLuFi0sNrIfmxx/K3HgfBD
0sa1TVPWZGMQeLCzMqEfOxa9e7/jY3TU+R6hWs3OmPr4TPo3tyJriK9ILfJYZBfwOM5iJqVfTM/I
m6m4RxBkG2zHhL0yaO/oJ8RkHPKjtgHZNoFdfjfUcV9kM4TfM8kYbickDtJgXFidZr9OFvK4YVux
qfYrMqRFvHJrv3onAgllCD0HPqzb1XuRLNgL+e+jauUnUCLJUvZKbHK+9cRBdmQeBPJl5SQZWFRR
dxez9ip+01aFFGqJcFfgkhTp4p3IRfds+spSHU+BeemSIkSzZsgOAgmlb3qRfTdVM/pQNcIXw8hB
V1azOHdNkolAWQvURepXFynXI4D225ZTFvpC7evu6sxpZDKTVmbcEovZgcPvnpw5HVea+tiHzpJ0
4uA6SfE8kbt4QGS6W5RV3O0GYuI2yCOp17gJQ/gV2kXWiJQlMGUuIBc22xg+MU9I34jWpd6LhVKk
1hM4FrEYB8v73LXlFRUIx1/wqLVmoC2veg6zmMyRMgs3mZ7zpOz1WCE4KkHTVUQ2iRmNfcZNpU8r
n4Qr1ont6VYtO09sGhMgk8OxNH+GKNo4saaqBzWu0dkCM7pIhFeeZZHOhzcVn/xwM8bZDnqNcZKN
ampAH8FHti5NxDwSh6iQxvCjS6KnG0sBfT8SB8bPODceos7VH4K8Ky8kGEJ1/cdUz1cNhElvGO3j
3T7EirG06q7YaGHsw4lGsHN3m447IrE7o3mbSk6M5Gh7qqv+p1ZPsPWHIP+RXureaX4osdkuDKcc
n51qcvmfGv2Bna276pv8KysACxUNjpA7NQs4CSPFTlbvDbcqh1exW2fnv+yD0aqrCK72Sna7F3mO
C8PIHqTFcNLCWQ2j1i6F4WbrwTuowu+eZBE4fLSe6NS9rEIq1yD+QuIZ6u5J4Vv4BOYy2/qOg7r8
PEraoGmSva5F7kH26xsSX+LJ29wGzN1yEWSbevLGlRzVV0b3VFXqG5Kk+UmaBget2a6OLnIQsXs5
aiPBruCE4qL1OOJGDeVKvepxxoLl5+4pPhQ/9TeGpfsH3MrakzaBd5U9Brv+indLfa5Vp9pXZt1v
vAatYDWP9nVemDoiL8K7lA35/q1rnqCSgHBFS2BlGjOkCmnCFRjYao/f0nm3eLiEhW28BaEWnXpi
0JaFZznvelBzK1SriF12br6ZHvInqRMsm5yIeU1z4n2d6tqJ+LRwG0VRf82bplhDG1Wf8NZbS6Ou
o7eyDDX4Milcemv8rCAI8a3uon0R6zrPNmfcht7kkVdC0QbcnN1sFOxu8MZbHmD9ZPzwzMRZNpM7
Hcu4s1/DxFoHxYQd/spWm+Cmmpk+fGQCr3QH1tXDE4EKuc4RyDx8zAkLC4qhuLbFVD16Qf9FDi8c
Ya1SEyy74PQ6DtMzzmZ977qEmrfF0F10287WAWq7L2apmaSwZuGX2kI9Wm55qn4fdr31E8jBq2nF
+UeY5+VSrTXxlA2jv5Ez9mw9bjPacFsvStojPjVY+Us5DCah/Vr4xQy6s4gFmyhmzIiq+K5x4jV+
m7VndBE4H1ao8/foLf2kp4HxHPSEYfSJ/dHrhLIo0Af2BhTpZ9VP2EUCKJiK/0PYeTW3raR/+qv8
a64XtUiNsLWzF8wUKZKSlW9Q9rEOcs749Pug6bFszZTnXOCgE2iRQKP7fX9BzTD0yq4oOj8z2wMz
R7uUKDpQre1yzL55ThliQOU5y0qr9J3vUuy7BLGkvsc1mXgNGOrG3IYKFuGydYjZoQVAspey1Sgh
tdtQC/H2EwfF1Z0VmsX+tyRY8/LXvpWt1mDalapHEdbJeVTMbKaqDQ8zwqzI9X1VW+Mje/3ixtej
YC2BZb/Xh3O9BKL9Xl+wXvhP9bK/MhQVGclU7NQk8jepqwVY0BvRY9AZyraN0T+wvSh+7HWluLF0
zC9la64lCvuOkTfS3Oq6Om7qQ3I7aXMSp6m/SbiHqXTJTd8jU/CB/pB15DtJx/9EfyiDmdzIOgkQ
kQ21IC9QAw61DYSOXRzabp3JII2sRPpr6TCz17qF5Unx2uB4/VTNAvoEAVE4m7sm7yLetDmoRhkp
MMfWPMkzfT5D0P88KFNyI6s+6vPMarb9z1GygYT4j6FeI34ZpQfT92qqzZ2uadG5TWN7lUP3WYkC
lXVZJw8+1IadXri4WkHiOddV17LAhfsHz8tcdlPc8Rf+HII72NYtW+dw7Sev5XmQJpuZuPJLpaJ6
1sqewDu0og6VVWfm1a5C6HaRuHWA4eb8CTGfIK8tr3MdPX+CWXT2KvU04k5G695ZkwbTThuq767x
XuTR8E0UmbHka0jPpJbFTYBB2EbHbvccaLHAI62210rqsrPUuuzJUjvYOaXe7oa5mIkK6eXYqW5k
K2IOHVCmoD+Oapg9iTZ9c6PeOsHpzp7MiK08T9VNE3DbqAmfWk9q8QqGD3mjwIxOkeKmX2AOnWW9
cPIchAak4QlHpVe7L1aja2VP2L6bh6IPfwz3UiTGQlTUT4aV/MfhPqCWV2vKr8MRYTcPvu3qSzs1
QGMYobeMXaI9sTGyF3Da6LluX1xEjR6bqlYufkIiPXWi59YInBtCPA2eNkX8PLBr3ah2DVqK32Th
Kla91UcPhzmjCk5Dgzv7gD70rh6xSFL8sVs1QSGeptD6u0hwpyiTO6jJLLFnEgZ8jUVk5SfHMIej
dNqVfrxzFfc7dhziXxa9P6uqEs/CPo08IKxVu6+S8j5CnVrdwglofiniHdPusYq6L1s1PwVxBcPQ
c9OVYZooIM6HNG3fEuRS9mNXYhw4NlF61lAcX0a23W5kUfZT54Z01EkiVkZ2vUA1VCvXSEDhdcb4
MHhEESKjfsGBsCRDPooVaKQ5oIDgNprcye3AS+1JNMkiFnHzYhqWeuMNjrKUo3xfb5epwCZatqov
I/J+LwRawmOa4KQGx7th9R6lq7H2ips6VK0VYc1g0yW8wdEY6Cx4jOzAbPN6miPUXQPIPYIfIkrS
kf2PgzrdG7NMzoq1t7No+or3OxplS6KP0aPTxCCz8Ep9T2uQep71PQKGQNjYnr4YGTa0w2D6B1PA
Z0MqIlwrNpx7UeX4FU2Em8mmo48ovvXMwqQGfaQtsU3YDl5h7+FuW6c6dMuVOyb6S6WLs/wgMwx2
MVxIrOF4kRbqBNQg96KzPLPq8ruiBDaJwN/qy6pxMbDHXTwl9LkbFDacnSq6Y2fV/VGetVn048zu
hXJQQ6DidPio/tQVd/T+2tp2s66KVRCYjEmbxW2Q7lysrK5ps54f6LbUoxfZWMxwkTxcjImTPMjk
l62YX1kqZbeyCf+AbKXjb7GVjSxBkuu1ytBVbtKBdHIQ6/4FEzuxwqgJaFMIm13WefMZcfe1ouqk
i3EpvNaXnl7vOrK3C9njY0ASIi3l2kMJSvNfFwlT/ilOiMjP/DGyXo6KO8dcuTF25LLhl6vzgeY5
jNTijq1E+1hnzm04diBB5pKjpY+KGronWbLr/LuXzpocY9o92ji64zVZTEcxFwvwzIvSdHqgE4xU
Ea1Z6r7b3bT11D3GXTAuU3zy9nIsEW+sJSNz2smxg8qEPfaBub3+GzQURrwO1wQ51iHJtWkNNdnI
1j72BNDH2V+vxIKzSi0sFLu+ePKsaDepuv1mmYq1SgA/QB4Kigf4g5drPaocq5j9/FEdsubeMfWv
sl5eJxxr1DndZrpYGdzrrpmct6E1NWbbpjoHYeyeLF1YhCE0NASbdFjVA7aSpRP0F1iY/UWZ6fkV
r8lJdYGc/awXughWJC4FKzR6yAZfaJhVZCiwzFV+oSouwq7jOcOs5CDrUjOOFsyYYlXumwjwt8Yq
fl26+riPSWw+9Pl011Q9PkENscDRrrsHy4aMiEPAsZ9L16oANZMKzVlZiuCr4WWe9AdZHL0oW/tJ
MG68GAyi07bWJpPMHTXw2kUxn2IevzGrLpiXMNS1M7tHA9dbrJooAIQz43C1Kd6m7nSTFbby2jCl
ipQVOVvrHSKj3F0gIl+b1N1hopY/8pKoDyjEzg671KMR9NeI642qfRF9lger8RKUpXYIWWYfDHgy
TkuEXGfSXoh+qO4zJXN3wRgN2yFKxodUH/4i9G/9FVnMI+glPOeFmWwckBc3BNPDCxK4yMlYsfWX
k91b6tB+a3Qsfm3PSk6uBiigrkG9KnZqHtBGqBce6x6mOYry4MW9eZgDM8D958pfTl1Za7RluiE/
jObj3N4ILV6681aT5f0SQwLvSPzadFa9rYarUFHsVZs29gkH75Y9T8TTEhTlrjMMG3wNDb6oAYx2
YoCkyGS9k5VktJxrswgCyCau1S0GlLpWrYbeiWpY0z3euWI7G0th4TU2KbPx8I65S4VNQzTd+y4b
TkRWTrIkB5A9VFfDvFVVlaJNWdi2yzKpq4vs4vEO20+5Zi0M1IDvxXzwdcQ3/Cx297JodH5yCtQd
jOcLlHvC+tWTQH3BX0Ccv1f5J78GfhxjlxTmX1S4K2s1xWKgQJVlb3tTsGe35J8SN8QPidjLl8Av
lQUPfvPWlcmPK+rkQP51xRrdrK07Zeoaq1B9Z2oxmhZV5b0gxPxeWUZ1CWASYPfoPsnq0VAJr6ST
u3XmXoVtbIUeag/stidM33XBb019hz7uagDLfYMzVf2SpSv5/zA59oNlsOWFTmfnBVzsZPi1iLul
siAJZS3TccJoqTerY6RAON2M82k3WwHJQ62VNt4h9CkQQGkWsvKjj4Fy71YUqboMM8KO0hlY08dd
1pCoingmFwKM5uNoJzp5oAkesJ/7675qnKfGmu+g/BljMffk9+Hf1xKgzV3Nam8VmG3+PJZpw9Tq
ZXvfU8KV43ndRinBXesuTl1px5vK67stt2z+kiF60s6BWxMKzCouYuw/EaK9E74dL7A2m762IEl5
g6XJnR7HCelTH7biT6lGeSYFF6+qjNcWNtqscr3NR78u6tNlaKXGMsObr2+z/jLOh6R0iKP7xXub
ogEiS7Le8ENYpOXIWhT95Ws3N6nKcyFeZK+P6mZkgSP0PN19NJQFAazIBsAoryY/r1Y7DbyrkcVf
i95fm0wNp6Qe8Llqx/A+A8uz1C1QqGMFgKEP8vJN05onTC/D98wgG6q3zLquts1arWALaPo3ulNj
KqWId2MMjBe3HAMiOOnwoPfxsMqK0rx0SMBs9Dqqb1sdRonemzOhs+9WH3j5LhjapVO4UPRImJFh
6YP6VjbX8EFxhunfazaI25JwMFI8eYxNXH43tRY+OhowrkwpiL3HOuZvGE3ya4fNTQse7wVmnuwe
EWfZx10dLKu6z3fMUsgu1pG5CuYJVx6aJiqCazkWVVYtjBom+T/+53//v//71/B//Pf8QijFz7P/
ydr0kodZU//zH5bzj/8prtX77//8h2lrrDbJD7uG6uq20EyV9r++3oeADv/5D+1/OayMew9H22+J
xupmyJif5EE4SCvqSr3382q4VYRh9ist14ZbLY9OtZs1+4++sl4t9EduVGL3jsfvIkoV4tlgP+CJ
kuxIICcrWWw1oR8qzHf4ymkFmeCdDS86ylJfe/YDtHfwRtdWg5Ulkpdn2ZDrA9SqMkfXzEGoy+yS
ddsYxYvvhM7emZJmJYtoDWbLykmj42AWxUu7AlGdvsQGyaBk0pKl7KTGXbdyCYXuzSx8zJzsNDVD
ddFMr9i5ft4tNCOHPi4rs9KBrhZ4R1kipFpdKk0Z11ntxiunTKtLbndf//y7yO/98+/iIPPpOKam
O7at//67jAVqKIRmm28Nyjlg6vK7Yqy6u17JH6UpvJGBKcomYW2kxXzUqU+yF7uJhM00OwJfy96L
mTMjD6LTWjx94negedUdPzn1Udze/Owl5kjJzyrVt0xUedV2WfjR8JSgWzF5pAtkCWwwZJTwKWiS
9j6bHMi89PEVrz5FwiQqcvnzl2HZ/3aT2pqj667haLrmGOp8E/9yk+qAHqeOreK3qaqbjWa26cZk
bbgnjJk8Rn1+dsxI/Zo5KQmWVoTEs4PoHLiJspANhWM+oq3rfYFuHN10qTuu46HEZq9qvmA+imXl
lAT3XRMl+2sxmFMHMn+gEpDdtkqE8UyQtHAwf7bIHMOInnvcY1X2kXGQZ7pi2LcfY+Woj4v+0pnx
8nNlj496bwDOinQg9ztQjkORjf7BhmmeX8uBgY0l39ZWtlpzl49+COQF1xGuHPHRnERpZi0xnff/
yyyi6/M08fvt6hq2ZgjdnjfPjmH9/gvVqlajZw65u1PCctOnqot7EPo/jguhkjAD+1Ks0U6RV3XH
onEh6Xd582LXengwki67C0WU3WkJ7p9J75p7WXc9dDA//KDAkHTuJ+sQt02JXXTtVhbb0cru+kJ3
CKImzWaUH+55BUndvOzWUEI8ZDCgKcemkTWLoVLQZTZiTksQ9YRInXoZ21pxdJMCHswvpw2Cw7to
8i6eWoN2jzK+8T4RO55N6zgNZbwdeiM851Gir4GN9ncRT8QKI8b4we8IUbFL956UoodiNkzKaxIE
3xQV8LmiO0f0pqcHuFj3lak1uwlgFGHONr7oxDov8gyuzHcugDLjz6q8QeQwatIn050G5zqgKH2Y
mSm40I/xTQet0CMMFyo8jfks+DZZeRl/JawCMdlGZMlXS3tpih6fX11A+53PYntCql2e1lPoXitl
EaC5edP8LWJyv/4SrHY8hwOTtdsEQJjlwY93pjMqe5KbMQrWSm0sNSfAAgAS/REJfO+YKE13IN4M
AZ6SrLf8ijX0L6eAmteosU83H31yl0XbSpYt3foWmX699fJmH6pF8BiobbESxN6P+WQ6J5f88NKY
g91tOhtKJuKFV0y+IXto7jHkJj/qteQrK2u8wvQlMn/wfCz6HKicM5B/7FzirDVwI9kI+DY69xV8
f+FNxdKs0nExqhH2V3Nno3FJs2bhGxjv5ji5vXoCLfnjkGUY0LDXtbfsUyd9UXepeoo0YHnItm9k
P0t7V8cmONtN7NyOGdbsg2cFb24P6yMeBduNrhYXe0DHzc2N8K3qcohHnpOAjzGVL6SZTmbneY/E
ZLqFG92QIxpPilep/rrDO5K0JjAytyzOhgJvAElarLPTqTzIugwsJ1qXWnEmUvHYF2hHVOxA/TVb
PAI7YDt3IyLF/roQLNqUDFyEHCeHyDM3iCDSJPw1H9eaHAThEx6WdRIkfLER2LK1OXnByma5vNYa
nTc3qvEnWA75QXiVda5t3TqPEWi6P785TOPzvGQYuqqZrqYapgaD2/x9XhoqL2383hZfB89bG7OP
gjYfiLy1bPs5E4jbeWDT/lVZOkOwqkiP/1Ine7egww5xrpiojcyjZVmeBQOy8uqUknyaDKQFm3ZD
9DthC2nFpypg2pOHbsgi/DLkObIKqooQD71k2a9cWEV+d5BjZP21CxCiR/SsfBR1ak1d5CKDz2Zg
dP3n70kuJ36bvw3LNlxHWI6r6aYjl4m/vGFFGeFurFjFV8WMsqVNVGiblwXeogCZXjuBgh26dk+5
47QH4snoF8z1ToRSolqI6ZxMinfxhfm9L6wRn1r2Lywn6huhD+pzVBYLWR94RrgjGlpsZFHLsAgF
wfFA1M44msFQXS9bagUL8kZNT5MI0k2iaz3GC0m40R3fYe6N7eceeaN4BsV+qk/9pVm0+Zs/xs66
xxhon6C7+Byq+RVgHKFVeq3Hzbx9TognS6Dvp/4Z9RIw7IZKhI7DIayc/Mucl1wVWWhuZFEZm/wM
K3UXE+8qEF7WYXgHXb6P2rz4gkE2GZamfh9HRVv/+ddy/m09xLvWJhEm+L2EThrj97u6KmvDIYsZ
fO2CFidoLX+erNq7i9LSPvV51S8a0favQxuAH/BdC7ayoz2ikbPBErt/Fd2QbJ1WD7fCTJt1HYB0
McCXHLT54JBZO8iiPJN1gdDJ1dj2TaTH2YX1DpIuKo9NiRfyBbFA7GIHJpe+VIujp439scAs47EZ
xTmooumMKFH+6OrinXxHcytLwRykbIqgPshi2ob9snLtfl/NI0ufrZo/GfZWtobgxtdGWtUb39XT
m2CGnIGBbI/dzCeyZu34dtnUfX0EtQfUUtbIto9eZa8jI+6wW8hqlKbaqP/OpG/N+b1Ut8iPEdu8
5z1W7OKoJpiSqIQwYpWuRtzNXevG39ke5MzaHe1bGym3aSHM3L7NK/NU5WLcl3ODbJX1WmPZ/+WH
lz/sr4+pToxSaKptqCabNe3zQrhHirrrXd94G3W/WuVWAaJWKP31EHPDo0biPuVVZG3YUkS3VulY
d+mE8K6NwKIskQdPzqIzgYOyBZ5Npbp17pnhIqvB1Yw9UmbygFZUdnJs5n6/MRUWo3iOO6hOEWoZ
Th1L4v2fb+p/m6p1YajczoYKE9YwDO3TEjI2RekYWqS92Zr3XENqvm2YZX45DD3qfPAdNRZyk71I
EZe+BTXSr8zMcy9lquebmO09RkpokIos925KJ7RuVCA0uy6ZpluvG6pNgTXzBfpZv+iNsTkUoUYs
3izqHaBrUELJtHa81Nub4Pdu5FmhRt31LPt59p9aP+o++pFYi//LK+3fHn5duJbuaKZjCHfevH96
pbGAm9izj9VblKbvWXYmPO/dDlFkncIZyyPxOUJP4xWKR2L1USfP4tbRjxoGW9cBJRo1C3kaTTOI
2CjHjbyA7CwbULKZox/eYSRpPf6AencoDJTBGKC14vS3V/i3PFWHepZqGpN1TwwU3AGEUR1AD9ww
vT7bUsdkrrPDVru9dgH1dS0acxcfzZUFWrMjMrB1dqnq9EF3hHkjzYZwIs4uviqanUBEFwIWRXmQ
ffM0vvZNwfs7C1EG7c5Xhk0f6TV0X6fVFu1Q3oKUd94CNcGe3gGMR4TEZhMrXszGd9+s3m6WMBdQ
F9F651IliLHqcwNiQ4SD8yA7g6zxz8XkIbo5N2Qja7zGGzEDF0F+2w7qHB6iIZqKZxNA5J8fE1s+
B7/NARZrGhdgq207gBCNz5EBJCsTDS3bN2sAOV7WIcEv3AXWkdLbT6Xp9StR19YumItKD4ZbNZrs
Vrby6sa9l6jwWAjxkLHElNWjBXaKl9s31EDtp1YD/+HkprqUja6ODYvHo8JhbnXyu6DvH3AnKk+i
FPat8EN92aKs/A2YO4wqY3yZ6gLUH64p+yz0i4dKqZ5lh07J6oXVjs0dco/xIfCnZJ14g/K1CRey
Q65n7qpwg/HgFZmLT7zHq3++NH56D+wDrAdWMcZuMBTcyCTx0kktwn5+z++LzNFW1aL6bpwP0H9+
1FWZWd3JA1Ipv9bJzh9jlairr/0+6vQIpSTWFL9d6/P1SxtUENtJnez5F9tWTwGckNfEwF4oLods
n9eK/dJH6MbX9mvXwKFLOrVCrcmzXu0SO3AoiyzgO3AlGIwgckY99EqoCXVmXbpsQPM6gRrquuW+
K0j8IRSS8JgYPnbR0P0j6HPV2B9YePTBk5s3Xxwd7Iue108uBIHbyWycL8DZjHXvIu4W4kb8ZfSr
Dps7fI8ipCuWLFxAmA/tWfYdJhy8kkrxYK3S19dIhlX5lCxk6/WQN0vTjaa7hI3jUQyasdV/CqVI
vZNP8icfIisYaU9brJgvH1VywKfxn4qfLtfC6FuVQrcWcqyUWfm4Xorl2I1aYGmU282663PjIgqt
IcHBxxrz2TDXyVa1cPXr2Z/75WiGb1yVHJs3Y9wtCXeXp37uPRqtZV4biE1rR1ci5GWrM/eWZ8Xg
A06hX0yOaDIgQUysxUBRq9GdPOReg5iBF6bLGU1zrWuEOe3tbIYLz/3a+aA2LfyWWD9/DI3sVjnp
U7vso1Ffo270aDrueGerU73U+q7eyqI8DJnWLvrOSfddU0x3sk5LgQcrkJ5kSdYXo7vPnWK8/ahq
RYR+fhtdMkM0F5G9exqp4jrB0YhQ6/iCrdc7+Ub/4iqaeT9owakZ7eFFlJYBmgb1JhxSfu3Vx8w0
UCtPY1qAy4cxuIxGIy2XiX/ykDa7d1Vl+FL7EdEGUoZbv5uGL3o5GseZf+i4XVYSn8QDCpwLSEH6
drniQEbh5aTFX3TeEejyj3dsl4sv6pC2a0vr9bUsjm4c3mVjuZSla4+x1JamrytbGMuEGH1iCQh7
2dXG8EzjEOodq78+22ETae+EafX1XjbIQ9ID+9y4wpi1rPpqIXvLlsZWb4OkKO81F/HsshH9bWw7
2slrASQBIi2/JQiQpcg6Pudpmm0z9BR3Qs2LR6y/7mSHt1D37ZvArpUQNTp4HW5j3g6OMxB7Gocz
FNj0BBlgce2hsZI5KLF5/Oghu/lFhoua1YBMNlWHxXLlEEUIsCYfxDB/Z0l10HxE5IOUYmI13j7L
emONWkOJsiYBHXvw0m8GAjplbA3fMSoCWIyl5n03+cjjpI218yJ1ZO517GuXhGfOtey/LJLKkl1x
ybJ03PM+TlGseG5hemHSNyAAWOc/Du5c/KgrUpOfcSZabkC4uYuAXO4LVn1LqRyQVja6eypAzKjM
7XOg8lqWigHTmNzbaakfi55veSp6FJ9RbXybnJmypCnDKVUJ6ZmYiegmm1SQ38ui0co3eEOgjwI3
h0vTtq9Qc60kK98mQP5br56KrSwm+k0xeMDDhrHcTaNZb+RgJCGXOTy3515RkHfy4nEt64M63DWR
Jh6LSe1ukt4UK3kZrbJPakK40Mt6pANadCcTYZmwBb3h1cTGeFHa0qBoGu8wcn+T9ZoPdht8tzQ2
GF7i4RDM3fVGUXcuhn1r2atQxdmsLVK+IKBvDatQUOzsh9dRNEgAlIsYv7VlHzvi0VJbezE09fTS
+HWM21M4fhWRD2+90r8bUbYjTeIDwlT+zuFGRgR0ziU79mBBmnvT52n1HvvpnTJ0xt3khxmMaTFc
MmDzSwgT3iaO9VnbV2m93ag3OWu9IajXXpQsKvQTz65QMm9haDAEK77STZz5qORHr3qguuywykq5
9XpNuR1sdMBivTzIqo96eab2Xs8fxYLzU4MZGMp64sO21WDh0DXFZycJke0xFe9xzIwERLOrXNy8
8O/Y4TgLAwoHmVjqLL/PTkIP7khRHiPV6A/GoJlntfHFGb+QeJZlW8sqeUgB2mDTMrQ3pCKJYLcs
GVxVCx77GMAt0JcYFEkbPqLUYZ/jrmS+otHy4uGLb7znZRg+FqperZwxxfPIHZrbYT4UeoS8Q1bt
VC9rblXH5jCfyUbZrTSNYikg8a1l3ad+ZTJge2k9QNrRjpWuTofeTUsMdOroYRpIg/uAL95DfDMa
03vvRBAuPKSnyLf609oHMXYdBIGv3ESJthBApQ+2jnCsBiOtQ7DS6HaK2VyuRVTlzeNYow6zsNcm
fLvHJsPAoCp4TCKRVo8lRME1xmDB1vGt8jEzkLNkVrdxi6GolyZGok6O6OVcDG3b3gVoSS9l0Wm7
8oYFZnQtoqjoHuAlgj+aO6eTpd7qhf890R+8eFK/AgX/KwKi+TrUpbfwK2E/JJVer3LHCu5g/+Wb
qB/U20EpB4L8o3qTjPxIiVUgsYKfz9JS9fYCwzbeqfy3t7SxOUHKEyu/GjU22d13TQv6v3k0lCpJ
/o5Y2S1irBGeynAM1lUBRPhvJ9PTVWwlPAFqZLnHvtR32CzyABSm9ZSVmXFTeON4mUtlU/BN+UH2
CAo4WSiaMSFiqqaPtm8CifaV6ka2ulqG5iK69kDiadW7oUflzp02skjWONr2BPTW05ilj+hRmYu0
VeKjm9fBWde1v5kMu+cwSPNdAc9mbSFM+eznrkbYr1BRZaHV7YKjHjT5fZMxgwgfYZu52i7N6gCb
WU6o3XOD3u26GGp1K1u5WVC5T6oEfBaX7PtVBUzpyURG72z35i+fCykwXcsxRjtsdOwZLbWr73Ec
y4Eml1h2xVZ48pFaXDlVWj8jl/4MM4n7M+qXZLzdb87kAdSaBwm4J9shEFiFz4MCB6SWga3x8xQk
10GW0y+dqnC++X2KQIUd1ff+/EmpHvz6SYDg6ues8p8txVfe07L75ZNg9e4mxVowlwpQonMyXqbo
5aFKm81/2eTNsY5cJuuvWXnSaLqpWgTOACD9e5ynzbwiUFT4FHYUGAh/tvFBrzL9KdWj18mP6jPC
f/pTYMQgWOvqYShZ+vSjt5Kd4GJjawzU+jokaMabyARVJIszYHKLCp3BD8clnEHpV2iTGDt5RSQi
QVkUMUm6uXUMo3OMBc1FY1d+Q/QnPOW5l+2CBJ8FVmsIf4gpPPpuki+CiC1lHg6wS9MBZ6zEepA9
/OEZzbfui2wPsB3hs5uTLIUar6J0VJOb0Q2enNq1EEwx2I2r1tarDGUGEjpHuKXQg+ZirWTRLo6j
CLwRRTcpB+Q1XXsni2ZjwQwtGv0QOOMXJuIn3bGyezvusvuYLQdITDIZXcGzsPQjHt4wSw+yFcRI
e/vnX1AzPmce5kyo66qCWI0FS0h8CmdFNrNJWTs9O7xh3BIgnAyytxMTo5cijtVgph3dtkI1D1aV
cVPxt0K080g0W6O4eNk3XXWi+6LK4/sSE+u9E4uGNGIEsdxFS1RFmHhbq6GyHvOie1E7XsxtajRn
v3ZQWymmfaLo3cvU9dNuEsA4A8ThXkoD5Y2JENjJMnHIAR9+HQ49pNk7NY9OP1+taGHIuo5V3vbY
kzyNwLPl8LqY8puCLDoGXHQrZzhFZqbVMQV9+uz8+EzXreOD42bmUvbyBYJ+GrPjQV4DTSSSmuNK
caJhORAJvOgozF0KzBd8prfTR5UrwMQYA6Jtsk4ePKx4NibqutehyDlrR7O0nlVMdI8+/oq73EjR
e5vPPur+09mf+9mR++N67s+zT1eJQ1dsgU6Ta1Xv6k7xtlEQhks2aNO8S5vutDRINqLt8tVHna+1
06prNWMth8mGztTLpZna3fajzhYOgmmjXm5EP30HB448Zq0Jnjxf3QuDMNYkepSq69C5R/89X1pZ
0L7qnXgAPxYAwlHWVEBgUp3yZJRd/fbn+/vfEv6GwR6BtJoFC52wrWz/JWGUWWxyQr0JXhGqCeMb
y97VRvYAwat5t5x2K8Zae1N9RywD3TbOJZr6+yqYrC1k//yYo36/yAEOLkBYcZPPBwVZ/5UVgwSV
Rb1uTn/+JxufsyaG7QrbILhpGY7pmOJT4MzSVD8MyEq9TeOwitypBiLCwUwKPJ9tu9mxTY4Xver9
qFMHG4tv/OwWemp2r3ZWH6D2ATfXoFiRRoA8lab9qw9ef5GKVL3t0Qz7oozp2UrV/rWo+IF0LGV2
abCCNl34mX47NhWhzcHEXztPeMlbrqNhm0iLPJMH2RGkQo9vVZj/F6iG4XyamPjDHdtCRNmyTbKi
5Bl/Tx7BogeJkc32AxYTpkjK/Eh+xp+NvDm150Oq+/nRK+CcE8Def6qXRdnjo6+sS0SOVmti4vU3
X+RTv4/ix9jchbgDqylCE9bs7w3EzQ+BcF8hDhADqc0RgwbbFxvHrGmdu8AEXQ4w5y+yCrTWsGcm
ndCmpVFepFexcaqd0NwhRzfcq0XZI6ZxEVHOJZWOe9OvWlRb5gHyIopXBgvgE/5BXgSG2XiKsY6T
jaJu47VX9KZMlBwSYoQsOYExxPNBnjW1mS+QWW7XnxqyFK32hexo8agsdQ0h2aotbOT04mkZGGH3
YCfWeOILuW/TDnWv+VAOrzCm4i/XdovQKIvk+ijbALHoWdYc8wTPG6ts0HL1Aw3PBkM9Jlr540zW
yUM8t37qLOtka92Y9l74qNP0k18cVLcl+DAmd0IrCuLi/zrIxslB8H6Tm2NxkOWPZjVC0pikwUCS
1sVvV5mUjTG/ebX5oIJfibQ2PTnzexgYTXw7Ndm5v76GAclvMGttwSnMrbObDxKcGZlEUBXyIl2Z
qnei3cg22StMp2qP6urIQmV+l/+nT9W6cR965o9PjdJBXTqDALKRThMKuhg0JkjuvdYgfmClFe7/
5+zMehvH0mz7VxL5zmrOA9DVDxw0D54dzhfCDtuc55m//i4ysio6IgqZFw0EBFGkZIVEHZ7zfXuv
fcW4aV7XzUGehBd5oIqvAGA49aOcX7O8fSVfWLlAlVcv6z3dV1kBkpKhV6XKMnFGhLPuiFnnEyPR
VN66+f1mfUYN1/X7QyLNB7uTEjAp7SCcEQIBY5NzcxOKunBeH/t+E+pB6ARllB6oHidHGF4kAC73
1ptG8KfCXu/StUo3sFGvcRempzjIIWCZZe6ZfA1uHZe1l4HZgCoBD5oi14jxrfsMqgJ+xtDn901L
3XqYZNH7ttl03a1FbJCsqH7haHlN6aUqe/LoODi0hu6Sx/OJ4k96DujhgT3VTNtvVeV5HGXd67Rm
3q6bBeGAtjpPybUKm+CpZsYiWan6nM5Tj2H5h2fp/U2GSYbpZhtTF5CbN37Nhwlx37OvF/W2GFj+
FEVYQrSM7tYDIL1NthH6+s0YWf1RKwsQwqNVvqEGXV7ALAXTzRFOHQELyTfdpM72ugOp2C2Vkvax
94MSugxA2SRHvR6Z8mE9QKtgUgsUXXqTPNXSSTJf7R8Gi0WrD6ONlXO9WUw4r6MLOBGRVYKBjSmz
svMjWX1SG6RZy+7YTFBz66xXsqHWPTPUxsMiLsb3BXpOCIVjtRLnRtHNDeBZqzEjKJN92JQZvlyr
PY5F8KdhQx77d/oJ5S0ZaNOlriraU0gwXxp19qSoFa7wFqa7yaKuVKIh3SW5PN7JUBZvO/W07lsf
qSWjRJ0U6s66Se3iVlVV/UCmYrhvIkXZJKJUfJnyZrN+FvrY9U7Yzs0lSytaeJOmfft4ATG7eV7k
L5LCj5pUHnE/hmN1rxH4tD4zlxIQaKWGJ6FBqCSogeVZ4xT+gVfj2xch+0D2BhNGp0JWx1VMq9zR
a8AIQg/yMldhmzYVPjnMrZX17c603iFJ6Nudf++axP/LMb/+CV4nb7p6mRZ8/xNCIGt/c1mWf70q
k0yliIhcVUPRrZ+vypoWtFamd+Ojqs7mNUm7K/Ed1YvUkY/Zw2jZrps52A69limY1XQGnaGjBDkN
rl8EQp/w8RilkwPEwyQoxEji/3VPUA2LWcYUb9d73/ZW+t+0JsGU/LhsXWZWtCV1g4BcJETKz2se
1g5NVaKhflDrAfAm1F2xVqSdoQLjXO99f8z6D4+tx1nFldRQexIyulIwY9J9RHH60M8VlcfU8g+9
XO6nfI6VrTT6xmbquPJ82yadZgPPGCbKmL70XZu6SlMbh8oCKKo197EhpMzK9HwfhVHG8MxmPPXv
pC9KN1iZFEx/0ft6FBWAzFNMkszWzdp/MJC0PJfIKjd9Y9b6JR3zCtZcVD7LHfOPJmzJf1w2o7Jw
A8WvH4JsVm/5/THnWwQ6k0HyUmGRuBmy0jMTP92GkJyuA13ek+GPm3VrSjrrut6rO1OEMkaeXmKA
n7bXBwU9e4Gg5e+/H7w+nyrVRlye+u3Y9blpx9V4fbAfSR2PAgWXrCL52yASK+YqQ/lMCdhACVCm
h/V/ElvWHZ1LleJt1D/2bU6Fl/+RTl6Bg6d8hLiVG9pLmUWvYTxnX6M5flHrQmXaP/qcoCYKUMIh
H5YDIq4Tj5FWMdQNFpK5Zbr07e46h5KnhG9WmrrGURXexPeJVS11pe98n0pBKCVzAXfcdu7UbGNG
c7VnPm4+0Ca+VZRIeS01P4GYGCgXRQnLS1A1XISWHV04X0p+WI+WmAd7I6r7TTUw4DTx13U/refQ
m1Mi6dVWXLIZ/MFTmP5f0pR5xSBZ5atsxc+4vHqwfrJ2oJEruOvjfOpOTDzwl4Wluh06o9kapSV8
CYHXrAek5Ed58qDUB/jq8UMeUaBZXlAM1Noxp9k84x5Wrk3Z05JZdnQ+DV9IVsKt7Df+cc6yytUz
zbqJBxwucEmfmrpowJeVwaPG2qAMpOm5N4zyNNUq/KQpn56xeUSbNlJyFPnsjUrAqgLRT5d1b43n
yVDzZyhL46UmNoElCUcl0Txvp0AAhtRF83Mbd4kjEn9zXJ9kWIHXgW57EJpBuDFykmTXP4zvZW9Y
Ye+uTyJ0MXVb39T3IM2acx3DZpmnGWFHs6yaolh5/L5JTtSfm1Xp10dKS/97c90b1ZQc1ue2S7pS
VAWUdDN6j5ZK418L/UMU9Nqfd7n09Us+deUfJGzcgvfLvvUZgq95SqKLaEL2Se772pdqbGqQHQDn
EKpSsk9o0PSyvk+LBU3nlyK5UkZ8LCdfu09m8+7b46mlU3VDSWy2o3/LbPpjfbxhSuJkDUAATEvp
TdaWrR0uUhNhIq4lC031qs/VcEEnSx5EDFa37xDWAOf1jLw1Dt/ukldjHNZtn2bMlthNGDlcZIHh
qOd8AmPZVET1fHusqvRzJM7C4X+Ja5bHAul2QtLuM1gwfUXl1sfRWz0Ed0bsRx/9UG1JKi5Cu8ze
MgLCY7vsrqyMtdAukhiiRTB/NJN/1WtzeCN9532uC+lFntURKhiAu5Gytw0lHsyubxggBVNWEBjY
LK5Dog9Pszcpci1314PWe43SkhVlmpmzPibUWGZsIeQ1svU16CBEW/idn+vu788zB6LHwnAuvN7P
RtsCc47XNAk8Qa/UC2tcETerJO1zK+7O6LbAxGlhcy+EzJXNue7/gBR39QPUirbgBnnff3M3RYup
aXU2rS6mIMikYzij/Fn8T+1ENIWuZIXd16OBAI0bin3YREoy66wgZiKCmVXm5W8gqPWHIGy+SEs+
23pjLU7iLsjOBMQLx/Wh9VA9BArpwzl1vx9rhCQPSlq4S+Nac2V5Cq5y1s6kV+kTyXSpem5jsfdk
q8gfyMWS8d4qwZsyIoFpmEPbfVK6CVifr8WYLAQ+SX20IuCH6yvVgfTnKxVLQKuiC/JWF2rtTGmr
0KLwbC4bKdPQczbMKWC3oYo2jSEsuQjsMVI1xodIPqeDEpKqSdzuuJOdxuVeLFXZKSjrdleQQPjt
Xvjvx37aWwTN4IlY+VEHiAeL2ijum+VuqIviQdC4WTfXG00xc937dhBkQ00maINDzUSXnEIqo5se
9GZqKukzkh/5YKpd48o6Vmd4GZDBQqoD2NWyGzNVyGFddsBDK93B6sxDFYTWU512TqqrIxkpWCTy
oZ826ya6rz1JctoD2T4x7WIMYCn07Y48Vz5qZt9F1Ph/ENoeOVmxAMoEpd7kaZSfwPKiZQa7u63m
oL+VrHlywhD3upjSfFCWClOw1JraIVL3Zl4/f39ovWdWg+pGS5qhSOCPlGTmiURyk0U/vjlIc5oj
L5vrY+vNXDJzsfEcEhFpAueDGHRbUwBzJPphgHRLUArr9rxsj02Aimnd5ir+r+0gq59VMYf5lYtf
RPTDWS3mnywQgXbmGuslhAZhoup3aIX1TWiW0VE3suDcmUvDSWjrx67IoV9A9v3o3tI0KT5zGQ1p
Xcvmo8Cwh3Agbc/BUMuHwsiSbVp11R2rThAfWZW+9QRurs+S+vIaTIxWCPd8h6F1+9eVP1n70Z5E
l1C1DFmkLGxpmiJyOv1Y86JGGfamWPpftWLBH8xKcMyo9eGB+ZSboHnLktn7onVgrmMC1p0kOk8y
0XhSg61Y0KTo2snjniQkIv8qX2FGVlyiuG72neUqRhlts7II78L8Lk3aa6EE6kEUNOVAtYBAl6JM
najvUMComDJYNaluIU5Qv8ZUZOjg5XDQwvjcdM+SKqhuO8Fvo27XbrGfUE5Waiw1bUishXTQF/GN
IeKeAij9RZaAa+XKl/gD5axyMxePhNFZKH0gGMv0N0mOMvOTKPnSNqu7R8GaCSoKaGDitdd2dFMz
B2OlcDTie4oeUL3loblqE0lcfo8dKYIifRREg5Y7hFQ7J6d1k6FMdQeffCozTB1fk4oNVjdxM/ip
spm1r50q5/ueUotnUB93NECmGyrgo2PUJXNvrdv7c5Tu8OKilZnRDSVaYYPoxdBJhpoQ8Zabgh5P
osFwzip7FKP5fgAaHQukN04h13zsvTBF5MTw0DEJHsK7cjMppmwn4UDrPmkrVwTIRvIDLBlhkF+T
AmRfr+eVlwd+bgtClblZIJd3MWpAJAXyGYi1fG7xgiVS1JHIEDoQbsYDgmPrSIIh4PMGIxk9w/A+
wTTppKNMyZFcN0SIVb2Hw+fCw6SZH7f7GY49sIbS1kcqBvHcfc3ESjkhn3kLQmVrhMyZ9KqIc9vv
p+pANTxog+yUKerTGOvKIWhFw0008L3MWgInlqyW7Ei9ocfywKouO2Hmz04Vg/QUAn3tcGTUsV/e
h2r5oGltdtAiWtW+eqR8fQWLpX9h7N2HJuHu5I6bYX4uFD1+roV0KxnDQKhV1DgF7chbFTFdX6t2
GhqoH8qQADgS9HDKxnbf9+250w8zMghvoXluCPU9d6k5n8MCgYpg0BXHwnYqfVJmRZxrG2NUtUNZ
xU9F5g9nf6Iom8DMMKXa33WTfGuyHrUZks092FKg0PJ4L8V1d1lvZANy4ljlRPCFNaKrSlSOytQg
lVOMU0k39jqgRHEnPQTfbxBDi9jWGfzZbsVzUJnaEzZN2wzDY0UV+yBkwrifrP4lwz9+VuURbbTC
16ggcHVkhWBhVvSIG9FPun0NIMGfTXk7MpN1M9lwIkH5Kg6VJ0cyl5dpHM9int20eBdJp0dfi0ke
PMaktG6SdwShZ6FHwcLapoFRuECUXX0MXnVZ6f9mWJN+rBkwqmEFUDRJQwyOReEX0yWVNatI8KO9
Z+C1DhAA9SP6EZdU85iIoBQ6E9Ehvp3jUrUpHvrkcKcEbMsmfkHNdP56kLWkHxb/67shJRxgq2VJ
tD5/dpKPSM7lntP73WJODIWjq4mTLj56M1wsNFPrzqqV2HoMN8QczU9FSL52bTueusGa94VqbivR
YAZNEWvHTGU8+EKI/KmNjI0UVlDOZ9iGXR9+QZEkXpo5vCSNISE16KNz1snptiMXQvPWxTjBic9C
Efm2XMYPUVfdM6ZaXlAOGflaqbatReU5SokdjFUYYqqewDBbyt1xZ3V8XCBxukoXPSno91nWyE6o
ib0zBVJNcpSBqWXZrHU99ZrBOAYYkUghyOxsJJsQbOSn1UbhVovaFzmfAf2VxV1hqtZBDqTDEAn3
kKrip4RzyJZM6y0rQNcpUyceUYmouzxgOCuENN5qvlwf48CrF5Vt131qk3rl7MSTVafeNEAzrf2k
O8li26LwtIgQEMtjW3XtOc0IB9aDonOg5yZ2IpoRVQvpBpS/QDchIjezmebPv/7+pV+usZyJy/mI
Ol2VDcP86RpbwO00Ki3I33NDHG/62ioJe/LVwaHLcN+EMpP0khqvvJydZVWEt5oZ/40/RvqxALWe
g5qhYRSnjkYo0s/aeNh8uWHVVv6OEE9+LiYUhqQpGb2ARa01BMoQ2Pihqnmlzyer9lr5SZKMsQ2Z
45EclJwkMUkOCbqTLuonfPRc7f76Y5J/+ZkszVJEHfxWFHqQPzdOJcFoRnyy87tUpF+JQWtPyB1S
cGxZgKwTtMrazZWT+owyYsuSJdiHkzR61IDRCw+FuYk0+Q2Sf3ceSZeFpTIJxxQTfjzlojsMvXya
B3I0//ptSz/V9vhoQXWLOClNWbKW5uFPegYpYf2FEMh4j2p+H2KivVrdILsk9UHV8INqnxs6mpK5
fdJCj2r3Htq48kdhjnuudbhgCe7jql0OF6EvbcqV1qExptSOTWD+0P8didOKuaMpPUSVJHpTWOwA
Kolu2wRHyQTW4JP5pzeZS+CIvh+DuXEpNZrbwaQ4NrQpYJKMgE3SjBYudvrsC2O+MQbwxSHN3WOF
3tKrfB90SRD1J0OfaIDQd8XjS4ZnV8SNXcXTW67SDAyxEDqJMHXeFIzGptDMkIVb0btN3FfYBydr
E3TKJiy0+lYZ2gxTfmp4I0FXG19VYy7hFtM7LRgoh80tBjGlcms1aB2/ZKZnxa846cKmehNUVTtX
KRMyQSDvVjJJ2qzwv9tGHE0Uj/wHvGXWflCjz46JEjafdbI5TnuYteWubFrkt5QptlxipQPQ2QjK
7ldRIQcXooZS9wRRFW2415fmlMr6lLjIiEjGUN03QzB6A8wvx9K1/N4CY76z+u5Dgz2YMQuQpZ2E
g+ymbJjaXVHssCASEZoe/OlkyWWyC6tBsqdejWbKC7mjVakzkRV+oxgCOawV8MdBtMLcptQv3Eb5
l1yl4090g5QdCahkMpVLbjB8QufO7ptC1Xdq38xOS81W1KQbiPBLLhD2u2Jum7+5Uv3koPl2Kqvw
JAzq1Racup8cVJ3oW/wuDf9dr6OQ6Uef24khWJsEyc5GEqOOLm3fX3Rd6y9qIBGIGQfHIsUzz9iy
GdX+vl8S+rD6PWR8KX/9S5N/1H6t744COg4fSaZ5b6g/mTslUU7rrCrjj5EwRVIwiOkdxOKW86Qg
5n0adrJB8FhJ68QpKbduUqmxlQFx8kreL2dAVvFEDoeSbhRJbzZoFKj0RW12W4i55YlzKG/mZXmS
J0PE158qnpppxOYV4XPLkPM3/51fxjuD5oJmITiQdNn4BTCjyMM8J+OQfAxRd0U2LN1LFnL3GoWx
43OldKeuTm9aaGjoJHpHkiccaZIpOa3GgC0opHo3jVT8MZodCtrEUBBBxv29MTxYhfk2BVP5ENDz
/zuxiPXzbIYPXpHpxCiKaakMJD+uGHUparKGyIIPIQB8M4NUHArjsU1jpgrgSzf6KI92KPjFHs8O
7SFksffQhm+M1Drkkq7t18VULypnoRnR6+V7eSAtq+hY70jkU9gB6kqjHZqzIpX7mMLhVjKDBViC
sQZimnWoh1m0Fb/ZEg30dUIp9qIkJsKVtj7HmV9vqQ0nD1lfUzZjMG278fmvv7mfFGzriWiqLN5M
UZPRulo/6WXmrIOcMCbxh5nJjWclesAV3Mf23Zi3SlQmR32UdA+v1MckEBTVjQdharRjNtYe7iUA
xEN4VkaxPmlZWMK3lr4YBNffKKawJ7GwF1r1CbMvaZCYNVzUi5FdNWnvUFSBfRIH1WXO/T86sWOM
9llU4XN99PH1HOsOFvlf/185f375vtH/MGmRTU5SXdJ/GhPqIdMaM8jzj1TTRBcl7XDBDWwRtN0H
xj5imnnNosRFJ5OfrTm4V9vw069m2UlEWdukqhWc15vCorQLuQfYg4ayErtV3HXJLSOvvy/N5oUI
5vEkUO4128yLhPpCoPIIqILyKO7Gi8p7u1EBDkWcWztLDci0TwX1ZqTdd0nyl8jYc51OSbMkxwGq
QW4ptlaa2F1F5bHSO8+nR68kqnQklBwtf9uLkHZJCevQzeTY40uDSyN1r50fxKHTERpiN0G+ND9Y
Ys13Wpbbk6oLhJpkoFIw6FzBPuSndqEeBZlVEWEPEBwtDW9M64QnYUorlxbFFf1icZHHh7adox1L
zoA6vY6pO8tLUob71EEILjuz8siUEIlnM3x0ene0qposHy4+wMBtmorJNWUabc8IWr2YxBM7Wzj8
ulYTVVzlF+bs1tHUi+hIE6uw20TVdlLoj4fJnD7HqJPpOuTSwV8SXX05/wi7CtQFdUyb0IDxVJLS
4VfkUraw/UZG9o3GrAuLHAUPEbjPUgpVtaUC1/eGTfTMcexroGJx+qSrNZmWSwKvbFJzQzOEN0Y6
NuHUnNX+kwZ9e02ZDNlgRPaw3oat6tfJE0L/g19TIy6mNzMVghMjeLUZA6jeNdI6O55gR1AbF4/a
coND2iahtTwFfvkGo+ijxge+kwrtAthZvVO7btwZ0FQHuLRXOUJSOWrZ17yrz6oOlb41g5uBnK0b
YKlOI2V3JEcUn0bApV2/UNs3nnNp1u2J1sMxF+XLqEny/SSF28ksk5uBNSbMs6ndMSxR3x7CgQih
ECcter2dHlH6B0/K3KLMLC9mZnJE8T6dg45S1WxazU1A/tnfzOiNX1YVhi5pisbF0LAk9IY/jcM9
yZScdWr3oRMf4yThxCwuw5dlWh1jKDOgq2lWnJDNRibLvbTjAOCJLgVuSDDjVo/mr9kYads0ATgf
a4DH/6DqYdhgsqx9Ei8VKlZOXM5PJERiBgGFxxAXnPFm2ImeD6S/+LotK9ikg2EyXSmYwPdnw3QS
mz+SNN8piD7vQAQUBAjm3RkGibaJC+lzpebgGtmSXaLstZEeEPiy5CVr+tTFOsZVpAtZhvC3hizS
Nnhi5C3mAbyhQVQcB6BayZL3mTd1d9/FsuTM/UNG5wvu2hh7Yg5CKZzzj9FEaaSPfbsNfBpKyXIK
+3V06eN+Oke6dtPOZf1tDfNfP1DjmpUi97UAK4YYrP1p838eiox//70859/H/PiM/zlHX+lIFp/t
Xx61/Sgur9lH8/NBP7wyf/3Pd+e+tq8/bHh5G7XTbfdRT3cfTZe2/6LfLUf+/+787WN9lYep/Pjn
76/vWZS7UdPW0df29z93Lbp8Fm3LqvfffL3lL/y5e/kv/PP3e8JEw9+c17qg6P/6H5768dq0//xd
MMx/aLyUoeu6KGnQan//DV7gssdU/oGCwtS57loEe8E7+/23vKjbkL+u/UNm7quZ8qK9lTnq99+a
5Q+yS/6HyASLpa/Gr4V1pfr7vz6FPxmA376+/8wElLGT/3A11KiWEwgDY4IX1RXpF40oWKokp4lb
4Mlsg63k98YpqrqHTAWyZYzPBGI0d31D3ACBSz18S0k7xdOxn1HCdppubq9GZhUbFSXaxahufUPw
XVp3RGpTwyY+eXRVWn/EX12mmmiAXrS+xnFqIIRKYqplQuQohKQTr91U+BVHBBUXM0vje7KvPbHO
lUcWeGQbYAPfSOTauiPGc21KlG0rok3XSAqhpm4yINZlYTdSP3sijQtby/EPEHBibcrRIoU20I74
oeH94oYDpO9JvFGb76Lw4LBj2/ajA3lbo1tT/YMhGVjbvIyIlFMtkj0CLEUw5hs8cE1TpvcANshP
7BWdbOh5F1EBdMHToaocMWpjV91n0aRt5XB8tELaVDkdv5OgbbvRjI4lQjkHqUjzIijowZpa2RL9
bW2ozaoXwp5olnG+HPQhf6+TiVJ80U5uX8jStkkYBjFuM6lc5hpq1HxJi+g09aQLtwxPcUwSkBJV
C/Lf2sucVax1DQkLovJW06x2GD7yvbSoIyS041WjekXEWl6u1U2+9vVGyrW+HBwktWfC7mXFOL3O
PeVo5VFj3n9E7SV5+PTvwLzmuzllEa/T9TrT3w16I3ItPbvz20hjQd2o12FSM9yfAST20AdkFRhc
+TrhmOgT2EIygi6E2YyeaJWPvR62G6WbKhenv0ZqZLF0gr20AyfmN9BF8fxBZwmHzertnwvpGW5q
dRJr42lkQuUoWkJsPAq9uyHBV9mDcufiP+31guEXRWNMFY0Wgd4Wzhz52pOPG66VfWUv18GdOkUK
i3GUOhU56VWW35CG4B8VvaIwLTMTnEJ9JvGZQj8tytvaUJI7PlBgkzoh4M3wUApW6jSW2HpCGiL6
7GPdncvBRBBcDI5AuOAmqN/xRVi2jKTqBsw0lzEFdY1Uvk7Upk9Y/PNboQ8zWxUbCo5yrz+HkbbD
4Q2CjkQRF77Z1dDTBWdYBpz3oNSI+TlnSwF/4VAHVATDMbvDheZFXXuvWoDVphrCGv3xYynpJ4uK
+oEUe21XATC79eGglISP7aU82HVqVZ+icRxsBTXnnmSUfUwLz2OGg/2C4dM2tK45tsJ8i24x2c2A
Go6YFYRiPhiR2HACZfcAfC5yGk23ReC/Z52ZubIhinyvucnEs8s3YQXLM870yJYixY4r4nTggY+u
UJJiIEiidJQJ3RX+MCbroYpgzSa+m8Uk5fFFhXiPXeKbT4JFf7mQGtZPXWMdkjp5FDOV1p1lnaY0
v4p5jtNc6a6s2tIrWUIXw9CPhT7Gx5H1COIoUfTUWD50lGQ9S2j6rRWWBFwXBUEBZbelCRJ6YGnr
6zCPjtVSxlHy8KGWn/Ia8jBObDcXJTxrAWGi5PMhUheMG7/QHxiCjJth6D7DRqFFn0PmjIqs8OhL
6yd0SYwZpeJZyGicUFT1bVzVOfKwIncIQ7jAfTMIQbT8bWrSrJgi1Bpd26EVNru7DG37IY507AXD
lDsDRSlPiCtWVDil+Xxk5joqyvUqsbZi2L03erIJ0kDeCkGa7ChD5zbS1Q8DiBY8hERyW5FcvSE2
sxsX8rx5HNBwpTFhWRGxpw5NzsjNWRmTR1fMdhgIN3A2Jw9nf++FivmpWv5TrYSZU0q5YkcCpAO4
x5heL5MZwNGm/Mb7Hq98tMhApuyuyj+ytO0ea9Asxai6scpkTFTjDuso1fEkc0ba5yQZ9vtakjPS
w2WW2po4un2fjsgBTTcki5Dw3Q94IYQuVMZo11I4b9qmema6l9B5rXVX5Bic0V/qpK5smEYklKrj
I3VqSo8jnaIGPHgoUegfxPzrbFaHrliScvLhawZTwpGTdt/Vce8ZUxg7RZp6imQ0dpZKW6o1it0p
Ai3eCpcahja7DbCUTxTwklB8KqeR7hrzQzsiPNsOFBw9vPXdaFF4InbnpKrCeGNKoWAP836sCabo
DKQ5+czAoZDp7o24FhnmR9WZ1WzyGuFZjYLHqRkjTysthb4WxvVpeNPGbHRwvoxbiyrpXpmrFzmY
32jT+rdLqBRlq7tm6uyJdBWgQtENLGe4UG3foJGINRxd/CcaNbqtFxfTCKF5U2cQ2rsZK1GinhWf
dKSe8vpGSgJo/4rESj2xDqkEaR7SeoOSDsK1KJ5NTIHX1oAjB3BA3Jl5/DaT1YhwThPsWfUERrpt
IZqDbVTTIWi0/JKpKivLLJvhmseES8A+QwXVpVyywfVP4dQeEE95vqFOOyuBqTQraChasrrkligr
KY9yj0Xo6xSi4WmteE/NCWeWPiOF0UbOEk6wtCLWsDAaqBblja7HweOYCbtsrLwZEM2umdX3yTBC
ovWwXKaKxuDTfk6kIT3kzU4ssi8sHMo7+lPPRTV/zRUCj6hNyhgYI1crtOZa2WUqKPsYOrovCAep
q19Y0Fa7KqWEZCGXd31ybR2jMfStZczZvSS3+8QXGtoSY0mmgi/f+PwHFIrgt5aue3EuRF+mZB+P
jb+jnkmQriGJoG9Js9F0elwE+9yb0Xjb5FL4pWeNkJMPaZdxpz2YvoBi3LRLPpJnQwreQwqsjo5r
+AJ7qfYsZjAONShxl1Q64W1tl96r0VCQNli3LiC3bkvbOnPisPG/jKSEyVPbXvBMkl4Rn/RAVl97
/F3uQN7UsdWlC+FV4jEM0UkjpTeI0DK/0Ht9DcV52Itqpj7kHWk3RQCpM6xn9QGsxnOPIsJuabNt
WMQFd5puDXaNbgaiQip5bYT+oTTG5NBp452KN+as9EusxyyUOz3YBSAlPyqBLFZNr+N7FLXdtjcR
g/kdqZLxwOcBiE3fWLUc7hQW7CUhAp/kFzE0QpWXp4/QFE9GaAASHlFKsgjdzFUZbIcwmdCAIJXF
6J3DxZn55XftScdImkHXq8LyYJGq/GC1nMSapfRfxwJRoF7dwZIVnQpc7B7VoJcWxT0flehMTVTu
u1bpNro/ZyeF8OmjWcWvUWDoTlyZHV8KqPFaqpCFROGDHt8s86w+mzdy6uuoBnLNwbf/yLV3o9dB
sjcqXDOdqN11ZXMjD3uCAsw/TDAlzHdn6342GsULizknQwR1aBi0MyHAqgML9wOcMkijFnsEEUyz
KywnDsk0sZcgI1/iEwx+dspn3AyaG7aU5okLuDFJH8cfrQ5a/Y496cWXEaAQRWE6ZCVxgYNcTiDr
sFHQ19B6fBrNuHHBi8oOUpiIhMm4cEdtDl984DHR2TeG8SMoi2OohvMLiR/3SAje4IoXd7nS7ye1
OzMeMYIg89qmanXSBzO6SpyW9tgN7VYfvmiDZOK7Y1ZaOFbpFbNUf/gt36PRRPrV7ElZDTPBE4VP
QtlQAph0Z2MxLhxBR780NnrjSUaibohBG0h2JGAvnwmq0FXEIRHhmp16YB4XYkgoiaqkG72XhuS9
NJPEbQZp2sHceK6KxqtKYXJA1FovSV+ffcSoiMbRJWqkGo6R+uSbZusYovw5ZItHKjdb16CqeVCi
JN+wTHhX8pFag0xJpsEWKZYRyDE5euqbKD+w9JhtsegzV1uesz5xUOvuEKrZYBcZxwajf18OQuPO
RQKxfAuNeMaoGD7lYgHhtx/fTUTZXiwTgplWZBUMpv+ki4JoM/EgFSYIhm83jM/7UCxvhZbQ0SKd
40OIC87gjJOBy/0/9s5rOVJmS9tXxA68OcWUkyn5lnRCqCU13ruEq58H9M1W746e+WPO/wgFARQF
JSAzV671moqc2J4A7EqoQwQlbgFbN4jptC0mJxEn9BZelIr6mZ4okQcMy6FtgO2e22A0q+mURabj
5aNaeEuE/B6a1osvW32DEAho4lM4pSVeB2RaKH78UOYFc7W+uZY6i9S4IUoPIQjdS1SUkKZuwEsL
7LgR6+AvjMb0NXmYkf7P59NEbIla5LSGzebPvhFSUGAY6zn5gqZt2EOwm3HltRPmdEuE/wLk9WK2
MMqakYWA3rAzooEcXnG3NNZdNQ6BFf80szG77D/i0QEaWqXnwhgMr08mxwuV7qISeXQMJQPFnfGE
JbS8z/D2PUa1Hl8pEpTWMsMRh3r32bZkvHriNIiKFISKDS9jXPKnCmCKKzI9ucsmcDkN9tig92EV
ZOmdUlj72mg+HTmW76U0rBBgkbIgLxE+y8J09pNlfJEmJLENTDl2WWQ/l9hJu1U/6XvHcIeJJonZ
QXxKAef1k9bfLyD9PSmyX1JRHWZcZQ5ymT8PufWip+a+r5VLa4p/xoZTwnXSf0jtVQz4t4Gh4oaN
MnpqyqA1hst56OeXPnN2i4zM3ITYrw0wyY/M8GSvPVssA/GRxyMTk4sM3zA9v84T/D6K6qLBRkM3
5HkPuHnfxuN4KIUzHQYwqt1sh6RwFULjBXmggTmg22apeRia2stjU9pFQj7rprBOoXE5FpN+0obm
bQRr5Q2JcQdSPeWytRwYYZFdJPFTNtlvptBuaLs35ZD9CLXaPDlgpRQhX+umNSCccN5OVC1COTTU
N5sQYEhXM3DAmQhCGd9da/mhRoV6EVa047ilKNyMfejBesk8Y339hqyYmAWRPkB7/iLEsPCIEDOt
tJj3c6Ed8iY3Kes4+T7LpPM4CWpcpX505qIJ0CqCRaryP3WjtbhKro4+KG1c1Ofhno7nNhk0YpyC
ILII1QScEtORQJsWfGCL8wbVi5CHn8+1SJVj3WnSacAI7KI1ovAo9R/SsCbjHRzui2GQmAS217aY
ARNklvDnAqX57f8vJGVg1mM/MLMyTrrWGKeU4O3kxAAYDc5X1ySJ9cjIPVmhUjyvfRpAgHt9KV5Q
jDqrQ9J7wzTNfiURRxHLPCgNLiAl4q47nNh7N4yjd6KhlrgeUWs9NvZUUB4nEWq+M0p3JQhQZYA8
qmRB1lNaGy20Quz8Wl56FGkAvnoMr0+yiS+kZMZXkZV/FDbKNEAh9Z0k7yWZWFmFQcX8AIiPpSMy
lg1ir49o6sty+GhNSbw69nxO5UvXiOJeVT/NxXkiURztVIiR09jgyzdoGbgcgGB5jP0cTE/VtCZf
SNVxyDs/jIVygWr/T1i3B6ygfWpB1r5XbXxTlNdBwfYb6xTMcV96coCnyoZfPS8UFYYhPVSTi0MD
Oep0NZtU3hwyEq7R9Pu+m40gypjbtPPqRK5+1lLjXF3DcXVeVTJlSNU34M12E5mxyI4uzM7OXacD
C9yoPUgF+GoxJQU/6ht3yLTp3Is49hL4BjsjtPcCW7JLlVDfw2QwCuR8oNfu6hP6ukbBw5hDfG0M
5WMSeUwKbZ0DkBnhvTQvQgmB0CS1UYvVlOY8cVRqVI9y3aM0Y9ZuUxiIPosKR7tsFF6uQI+U0I06
W12Bp9WKnR0HdfDDDG4IAEHNk3D6wlo2AnhRZIc2F0G95DdZic+WqD4b5rquiKNDYo22h6vzuX6M
LawzReMVcfvkoPECVDG/gbXbBV3yqsZS5cpGntFtYD9bWI9xT4dWkQpZ1Gva9S6d61Mhis+653VQ
kerWw2ZGrXS6whIHjkaYUd2Zfawmclevyze5jTz4FPfNyjqP8RfJQk12EW4RKP8Ob3MpDiNwONfR
umuVsQSWh+RaJv5i/XIFeo9xoSJmQVKlYv6R6B92Gn+QN0Q0/V5EqNFlmsYDap8zM3uZzDVFfNRb
npzS1DvdQkUhNG5ROybNOuZvFYjLUfQ9EJfCzZH5zGLpaPXhIZLLD7ttjtQYyiDvjVNYdp6cxiWi
61Ltoo42emMvH/U+rC+ZVF3IqXRTo0hEtucctSDkxvrejmvqr72zS4lvCI7uaCN9VN+WyfhpqkVK
WGn+iEZxXQFW0klRgBO/I8F0SlTpZxJq6DDmOjbw6UmGKU4IsFa4o0MoB/guFTs6NQk2mXbT9mbn
OYIed9RjotYfi9O+L5P+mS7dY6GbAVqYQWpPT11oHpxSvCdh1vhKO19JifZTEs39gmcRhJaPUVbu
rGXyZWdEHb18GXOQGmlF/sjIsCwd8jch1bLrTOJDQXYsVHuaD8+Bicq1rpI2ZZpwdBKzco1IedQo
2c9QbSm+0J6AfNT9S9UYDxOzgKlKdzmdeV5lh27UPQ04zRJL+6Kw0CeoyLoizOFWMKhwmeHlrpXU
k2TtA392n+woqFQrsUjb5E+GWfEbw+7OYhYijw0f2Rja56hSUYL7SRr4Jj7qxQeEDYhb7ZXWTgys
4GndBeCpl+vzVdU3P3tVvwhRnK4m/HZSUT6BzKIaquCblhGX9TJ5zyr/nPVjCS3cM/J1dmMXh1nf
A634aMPpBewb4CuF+LFCqN+sy3OzIBqo3eR60EsN0lSo+WT9jcM7Fdle0SRA33HMWCYeLL5frhHC
HQcG3aNx6KmUnvCI1QLTsirkLfIY+/cOB6SB2Do2pPsyZhYUpvpTpj1mmX2CpXNsMG0HQJ1RGZYU
kqHiV61nTKMy57GVVgFge3mJbWwNjFBbjlqKIG1GtsWZ4l9dqV2DD5lpns4RCHSg9oDSsPiRr5rq
cyYPZpZ1kGgArsvBBlA63DVLoR9lbB/JcXgIIM0Bzi88keGuc0Tu5ZgWHHsnvsKCL2ZWnu/yJSwD
TMbPxRgSmJLMKZuk3iUSXS9ISKRpymnfgvA4ooPWeksofkZZ/FquKtJJfAGCGfe3kKSKUqA/Nbcn
ieTpBbbZeXzQ62bcj0i1MVeM/A39IbWkpXQMn3oJeQpVTgdU4BjxQFusk+KhcpMZnb4urIAr06xU
fLX8pGjIySqG11k1VkZg6BBiHwg8qXYilvRmxtF0FHIDrtaBws6r7+I4jhiCZSSumhjmpcj2mrDd
RZUkEuYFCX7rhCMKMdCAJu9oPEYKd3m6Ng3lrczfm5WsZ8dUCFrk7lTESC+6WaE4aRnTMQVQt0Og
Jqe7bnfKQO0cAjwxBnI3kqYHcUmkVY6ptgM7fbfBrSVH749RQ/KzSUZm6tgUxiHata1RH9oROLhx
BkEv1xpahUtlM8rNhI2xslPhl/gTchmzKjtg+u+WGp3HziIlIVtOHMSoC2SlsxZ2MK7PK7iVdSb2
jIu4KYsBq/U+63wEY2pPC8unmSxcG0WQSnO4dmnyIwNlC9sKyC2dlqM06j4xnRu50R+UeM5c1Y6T
K7ON8QCOcs3rR+OO8jNUgFhn2pKNP9s4euhNJDn1LqLficirVmobyF13b+e9TW+AyYjlQ3GH/jkf
+xljMJsMEAx5RggkaZddu9A6bccBRKfLxCJa7Nzo8PANhWhtjhrelFC+bJ1lDKJePWR9SYxi279g
FWO1SF8FKrwEi4cWdFPNQQLoH5bHjR6ZrtLyGvYl1E7Q/4GMCwDGBV7iyE8EuABmays7qeREiEDy
96GSwO6pjyu+95g5TMIMp9DOcrS8dkZh8l5r1fUYtzu4LY/Q+bqdZoS5Z8w5kzzsk6UifKuHBc06
BQD9qDnI/sz5XkWgys1G5tvN+ES2f/Cn4TPt5pPQio+pB22pVpmL6tqLbpZnEFiBWdX7ZkRGKx2X
57JDTsB0yntMSzJHvrWtip6HrH5rTMTDr6o13dslKQxHmZCyMEgoRBCYpXJBUyl1G1jFRS1MXx8m
bnUEZaadIQGv1AbIrAdFdAfFGmj4kuTq/QzYMfS69j4kpZMIOm4LUSZXVvtTMYW3UgjEWQvPhAWk
/leseQn6BmUUDC5Lz+lUSGBLSjEsI6FAHeIOzm7mI8qfuJ2cw6YGpa1Hv4r5w5jbK0sOVV+pKfsB
s7pD41lxgINH+r6Y0+u6aF/bqeeNzV8Mwl1TiMtV0JL8r1dLNaZ7ppXQK4832To30JaAcOaqL36Y
EBrgc5nEXHLzueQj05SCWQrpLm2fycOtKqYfVBeDotP8Fhqq5Ay/Fm7JiKeXLfLWl2vOMkWHgncP
ejXYtEDNYB8ovoic22o2haeo2MHAL1Rlk+pr2AfwQm+hNiIYgR9nlAWWGV01SffaWVkAegCJOcKG
ZMDnBpalZKaIKzJrdWUlf4DB/wy3+7Seq0U3pqwgtZDj67Xnxmk9KhZMtsRJYWxN9GkfIj0aFefG
Kp8xZ72ZZPPOgXzRh1gAj8+qal3yJJ0p99W53Btp6HeGRZxC76OtaNS9SheJvP3go9UW5HRSbb/O
T2SYUNXCVAclZK2mq0wK5R789kPSlc+CREeP8IWwxsvCrC+0qXrM9Qfumk8rxaGoDXAxpkrunI1p
OK/PC8ka4H7pmUteyzCtK/M27LvXqSartaQjRuYDc20xuUWFQAkgsHCaDhpKfJhctgwtBSPj6tFS
a21Dmr65hRP2o0F6WIePhpfcnWrartQbbmrioJu2QatVSHeUL6mhdW6VNredcwtC8RpjxGNrzzsz
zvdI1hbu1BhPQKh2pgEbcyivmnbQXFQsH0QJddzB3SolUyWB08EMrU33eZ4+CUl8UFX08qLr0RmJ
brQhu5Phb5ILHw+iby/0nLpBB68tzkLdrUf93KjRDmmaD/RgoEg3NXq8yRO5Z8g1CtLmltqrq/bm
2bwO9VcSWxf5PKp+CazQGdMDzmJQNlHRZJZcLLA6MawabiJTBD3viKSAetGVPaT745DGD2pK4C1B
TevnfdbVhzCUdkbWeqFJ1aUuT2EtqCopfmhj8YGc8X1IEriXmNM65V6A+XbpFBFJTgIwI/fri99L
6VuVk/VgTKvG62muvHHFd2vWc47xWis513lmBF1vP1Jof56yajU+BBWJkJPZyD+UyTZcef6FqFPE
YN3dzjR5VzEjHs44ScgOlMD5w8tm1I+qDMyzUzJQ3g8q2QfkPskmgNtKEkR36jfK1y+dsA9KivRN
rCKpPL2XOt41lD11afFbAheJHtXupZ+L0n0Mhf44q/ZjF5N3JxnxUfbmw5yZAfjzo9k3T9QxXxdi
xSF8lY3wFkXMX1kTP+K5A/48u6XmfMQ9ystmCq3gK5wyPcvjXqqaBzMefIpUu8TJf6oydWBTuy+j
JEiM4Z00zGHB/HTI3lpJvmvz7qWg1UtlfTnE6TOkgJeplywv0jV/zKxDVhQ3CyVY+HakN9V212QM
QEUF8MpBBDv1GWOOthk9qppyU/FMNNv+4Le6CAB7cYc6UPEoU0kzGT8bpbhJxQP1pc9wtq+bSL1G
u/c1xyw0Qncsj6PLZBHXtgnmRCqvFk2/aLX6Mxkzr81QEZKGZ41GZZpUoGal8BNqppl8m3fJS1mo
JwRlyecxwR3oTGhgPwzJuDSSxJdJNtYWotNJfR1bzkEbKabI/XTWlvo8qe2pX7RrqcClVmK8tKNT
F2aXgzI9kFy6bxlTwEBGd5WCtyvSlX3Fq03vCQHHnW2aZ4GAUc386a40JsntvaggFWkO/YVZrbOv
tg3yk7xYsDmxKx9XlKNTYoS6viyhWtyE0Y0Stru4trE2JX9FPyORKulaOJ0lSStovWGhzaAnICO1
belGZ+w2D05fPgCVDkZtBr9maCtEMkA6A3LNHAzWvZZOR2PWACeQ4Y8wDUZheV8IUkDWfG+ZazZm
Gsiktedl1K8Qqr/BGhA6e3yIWhDCxXIZUkXtluW6yLpXTIHuQKE5cYw+tGX9QEshdOYjWuXvlVRT
SVHU677L7kKY/uJxUpq3adiNbXc5dd1zrM8v1qDgUew8xTZNDm2fXO/691lNrpAKBeXq7FFroooJ
Lo88VXUUvYozdHTILKugNEZlA1wM2LiLySEXV1CMzircQ1CzyoiR6DECU+MxTXXhWsK00FyM1WDV
62kIs5ArusckNPJHS3mkunXllKoLOuDEHOeQ6PmTPtLskVLj7MuFTPqh1rpDqbS8fiSeDBQxNf1z
5vNQsQPHmXdCwcAHUF4O4lu7FUvyo5vae9Mwdg5hBNUB0uWxV9Ux87oaWguk8d5wAlPRf63XzWbz
VtYcrGXjq1ghL9yufJv1goWu3FsIZ/hJ7FyKaLiDt3Fi2nEI4wTHb3XXj9WT5bXKcgWAMnJDoTMP
icd9btgXUkz9eT1IFM0PBCeZ7iWfKnI4rlWYD5Va3w7xzsKCd/Lzqry3gZToSGBmhfNTBYtLVGvc
yQsapY7jL0zgEI5IyQyLjjLi8qQtwz41EFeXuj1Sl56pkxSRWpLcBDsIMqgkmDt0licFtYZsZjgQ
06G1xrMTmqQJ9WMIo3mWrKs50o6gHPfpoh31ZwQ44fM9jEvii2Q+2PZw1pOXaE1lTtVnOtk/ybYe
zZIaaCxDnbR+Ns4jJZpDFOafoW5fhXGIWqvZHG25e1tC8y4s0mAaYrj9ZHAGTA8VSjkS5P15oYus
Ib+TwkOqznotqaZBDoKQllcnJQOLCoZLDxZGLQ9/HMmH3r1qy2DMPAIboAJVIpFDBkAU6svaZUad
eDYLpLGo/sBO786m3Wuek8rNKasOjkr3CGriyphjJOfH8VRKX2D5/w///H/AP1UFOeb/Df55VaED
+J+4z3++8w/uU5H1fwEIQUJJBgi8mnj9G/ipKOa/QHcqlqzpWPApMlf6B/ipO/+SZRlJMCI3A1sJ
+xv4qev/0kzdcCwNaKhhmrryfwN+/kGgBPRpyqai8aeBM11VUv+T9oK+b6aG4Ryfzbm7DZVWW8nc
5aFsFvKjknxcyspCB167AMqVBvmYvNJR9CcNn3HEY2J4YPHFIJcjuMwIFm35y65TN8cY/UW1+zu9
bsE/jHrnzaOh7hSSIxb+mRR2rKfOqG6LyQAchGJNVp1s+SGbe5AjOeyIdNW0i2cXScCXOBPv6Ezs
Tczrznk2y7exI/llp7uZRPI+DwcQ6ybKJ7kugrGnIj5hBatB2FqWJ8kofmizlOyrX9FUIXPY7omB
Y1cZdKBoyHLuEcwfPNr5PuJrrhKbRNJJ9Jxj+OYl1vwhdIYx7h6S4np0WEbblfUO/qYDlGV8E4uc
3RZ9FQzkMhjJ2vQSv44LUHz6YViY3ucDYwL5TtI5TvLRDPYFdh8VviGEdqOvqIipy3a1rwQVusQZ
gkJn4sQRJKzrEMPaDEOzGK2cGOSOC2/JN2z+c11AB06JOCIMoU1go5CdC9sfJiAjSF74KRMixIhL
YvFzU4LBqzPmZDodTaI59yS5oFy08g0dPWUDqew9wEqVa9b3He9AICmoVqp6/qy01JwaNX9T4G4w
OY0j4j2DLr82FwZEe6el3YuDG66Le2UVlIN8QrpmuqybeIcuL4wOFIkLLBl3idkixModyBm6qMZb
r9j73qGuqVNsLmRGT9QB7BHV1HlZGNXs+Uxw114kNkL765RcFLbu6/Mx7h39MI+cA6WTJ6teediA
j/04V9+iyhAHzRgDkcbjkei89LH9Cg+5QQYvNsW1pKHynpJDFmSZyefJxq4UNrMHC2YIbgLF4vxU
onRAVYKOG91SD21lUFAz2Edcnpoo9Satfit6PfWlnmyh3KXXjdJmPhaE5k5ol5pKfgTiueu0KWjV
HPRorv6ilFsf42J4lhP85lpBuQl+TyAqUgRaqwJDNSNANYeues8kypRpCe7NjKtyr2uoFcgyA2oS
q7fQ/0s/bsfyLo6fwrXoqDf4r4G2nfg9sY9cBPqinULtVpAnTu4Ao8mEYUGjvyPNRtlq8OX2bElT
uYsUJmI9bNmC9m0pPvhzMmiMkzGpiuNsVz+wUUczysBvBSdcaoll5iMn+Fa04UdPB+bJi4Ix6Axa
EKeobsZBVp+NT6sUVxp0BbdPKeYVzQCCIwELpYxZ6cFKZyabpMhlGlQgnbo+SM2qLk7Yi1VYq2in
WEmfGwMasVVDL22h+Iqh7P2WGh28RTtoE+ajYVy1wVIWQGKgES4Os3VhRSCY2o6JivyaJD1gWahN
trajB0aB3AAVoZVu3qvKRTbd9H0FxJAwceytEesyIDtUZgXvbBsdtNBUXdAU6kWWTG+5qe5wBxYH
Y2BSjvFmwWyVpNSQFBnwhoo8qBo/1058LVd2C0DRovxS8colGYpiej5ovl0uvlNh6pCnVTDDcN7J
gLr2NXk7bFKmnQOe1a3y56iikjCVQts3Q3huqO1hRzq0HUGw4mo52E5FHvudqktvtlbcYenyZpSo
UhTgnyRsmIFId1Qmo/k2Hear+DFJENxRZp/5Ijg5GfJv1O/hU1c72UxswOnQl2Z8Wlp99qYaDO5w
HDB0OMepmp16s3fcchhB5ZXJPOZuvkyo20GCPuVO3J1ABuV7J5IvvndtR3RuKKvN6es7X5+tX/xt
W43jlkAJBlhqS+MpWwCLbGvKhKqNZH5o2SqurpGjyeWaon1bnwzDrk/b5rbIWrMISJH96sdlWjxU
ZMR+7pwzfNScCVsFKg2ykzvYU3Tulu5oqsRWY8ikqYn1y4WOGhcE+GmwA6XrmOhVXtB4SBBz9Byl
IBymspu52+q26OoWECK3AQsvozhti5Io9NStqJ3vfUovFL+MsaeTELK/VRhGJyvq/HjtCdOlvdMS
FPWLcASHsjxUNpKLWWVjfLsc8AzKqdggBCppCoJCLBAzVE/UVI9DV5j7slWyU2OgQl1np9gwcayJ
fvRhcdsJfIQiRcDii67s3nYQEAKdQU0rKg5tpga9sj45Q2nWHNe9MKtS9rZ9XbM+TbzkjlP/WOQi
Otkl2szdfIiK5IAsVLTD7PGtpzTbpxRQ88n4Vc3UrCU0h/aphXzQElYnwOEVcB+1OskWgneYEehM
rqsD2tX1yVLfoaOFB2uudpEJBqjpY2pKmGOdtoUjye1pKDp+8Laq9HSPFEf6oNHw3cJrJQDFhMi4
AGkxZaDVar2ix40kntCw3n7qV6hHIyJ00m8tQ9zrMgS8okJsDHgwcOl8HyryZZSZyLZY46usyNWu
6M1jMlGplHMFwNsIrnPCYa7QoSqMYYbS0vYGADMCtaGPiafk9j9X2i63Lf7Yp0ZDC1ZMHdxi6rEj
T9Y7UnT4Hix1la4Q+urUJnVNbqn53O7N92KxRt7v9X79tkgLhIYR0B1XBNi2IK9F6RBlS16mChya
3iDknrYK92QyRb0vQFSO63UStMK+FlqYGIGlqM9lJvLtdVgkmi/JlzpogKmps7qKnWBNUFL6tOcE
JFAev0sCWw2vWe+vWF95OwmL0/dmgYB3cdg+EZZol2D7qGhMZCaXEZcu15ozcCDbEdtn1Ph2YFJB
VHezfvg+01iCdkMuhyToeh1tbX7b2tdpvi6xfvJ9qq/LbNuAIx7tqeE9/fch29p2mq/jvi/1fcy2
r0I/Rp8lO9oDznr948P/cXP74I9zfv3U337W147tnv32b/y2up0ltIeFCERAEcZ9sfrtZm0f/3b4
X/+Tv3/+10P/9qOtQh9cy8a9PCcwb7QuvhDQsC4q5EeiXSMrmLIs7WH7IJwV5Ei2VdCSzE5XN7aL
bdsg+TYImnxs3Ftd3uyiRfQnO7eRWPr7KrYiKHU1qeqViG+7iIJPviZ6LXetirybpOaW7G1f3ba3
hRKX46ElcyuUUWkPdQ6ssu4EghjNRTmt/4QONafugDLCCVPQehmdBnMnvO/o1AHpCfIkOgORHyU1
dLXmFKe80NXah9vrK7dtigRNIvd7e9sprW/+tvbHV6opB2PQExZVI7DhddGOUfW1hkAYtLeUOMAh
2X7aTkJO05nBwXC+kZQC3nHr5Ytt77b6297J1p5Lg4DE7JANAw+kBXbVvJgKemoUtTELTaX82I91
unip7UiByBBOHeM3wDvMg9Z2uy36dS0lGKas7qSBOuc/y1k9OalG37eIi0yv4a47wyFeewxFqKd+
dLzarns/rgB+rvdG6z8KAIfIkHAuJqb8/HUtpNpiYylgJtPHMjk3DQYI7vZ/hJl5HzZTtiu3DmHb
t90G+l7ryPe+f5+6jpjjTDHv+y7WhUV8ntlaeSrswgBHj0daq4rqRKT0PCoybkYog/5zCJrF9Kta
/lwLxYAvmCMsMq99IAaRDVRn6ziH2p2ggkFIIPyeLEqRrpyMGdNQdWjKxQPAipi+pUKQWB+Wk/XX
rZahhb7+hO13hWaC9YR6XrSyJ3rTbr8O/Pej3TaRB3tPqd24oqKUOVcptg/bVYZ1hBrX60ldzL+2
bWfLzKpSHGqMlnOA3NQtlcIsPSz7yulqkC39kKOGfLLX2Ac5jebEu/Crjovi6/luT6LbTv2fDyax
tc98pG4EaB1FNWDCOnQvxKwqGgHAh8bH7zCouWXbk9le60geNdT+/Tis4Hes/9f22baY10f+vbl9
+vVCr+/v3za3g7dD/vdT9eUoiD2utia3vWvbj9k2iypnhP/e3ta+doIimbGis6D5rL80Au14kJe1
kk/T2i7LXJOWvK2Kral9rW7te/txRH7/3QCz7ULfPxkai+0J4kQqog/6Ou6na9tAoUHCVWpdJW2C
Qn00669VW9Z7dJExIuriGFLZevjXarjetQTRxIGYAquf6rS9qdva9+J73wxiZTcrWKwpifdHH7T9
Y/1IhtnbVp0tOtlWv359vYizkV6JqkcTnfWumpedKRyqN03eVUdT/2lvP0THA81W5eN2s521z9rW
vu/99z4o68zMI1g83wdvl/ze/P7utvb9GL8/+D7fH99NyscBkih9GLdm6zgHK27Lw7a9tTzueNZf
bNtfP36pFRIp0iQDpfzvJ/3be7m8RZJUos+43ngUf2aaEqvxMBDKbG/K31e3U3x1VaKau4Nd5z68
ueqUroutL9k2t7Vt3/fmts9co+D/03HbwVP4TgkU5vG/m9G4vaDfbSa019f462Xe9jpqOSzB9xe2
ta+jttU/t7cvfZ31t6P+vMCf35KUNvGoFSqLnHpbN7MNI9va9t2/7fs+ZPtU3aLAbfV7sT2P781t
bfve/3jWWrG5A99f2Q7841J/2/fHWf+4UrR2+AJRjoE65tZmIURRtMOde2vr34vF1urFm9bx5Hvn
tva9D/F2mvi23fQaq19Hbt3tdvLvQ3/7ZFsN0elywXHRJa9vtLmUiCZ+N5Tftr9Wt3b1295tezt+
a2f/fNNB5j/JvSFbFFJ6BMfNu9wFpirrN/mSmUye+p2Bju++x27Hc6bHTJSaJ3eD/Eh3QllE1JCD
V4cZaxmaxzoDatCAhV0Uc36h4nwwG016VJEtuhnVCjXUcEQptU4oHgokp9IsPq6kQtk07lCvQOpM
C0nqdXl9ucxoMVhRnx4LvbhEEZZ0I3kSD10VAFFj0ewnqqjKKMwdvBT6/z//4a/uZAH7NKyTqqUQ
Pvoc3LRteN0G1u+F8z3a/jbkbqt/O/yPfdvQve37usLfvvd1hSlzLs1uL8ug9beQbl3YW9v93nbW
uE+QOicttjX4dXtaO6ivnX/9/I+vmwZKANDHayAfa6e2fb2wLQrz25Fj1qCMIprb7YN5a4J/XwXH
Bogor96VBEazgpMjOTx8kiZE5qRER4l2it+t8nKQah509QTjyzog7Jatpfykaw8k7KzThPqcxzzq
NNrIO6HUe6O05qUtnGutHN8SO61fbXCyKgLEL8Zg3IVCfq/VEPl+uucgIfQ/QOuqPKS3Vh5RCVC+
ROlvUDCkx5Sj85sO2k9jFDkkcOp1DXnGfS+hgfuKwqmxg6BBzV+yey5xg8oOCOSphywzV+gZL33v
T5DidkneHZwQpp5iZBcwjYoDQzwobHXxkwopW0mCITUMLxGCmV6UF6pvaCrYcF0iywdhn6opYAN7
zcCHVHEdCxCxJQQOPEhajHFElsKkiFvKRbULM0SXwlWys2bNAFKjR9Oyj7oOAlUX5kGpVx+S4pzR
fsahGCEXrJp/oViLhpsE9quO+eW58YRCOfZGJOaalVA+xulbPI/RwcJPkQxB0FXhj8Fsbu0i9e0U
blNuclfHPPHUn5pT9lAIoAA6jQz4zdhZ2D8EeVF+gDo+GqsiYxULgV4coPQ5K2+aSnbOzPveLSeW
TvDI7APwOm9RyV8rE14J+QiH28rJ8yLv1GD51i1mulPDksq5jV+3I+UgVIGwmx1Q4Ko0D3mrn3BP
M3eYcbXYRmN3LVNEcOy82Cl1jD675ZajLe1hF+8LRW99DU0qUKza/VQ19oUxI5xtlTjkNt2js8AW
sSwchDCnv09FD19T7pLb1Bie4zjdZ4WQHnCXa1wUPB8kHGM9NPfQCmbKczEo4VW5tOVuiKBQ1Rq0
+hjuaok3V1COgGmHSd/bTvM2F0bl10um+jWSnS4K5d2lpXQTKvrlC5C1csZXRc0x7aIkQaJcsR6L
WXlj9smsUkeREkLfQYRtyL8rSDqXpJmQxPUKZfxpQl73HL06jblkXjYazEkLHtHa+8fa2uuRb/Ih
veXlQE42Ly/x0t0jtDIc+6mvXe1IdVEKJNyNdRGJXUaCtRnaQ3HW+/9i70yaG+XSLPxXOnrdVHCB
y7DoRWueLc92bginM808z/z6fsBVn7Oyhq7ad0akAiEJyRJcLu97znPowePEQXYoytdRr34kjqzW
sTAfDOjXY5X+sHLhfx909XuY9+l92SLaT2VWr8xMrNjlxKUeqJVPYhpyfI7OGNj3cDTxhHF54hoo
Qjrv1Je4ojvJeSWjw9Zombcdmp8eoPBrhE3SFt0uqOwcThQ+U2RGkF78pWZ291qjfh9NAg8ZKSIq
CE1HF994jXCcL/CUolcripc4lMY6cEprqZR4naoQWQk7W9T4b2ON2cTR44OTxeG6dI2XbKNlHXkX
ZvXN7GglhMOL11nDYqw1bKPaN8VunHWmBNRvWwS4d0P+jrrdvw3VpFzkedpvvKqk2OQrKLnK8mTZ
JURds3uFy8FOQo14CAIENIr1Tla2uWmVJLoxkc8Hpl6uLSIJMDtaD9hukhUQgWyNMxQJ9KAh/GTE
0AB1lKEqFu3US4yhmi/z3PmRUGpL+m5L/PN4iv2UHK/oSDm2X1sIWk2uNUX87AScDYF6pCW7n1Iq
97bHezjlLtOoe6ZSbpEG3GJ7NNGcXzj9mYjbkJlZe4/fcT0U95laau9eivAue+5SGNCG7YNrjxGz
knQNOiY+diF+nZK3W3nDkybbZ6dLlE08DOseWf2CCeaVeMtjB75qrStjhjcm8Xf2JKIRBUdtY+g6
H1o+tTJTD4X7PI60jyCi6kn1ZDDfWQDr7RbuqB1tchIogrhk3ATrrHTDjd0QiNFhPSjjqUiukqNQ
ZuJsN8EOek9/MXrYQaDHOEMME2nDKwiT7cvhxHxmUbTlhzHBQ4sWZyPI8NHN7W2rA44IhEGddkz3
dVkGnF+bdF8YXBGamtHQ0OQo9zJBvoM2dFvSzzZD0UEpzzHf2DSZNzlNm8CBTRQ0vb8IGwRUjPwc
gQ3ewpjC7qZESrkYLcImi96oV7bzmkMOWmjILckV8D4Ur373xhamqX7bdrq113HxckChlDGiaAmW
hd/P9876qD1KUirxw0bRsVH0gz68FVWuXGLsEejU4nOnKA0BsVAwaMotMtmahDYZxCkwWDI0oLRp
3WXbYuCqy+qI8xLTJ/X+Z8bHo+kA/fNUdtSUIPBGZ7DShJKvdSu6o7q8qpMs2Kp8Y6tIR2Ws42AI
RXYJ7UwsoqqL2CSsD2r5Z01pr2MdHp2S4a1xze9cMUPcoFjroKiiRbSUoTkQScLZSHG9s2aiBW4K
++KqE9CpHH38BIJuldnfykD62zw2+LOycaenqXM8iJxecM/heFShjgi+XY8y/QIlD46b4FmtOnsd
v0GURrE5NiQchkysA6/ZBcNTq5r5kuikIo6CgybN237QtzTmIh/MDsUjEk00wLUdh3gB4KUapu5N
33yju80B6rKhzAAG4UILlol4jIAm3HpuWS60TNvafoflj28oZXApHZgxQgU5p7jrMj91feXceQE2
C8j5YBHHtWaS12RBfeqSLFu5mFpDdThEdJRjJGChJ6+DGbQM4zoK8ILY8sSpl13MfLyV8N60IEPa
lPRrNxAMfWNw32hDgdHSZDZdKPQwU2dYCAX7noaTfQGF69EVV2uML1HXIq/4pjtjtBz0ltKWVqx1
f+zXqtlPhR8p6UUByZMBOH6M0VPTsjnKFm8OOE9DeRm6yEJd1nHUx0q5bIPqdYToUJT6+NAPyhUg
F18D4FisQ5m24ty1TTX0b2haXweUGn1CPKgCuyHucQjrfRLvcIU/2ZWPmH4y9oUlkBIrgh6j712r
IErS9pu9Yw4r6ZB3pAa+teiVq08GKHwKxkkPf2Q+3iHHpjIc+4qxGD31AlCsv7gdFJ6I5hMZ4BHq
/TcqbeS7S/9Hno6nXrfcNf1avolAbPx9Znn48IL2ZkzUVa7fo5LAYB1IZYWnDme8WeJrKplg5uOB
sxKd4KbgECR+iLxu4Bq5u/Jk/mrLdu80lliolb1yHB/NfvSK0kRdqNQlTmVa30GwdTa+bOWu9+zv
fhI94KuJMLaFKk4wu95UMVp9T8h733qGHpLSjrazVRnn5pp4m1NC9A68I88np6mhHAzfW+nG7tRN
vapBMTdVxrzFq5mKMZpmaeTfYeI8WtkIHBSsJ2iteh0MDMqFVqBAExZd3w60LnjAOLlquh7uARI9
2YP9URaE6uSJiYCsRSgKzrFFBgAmx18iKyO3HDunj1nfiZp8HyhXQgwLhG+ci22t3GtWQ35q2ChA
CMy9VjnyxMUF1wyzaevQ81PtYjtD6vuCZJuJeuZkRy2gmZ7Ye86Gxn3A6GDZe0b0x2QkIYoy1VEt
r1GvOps46d7JfPtwUxcZNhIgIlfCZUImEr5eWFrtLoR8uykgS5iNwiEMPn3fue5FnTgKEMmtqVdI
ohbiuqbbppCVVqqvmAvYoei59WkEYvDTq+7a9P3BYR7ErCrejhVhBXyR7PdOxyQ8wlNM6iUULHXX
h4lxi+wc0QuNUH/nKP5rOpSXSnrlBQMOUhK/VG5iT0yae7T1eX6puYAWtppeoqCH0TldmsCTC5Gz
JphtVtXEVspNu2Dvtx99s1iBodn3Lvkk1rDNhIFzGX5Ro/c5xdgqXMVmd4pTvNC0JVehqT0Nhfhh
jR5JQTLkYsHCvJZLPUGUj0jfNF6KDO15g+YgVjFfKmgOl3bH6VOMBRbLcts3KAmw6/Z8/oM2No8d
ooVDGl4bVZ9m6CZZWmnyliYEFWIlxv6DoQwASrJohGyP1OEJDvH2kNmqY6fV48WJk/u+sd+lLbuX
zHaeixI4XqXHP4JQMVcukbcoevNdD+FoGRuXMpLaU1xaz+TrLWiQwn7xzPgwptrKT/V0qdQV5vEe
XZJbeDuRhk95bcANr7H3JGBB+xGxUxgoj2k4kGClYjLPhmStQqDnWm18Nv2yWKt9TIgRv6UpQ/ac
rMJqgrTa7RGomswHyiHLVzbCtCXQL6Coq1bRL53ewXsho2mbD3gzUoJsQHYsOw32k2c5Ax4rCAWE
QS5Ks0nwoTDR0UCmLT2p2iurDJV1691qnG82itXRh4k55UZovgiOVylvIlYRi3HEEZFJlzw4r3YX
fVHZoE1bphw+LpmOamjM2R9ywLDrIhz0Xo1Xd4C7to7tU6RC3ADuJp8TLpdI+1WXGao0bM2TmBsJ
29gWiGDUOtnpgVQXJW2xvsQla4ZVC+oE9Rjz4Jt6Ai/GXHwwksVRdcBcKTd+EgOxSQaXTJGOgBQC
3KElcpXc2tU2CRg1k2TYDVV4m5j4YMEl7zmoM3CAAR+ltm5SItk2dq8rS9NUsZWV7W2IUhcrOn4Q
y6BzUqJOI7UphGJRc8CxB25EwOjvpVIcfIdoaXeIn3BSMcxz0urAPwBPgixQ2aQAltld31VPdnDn
G/VTWENNa7wIeL+9adPQ3PNrlF5lLlDrKo7Hj2fYaI+rHoFVg/a4tiAUZPgVceo++Xnlr+l73wrN
M7coytKtZeCFEGG0akq00mIU4gYMGXI6l8mMKDVt1XnrwfI/Yr7LZaEMSMqD6GfQmd/p32+nj7gP
zeabpMq1cM34sYQ8o4YQdiVYTSfB4WW7aYnx7YXQxw05r6eAbAEJFSAqann8KAolOrgujj1OEXca
lyAL3UPdbXgYI1xsyHLkJ81lu+G6Anl55V/AO44LElNJ422IzUvLhtNA8zhqzUsicD9kfHs39Vhe
CJSdOgIwYoRMqzWE6BQDpn4f2lMP1rS8lUDVnyjDTVNk5aYCE7oCckbEgi68tdWE8dEW9f9ri/8l
tKxwDCCw/5gs+z9lMGZ/LS3+fMkfymJEwgb5HNJGXDwTYP+ClBXC+BMJQSZ4WKHZjmr+gpS1UBaD
eLVV2rL8pA565L8gZcWfdA1pHNJiW0hH2P+OsFiYOn9NnsWDl6UTOVeqji0tneQQWkl8IEP/LT4k
QZFV9RFnLoBOzToo6vEw3yB2GLHwwaXUxj5bprnXLmfZj1tU5cFVUQV9Lk13ERY+U0vwNtT0HDS3
nd8esITA3JmWyK9MqsT/lP80U3P1S5nTTXfnddZcHJ4fUYqo2Tqav1f7MNx42fDgZ61HlWzqcaup
8MoXVRtPGtm+m3Dq/H7diKqi3TzfR27IYmskz4yM1npWIJVTExZaBfXqT10SiCLGNKFgbXCC/DDf
aEXdj1yGoGYzvha12HlnzlKtvSqNGHOnh9tZ1DYvhkk6gPKK4P6ELV4aUwsLKvaTZsoGxb7DRgo+
wUSeN6/7fBhd07FCRcOFPzj2gxzoTtUmAqOvuzEoDYR9ih+SkYj+uq4PKQw9dTkvUrFEvTEvzjeK
I5B09BT+qGrRFBwz8gazqen8dSPM6c/35nYN1oz0IEfQTSLJLcq5tO4RDWcHiyA7dW1XAdMR+KUi
BQTP6vkJX8/qSu1JdrqyHrOm5lK9uBvoZB/0NKkO85L4YwnjRol4868fVoPeFWvmvclG6cUDMpvq
ENU5X9L8xPm+1k5f5C8PfW39l22m+vTVDjWVRTIsxeq3d88/H57eff5I8zY+32le/Pqc8wuTaVrB
voZwXaMQaIvPJcWotYMuY2Dk8+L88HxTjPE321C5sJle8XXDJPXPdyVnoV2aAXObVn2t/3qurOhF
ZNRYFYFSL7X55iuv5PZzeV79dWNN+8rn4/PKv3v/l03Ni0HRhRgG9Yevl8xLn9v5fRO/vO/fLIbO
D1Be2f73d/hlS7E5UIhqCWr75dW/PP5PPvwvL/hl8etD//LSv/v4/MzfP9rvzwwIRgCOgvAYpQA5
nhz+X7v3vPQP130eF78/HMR6uvttpZJx1MyHzmDFzYj/iCPs6yYn0VSlbDJphYyyN7caQ9rXa76e
+Ntm5wfM8RYXo9zbU1N7bnTPS2ISJ37d/W1dZrhhjA2Al/zN4vzU+aF5ab6ZNzRv8usujQlGwPl+
Mm9uXpRdzZb/+bvPT5xv5reRhv+gNF28mVdpEC/bl3kRqm+rrsNqFFu1s7b6JC82J3UNOL+Etu2k
tplXzjd2rBlIieaH5mfNa6HAyXFpjcyyqyLsAEvQ5jjOD9EtN8f7eVGVXpLd/LIZDXgO5S6BnD7y
0Lt/bgtMxiI8UrJ0N1MS7QoO5tmhBr7Izf57UBqv7sgFQCIIo/ATUANl8z0i3mJZ1v10cfFj6FSy
acFkJ1NE8ZCnMG0nwHic5dRkpiBxLlcQVVreuz627SblFLQA/Zss3bKw1r98ys8/Y6BcvEBf6q+b
PyRLs1ZrvvsP180ipF+eMp0Zvpqpn2Kv+Yz8h1jps2/626b/hc3oCEHITbAhx3HKdWYR8PxOn4vz
2nkzf24K/9NPkqgBwr4h2/76aWBabXJtuPtFePCviBP+ngbht3X5LIb70i78vc3+rpqYn/P7R/na
xCxr+O1tfrv721OckFCKCJHS4DCH6KdTlzadTeeled18lzP4VVDI3Hytb/1Joz0/5XNxfiicz6vz
a37b4nw3mc+Q88Ofz5xfNE5vOy99Pv51/3ObvqGsBkXGq1HUKIkz5SK1XFKH/UaHNiG6OzllnYpw
Ihkw1Tddv63Ujms7ZqT0UapVZkfqip4h0a0GleLQJ12lNUcu98HicH6u16j/+4UnIWWXSXKqHCdD
ySm2To4NAGDRN93wolUeHPAlmwoFK9Jp951daDS7Nfpk1h1W54HCvwKVrirew7E1Vi0zDCBEmMu9
8eoV7rbKe/sQlcDq4qB4UC3F2PpZ9RIHyvvMABrE1Kka5YVEKzygGpIy+QwU1dk6geOsJYUbGflb
g3i6JlZRdscpvAiu0qrCf49ckF5DZ+70SqmX0u3WE4sGxgmF5T7uNinywTwqrq4SfEQpBnOuOLhK
N6GQ2+gU8EKYWFGjtyG2J1pUlB4xxsMDNq1DrKnPiR71F675T+pQTRkB+PlN676FjbWX1GH9Ul8W
WeGsE4foHoApuNa64A55qoK6BCjbW5tmCSBmrvcHBciCkQXhKejGF7I03qx61Neie1Wr+8bLr4VB
e6bYZYmarHNrGudoF4wlxSiqMKg8AzXC9+ZSf3JDiSSFC/tbw4x3hdmw92qlttTnUoCdfctwBC/s
2lMYFmkDDL5+q+k/4tbRD4nrt4+xZdHx8Yc7DACnNChepXT7VWMTZDHceol3CDVyQXPYVIlArVmU
7kLmQPBll9cbUVcuRelhXLgprNR64NEIgAutnENXM6gWqp5ujKoCuggg2060ZmkVhF0IEN9apdmn
Qad9YhbA+50s2ONAeW39WxoP2JuDoAFTXtqrPK+J4FC3UBfpqS0JMmTuL0FRNQF/ljlCeOrs19TX
wpu2yckKfbHvVQqWWysYwApWyk/F37kFjfoYiFXmjNm2dGHneTiLq1G/6nG9zDCAyZzau5M7y1pC
UBT4Hduc5AIjhfYG6JgOlUHoYRpX+yIE8BUQLbECPAIDrWhXeAitFZWKdSeTYqc79asXNR95OvQr
vaCLSMu0pQa1HogIu5HiCE64jRz3kuu1ScvKJf4CrUKf/1BMj365A38ryaEKZmqzrBtxcKr8Iy2M
K2gKsclzdoe1T2kHxF2A3hJzZ9i21Ly0eGlW0HSkT1lQT3JnlbjQGKqMU7QZc2VjmFjibK/l4BnF
XU5UAy5KUMCGGzSLsHutx/7WrE3omsFU2dOaw/yKIff9FThTIDTVlbjLqRFAb0OMx9qyNgnHRwUa
euUa0aIKw1tYnVjQqtg+moIUJddOSGFtEsrnxgEWE5kGYegu+XvwsHnivcc6tXY7A2gSeXbXPjX3
Q09xsYwdehW2vuz7uLnNOaoAnCZEQdQZVlvgbVfwOehkSONdJoP9OHYt5/CSfPC8ceuNpXtiW0jj
QWv64lSE9T10fns3jodkDEJjQfjKgNJHckHGFLqIvOqs2ofEB8nZ6/G177j8ayNjWGeZfPSViQY5
DrsWpMm+h03T4iwE4llW65ymBuyaNwOiz6LvQDpWHPjLTMHpqYeLpIZ8JRV320ikCkTLpLw2f1Sa
CmZGrRtQH2hcOcM3ncmISSwB4ymh6YoNfsUs2UDQlmAxkUZURoGR9BixN+5lOS4aYrIHyZAgy5z8
hCZ+Jlod1gC0NGA0SEiM6lx0CD/Mls4uZn5SyVKRghfqX+qafqwMu13Oj7vQWv/n2Lo/08w/B+24
M8P+3k0L8sJyubVr5xgrhbXJBbS+WtHxn2Y1dAOFncJFWqSS8QGXSL9vyRAir8TZk7KbEiTRAyIK
wQnqgUKaE4Ou78fRpk4kZPbJAIhya1O7WrPJEjRBMR6ngsaWbr4kTiiWRpTRu6bOnmXj62pItbvC
yp84+kJKuLReOgdtARieBQERqDIMrkcj2kke1IhQK7Z9WcGTHtJ22SfeY8BhSkjym8hETwEFqqQo
gPVReLonqTxaWa1vLwfiQlsqtzQYzVPkiQfRIPqonfakym9O7KbbHJi6U9O5TcjgoQia3OvuxO0v
UTcpaVQA/Y23plPL+5iWbGtrxwZuRaEcEaxTVqzwMpJuCtfMWhYDOO8qcY7aQMOG3ra99sxb1Mpi
FeQck7gXqyl2XoP5cUUocCn6qFwVFvteF+Hy9qpoH9XPJDFHS06NqstwV9fRNy4QMhzmqJBqx9lk
7hQcaeYIDyK93NbkGq2ZSe9LFYO6NlTXyA7WQ2iEt5EnV4x2mDqHwcDGiFqCA2/VEFKz7AqSKIwg
pF+/JZMUlkOLE6yxjO3Quk+jCQbI6J2nQVNHNN9FhNGbyLvBfSsbeWxRaK2wqlHfisyfSRlDeeiH
AGunl8JjMb0FoPT7tCfKIHKRwMTWUTN9OC6F6yzq3gFJ5BcR9mmwzoqpvRZ2I5ZOiSjBAmONr0+1
d4MF67NPs1cqasl+bJkRNbSMFWk+9i2UJ5E8pmNvAJxMiRjjF8abg3PbGU8FUg6u1isI/UaJRIBQ
Q+rul8jOOthhMloUIkAuYuPhHal362gLyzsSDqHm1OS8o746ZBwbVoRzlYGkXtXtW9tgQadVvwpM
l0xYyNBc4El2aAQigOrWuBAPXQR7I2iMaFuFwRMEDTo+oXKxGuM71PKND0IAmCiIPWlhWICFtBkH
OORTcv0UO5uZw8mdvulctJcsRbY35Ix8cNxFXnfr1EYzo9vBD9TzsDpw3tDtBfpWqwa91iwvF7bi
KEutzbdNmJKXINYN4/HB9GjeVqI7p2HQLlypEUbSpZfGV821p8OzH9SMOOv2ETJsuaprEJl6Qe8Y
twRm4vxG0pDTSvWYudveJJAQISAz1jBHxKhif47um0iceBI/m36LASVGsgqDSGu/5x1vpYb2JlUj
+DrSQgTvFiegeXcGrRn20XrTQZCN+ieziw6D1n/EHQaAwlLoqHpiX6UgpXUjssg1R8iXmBWUtA99
atSpBZRzzTIebce3kCv5Fxet3dK3FbEoLKwhRGM59AhRaoCld/cFU2h6M6c8H9O1CeFgl7XLmDb1
wiLiovGhKzfRyeIdlyPRKMhtYCJPkuA9ESybEU3YjjFunQjycc00vLON9r2xAnYAWn8BtujajyHt
NQqyBKc5Fr5pUuc1j0W+S+MhIFRVXXnVPgLyf6ydMWU+j6QxhJKjRcrSyXJ9y+XDUgMQBiv1phLT
0Ena4RYc3ipp2vdU7RhMfMCl5AWNnv2ALSTnsm6bVfkWqRYAICe5642U3M00P3u6eqd1+Mexqt/L
pvlB/w04G/zY3PKRozn5wu597aQYNBIDDXcUCo0ReDTCSSxyqiUJ8jwM/QgYyxAvAEBRiVJnWIdR
fuI8yHTLtPm6oVc3mePQKGS/NdBQGnplbIvCoQlT5RQQSODw1G9tPXxT6Op4Oog0oWd3iWMH27hO
3FUqSWaKx2GlamXOmDciwJqa42qr3YRmeY09Tsa+ruybyArPedheZPCjtLVL2Wnms55ayzg45Arz
7T6i1j2GQIb0bFm38CqI3yEbSo7sowQaKpZBxSQ26JMRCEpqAHCtTDQEcMP6IK+pRVLHzIR+WZct
SQm6KDnbyOoJF0Xy0YJWL4rY0MVuHFNp6MIcWRI89holo4VDtPMGogpRo6Ve/Ow3I1y3csQLxfUP
TP78sc6OhkbWC4cXswPRyFXcUe7oazjTkf/WDMED1j6T9PHuQ6vRJzqt2Iuh/YAMRjk+ApI9ELrQ
6ySSFw35Y/k0sez1dSdokYV4+M/mKhSas/MM94ig5pTjHieKSfW2tnLGOvvdGSrAW01H5rpuYIar
zlAnwTGPHqDgRifnNH2TWUUWWY22rFX3pu+OW8tpfmKYG1Z0T301eG81RHmFgcIkdQLMVF2zhyb9
o0xc1At9f7QHuQgKoO6o6YNlbjnvppKsshDhdemcpVVtDSJxbSeuwb96tza5opnmTkLpR6NCjtxy
kUw/fXgo3YJftXkUXs/G3Ja8KTW6tCqyVegPywLPgl2CbdGyp8zQ3nzQHEpmYUwjnnXAe55HwXgh
dwOMcC38XasZ2rZ0+MkUcVvWkXJVQ+leCVmLr4WLXsgB6jyv6noSmvo4On+uw9yeL8asS/Zfr/I0
118lZe9v8mlL8wPtqL/VIwD6AtwnQqX7qrivYqO7dgJVnlXCB00nLOCIBrIzw5AP4j0qeevhQGIW
GxaNtW5bZOB9cCTUECeQjC8tbtXberoZpuijbtIuZEfIVPI631COxCE5jMxE0Xp/rkvNodiOjT/x
GP+yrhkBYGhGoG0LGyc9cNabZLpp2Bkhu105KOAe1nUJ+krTruN0Q2k239nDJD6d7la1r1/D0gpu
uqb6XPW1vjKN54Dp72FeBQZau8Z5P67wnWfred18o2uutq88QM/zU355AFGbzvTla43UMiQIAy25
+Y3nB1y/g5Ja6ysuTvPVvGp+MIjU9CjN4X5eJZM8IBJNoZ/th7fUCjMrGq61EMFtV/Qk6xbuvhP6
WR3C+NT30MnmG3vkuMpqk/jSP9YBa0y3LloPFNlKqCxyyi4nXWkOAATlFRu6/HxtE8D6ztBFobWr
lilBs/yoMZ3uUaLh/LyP9BBEQRYTAzQ/7udSY2bUX8PKvgEcDtt0JP6HaErj6jhkKkiCgac7Opc3
nzdcWr0CgiT2Dii1wiwENwHeFk4OfzyvJ4J5F48qhI5pHalgJiDR4JrkSXPJs2H1uUeNeeDhAoSE
CezyJmP2dWvgFb/Vwuw+d73+OD9tvjFBWy9cO8138935ucKGWiILPJ3zq+Z1WO1jzMLROUaAtHRU
z7nGqe5c4UiPB11vvqFBdK7zeg2R5w3yZqQMtsrfMT3NbYZ9bmn+eX4GV4FXFdQyZRv2v2wI6p3i
OeZ19gvkqV+shY/6gWss6zo/IOqw2qs5Qub57vyAF6nGBTYu+YNRDVjQIYOxSnQdKeDAzK2Vp6/n
+kVhIQyrrG2sFSh5hxCyEWkntzk+5VVvDMiFwd96S6su3I3uUH1DrBjcNtONUQO7p6YEkrZHcjL3
xv+fUPZ/Ecos04TY9Y9lBHd+9uPnf+yr+C398Ws8LUr26YV/FhNY4k9CUzW6+KZjzpKBPzBlPGQ7
hqE6wnJM26LL/xdIGRG0ZKQatmkLk2CdKdP2z1ICg80R5QJTEFKm/Hd0BKb113HQ0rD5h7OBggbG
DlW30DLk7293QepV//2f4r+KEqRGMhVnFeaeC83zvw1gPdSHAbvEVnWza4n6az3oJcydtEaY6mAc
y9JwXzpCbEi4uTAB85KrXbQPdjYeA02+2JMNRA9ONoUjqipzERTB5tnK6JcjOLXDs59k+yq76DK4
LVLr0jEfXEqmyKAHIMW2cPEz295a7ngX9KaNlPmW8J1NMvoRqUyIqIVLXFlC+g24HjzyWU2kNAUq
kmLxajTqUzOerRJNVNDTTC8U4xDpMWCAENS8qgMGE/IDM8wxVb4BWespOapPCplM+HpGkPxEQtQp
WeI4HMjhDJapFn6Ew1T3rKwLHF5w5b24RnG8qw3rRztYq9JBoRmAJqFaZuwAO501r15GmrHSlW5b
lM1DbfDeRHg5VvKzG4Y7Kp9TTt7PQa4svQbTKCdMLBF+gQLZE9Waq7VnStBH5FY+8mdMH2l726nx
OahjwHngz1LgYjLnKkHdK91wDUrrouC7CdTxmDnq1XHVJ1+RqMGHq1uQ3qIRQCieSviomBrWVTWA
YI/PZR18CGJ9HSV4dquBxLXmQfPlSxN5a/A7MKktADqW3gMejc5mFL5BLzsOHX9mlJ470d75qrvX
vD2m/o0RAIrQojPKkKtBgnFodlunpHjrBAe0e9QIw3NA2im1tnNOPYbajdU2mxrBP0axnRZ3W1lH
B5E4lw4RdWaZL8VQbSxluKqjea6HZxV/JfGI/gdtbNQQZnaklr13TXF0IdFTAOCyjut4xUC0iBJn
1/DOWeWi/J+qIHW+EuCuI+I/iNw5ed3ascU19+UOswFYsGqBWO2gltF5+oWF2z01lHyiMfpuRPGH
9PwPhCV309fIjP+JwMkzxZMHUWzLSH0f1AYVG9EHKqwkiM3EDq64hNqjilmiAb9DGoqsMetg+YKe
82C3V7pz6EV37Udzx/T7kOiLSMjL1LHQfL7BvD8K39h53kDqUvxhe6SVUIleBr0OIyE663JEC25d
xoKYT4hhhgyIcOrf7Vw7U/yBewJHeLjrcuPF16PD2ImlnkfnkqS8+T0gCC9Q9l8rih4eOnPsBd6H
W9km50PY/n38Zqn90TQo5/Kr+Bb09haUHPtfPVxbnZmCGrzIJvwoo4pBosYaQF4JeHTFiA46xzlq
7J0LTCgrh6d+JGim5UQWjlfCO89RV6M1Zl9VyvsoW7dhvy2L9g6g10OpJOd2Gg7s770/Pjljc0f3
iZzrO42fpDTjt6p9dQixrLvxySrGp+kXbNThqExTZj95m76YaX8UXndnBcDbsvGJsE5mHhgqOooI
/El0r0jQK5noGzup8dMoxXjtKvVaa902I7moT/aeXrK9cuXw90QoekOmsF0nXyqaQM4oAc/a3x3S
GuAT4ORq7hsKmNO+HUX9cfpsscdY1rX1QyB6wHjaFuT3OUT1jxR1PJqyoYnGsT4lECVV/NEbuLSC
l66twDP2DxrujmlncvCcFoH2RMTkSkuear4pvbVe+pxUk0gdn1RjXynOvZdXcN1DXIHlJiMaMUvH
q1X2V1/2D4kKnzBd50l/VZrhyQq7Lfl9jDJZ8GZ7yjM5bLenqpcXo1TffS6EA3I0Ws3DaKKaF93q
3x3pPgJHXqAt/UCYfdQomRXszApQ6no4ZJ55EVASlavbZSe8OSuzA8ZMSEwxRofYNi+GbB/GQr3m
BlaJaVHupD4e9e9mGN2qWXioS30HDPEM026T9Rweg88uwTdtxuqy/Fbp5U3TjEcnrx+qatyMBJyH
bn8cORCm/3RMMHQcFKh2nDSsjfTEsYCWXbn9tWffLI3modA4xEIj37o+nEBL7qbBKqg4rEYxWyTi
g7Dah2nANnB4eCTTOZzZ6nB8EmHyhkzpUXOfmqR/0F1By8bo3zX/Z0V9GsH+ZTokpzEBEeDFp7g0
HUSVxjHGvD9YtgTJNQ3GJJFypnGQkTcSFyitQho5d1BJLxoD1SJqr34dvuFYeYhTRjenOfvEMJA8
YHKoJW+h03F8+KfSv0zvlWjWZT7iRH8RBG0vXcX4VivKRaAVXtM+vWkDKrBmSGvZH3R0qySVUB0N
D71S6wu8FTuwZO5SlfWzHeLRdOp2J0PxHsIS2xdwjYlEyk86cvml1pmHkCH2RH+PRuwwqGsMM3pk
mQdOd49xQDcjbKtV8r/snUdz48iarv/KxN3jBLy5EXdDL1KUoVSSqjYISVWC9x6//j6ZPNNUq+t0
x+ynFigApEgQJvMzrwmrZpl2yUs2jndoKk6HqcgOrdb8MPD0Wxg+dGIc25j08gEPhThqFZxWR1GU
1OarVH0cBfxQiwfctFAoPq/JfRMScVt8H686x76PQly45tgWncfIpNbJmlzgZPXvTdMQh71QRQPe
Eyg12f72nOC5N+mk9UZ77XTgnlUcZheoNPmUCcMI8kY90yITiwEywD6Lqej6s/Ws0cqdUfTbk4xs
xoIySySQha0/7F2vDK4yilxd2lebSY2eNEcLsT0ccAdHDo8yyA6dNdotwO7yHiYS5CQopyKTZQ7A
7ujFbT7s2t4gI4aBgkVO3a5gZDuCwMAe2JdKGQ7YSdDvqTp0/MupaM+LDs3tAweH7rODIW1YjxuC
IvoYOR0SIPypEt5h94C+m2I+uWRc1utseTu429a6Ct3XOkcUu+p6dx/l3Y9odJe5gkG3RmUNq0fI
DvbIbJyaT5gEogtVDvkyU3C/rkFLay1Sk0HOjT3H+nsKwLrPrRvXBFcDGGiZ1O6uKKeXrjRCahjx
Pq4ZPHgE8qmjDDefYA1Q6q/Xk0+gY1ru9xT/lFs1XiO15mkFbV6Gv1GvaMYnzouj2DdWNjzq9fSY
mMUNtOxFhRPbbEWvkblTBhwS7GT/Kai/O8Nq/yunX1hEeSsC37+GyZ7uQMwwXUzpwP1+QdtGMbdh
TJ9u1znJR5WQu6ePuTOAfBxv4OHOynSoiKNGp1r/wzdrf8b5EqB7OvrFqmGZqqm5tjiyTwG6Z8K0
tKEP7/xAu5uMEr5aal+lKztjfCHQieJmOab+QvGEA0Wz+YevF/rEn2DG4uuFdDFIZ+SSPUf98vWD
44xG7JcFvtDJqxhr0DjdKBUtYvWUaMPJNqJX1G/a8T6C0lqbjGoEtmB+tv9wIGgy//VAYEDaBG2e
+P/P5yEwci90Gz/fiYsPHP9kEZmkygED0NupJDBI25MDy9qt4JujsZun3SmfqnWOpmOKgevkmagr
mMAfnv/+yESO9tcj82xLdRzN0mA8/PnIUCEYZshH+Q53FDqh+QGXrHulwa1qHAaCUMtem0n3Jm/v
siE+T6d3IrHHoLkrrPhV9cZ3I2QAkOEhxeK7YKvbynOZzk8tU5cRYwAMBkLEdjbGl041bkUIgrfz
NokxSuMBEFG62vKkpOMpA3HsZurdjON2zbUYcHBKC9qIYX+KMarWzJfUVTcVkx/gXOy8IKW5zama
hh1ed8sEAq4GcTTs/U1u11hMNuhEYpueBU9KML0ns/psj+aNNxlLx6jvXK07+WX2UXkdHx+/1gUO
TESJuulI6xEadyrmRSn5X1aMVKOH/jGsi/xcoXgf/2/wq/jNE/q728PUMLbUbE21dP3LfaqnkZcV
OsIpod4AhVHvOi/dZ+mbjKzHJ62tr/7+smtfEfjy0cABTGTtLjLBQkX8T08m5WJyU57MwJ4OTRo/
gIa2Y+MpLoZTw8S3cU3APyODGkUcyEn9I+nuvjJBCxLXp711pc0PYZNf5cVxzvqT53XLUc9vDUfc
DCoBKRJjdwY9broNt41Ood+lnQ8WhlbROh/y65nxsCMUE5+Lq/KGNrrV2zuTAFRkBbD68BnFlFUf
Dx44xsmZnwQ1NbNwfonD5ZT9sEEcUI7fkt9vzTg94k6I9ggm96BTtKQDSuOUqxFMpQ67LJp0ew00
xrqKcZ5fmSU0xUUW6CUSutgI1a5/xMQBaIqfvGtAVFQiKb1CjbMLbtHGfBoc/1GAcHpSMCJw40VP
iY7rYp1axveadFQgl0TQ2pbDNqbynE3Nc91N1PsJx/KIlD08VTXKN2TKwVXPOQ6Q5ErU7Bi65ote
WLsBXVJzuh6V+EPRy51OA9qFWz6VSGynPlKpq9a4G0tjF07WbmLU7lv3xe61O5HuEbEcprXC44oM
g8yTCnundzPDbriv8nvcBG/E71AG4jc7gMtWLDUc2BytPwyu+g4J68bRKBP8/Z2GUP1fxhcTpXxH
U11Ht9wvt/bsYAdjKkCURfomUrqRy649OX75LH5ybtPi+4fR9nejvqUScrqu43iWLl7/NOnU+hQ5
eCMy2CYkZA2JafHPU+pvHlnH1nTTFEtPd798CfCJpE1VNd+ZOM0uBquhiJPOjzUOelWAvgiloHvI
eKd5JjZwm/WoqQcMnD9ElI1J2yFubcCA3tqzsFvXKUco+k1C2kOX5cVhIHTydB+H/E1RY9ccv7k2
X1P1ydElojMhZ4iBGGGTpy7Qn/qYoboGc7HQ5zUcgmNje4vR6U4G1x/IxqvuTYe2bQ9YFkD4F1ig
+Sn0zJukNHejQUje5HSWTvOAjjWJjjhIizgEROrNZGDcQdHCDta9W34rqTC4GItH411ixEe6V9i5
WC9BRuPKjo95bRyR7F/jM4S5oX2DDMMR55lVYqGkoVuHObh1fUofDfUCkHnhgureYuyLZ61zKoS7
83U3EnqpevRhMV0oEzlJlOB0igOdjkADVxIa507UFcTXqcKNpo+tl9zuHrOmXieV86JCehRJiTBy
VDgW3x8exQhukq/9/c2tqb8JcLjFPFNQo1TTtL5UIKG7404LaQN/AabPHDRWUQnWbUveVDv0lZWE
5n8KBBPkV7tQxmg7NKi9j8qDjv35ypz7m5o0ryc17Ez7pjPdfdM+WegHVmToInXr+7smG0+hElw3
rg4+I/7uQVEvczBMsXoTo4YwuclrrPP5js4pHfLuygQyXlD4yy1a8zpjXkUJoOfJJxoVQUVXj6fO
t27EqFrN/XvhYxGpNofIH97xSH7NBAzTKI4mqLtycveKaRF8jFs6caJ65yvjyXP7k9ahsW6Nm6z4
IZJUB+2YWhm31txuUB49NEa3zSyiHeovdjk+VaF6R4I3Dmg4UCwT0Zif9KuAZA607Q3amYEGxK5u
Tlk/vE/duBVBkNWIkoXx4tHwtxECtn1n2xXDkw32fwHB8+ga/j1g3Lp13xJLwVcCZae/v9C/GcUI
3MQ/zfCobH+5zENQOWk79PluQAG7wbLQBAiwcIZhK25yox3vTBALZfAP95duGX8dPl3CZ2ZoLEJQ
8vwyfFamMRlolCB7GFpPQIWOYp5zsVuHNjeoXIw0O6JptRL1syTuV75h7moCnhIhLFHh1HlQjAYF
kBnPNNhSIsiGd7etVfxliMU0+82mkGKCWhPxkkuh1BnvRHUjT9yX3ms2QxXvxZAxRMdOUbZNb2/h
jzsD+VDqEYVl03vg2zehbqxMinsxClhVmR6tTH0S4y4aTzdxTgkR8a46s0DVrJs4O04eznrJcAoI
eognimp+Rz4ARSeuZmwi1EMzr8XkzyAfj+fTmE6HzGHcEM9wYCSv4jcbs/o0a+pTPKvHCm/GJnlT
nPSIlRN+mlToInwsnRoFDkbfOt2LQMcZ1UPLbd+Quc7mqqvSm7Ze0cd9oR7IE9u7L6JCEfRoMwDx
bA3zppyzD1EOcfvxNicyx43X2/bZeNTaYqUNH3Uab9ohO9omUQf2FO9Iexs+IxHIFNRalWi8QXqI
3JCwbrby1xntn2aYboPQx4AcMBGmd9CyU2/TkO7GSbqfVHMBNf1YplRiYwcvxAR4g3MjqtYa9TpR
bZrQtFYm5H8pwpF7vYsf7RlELIl2VynRXsV3s44xTuekRjwbQw+M3J/uxDb0hYMq2OXpvu6iI44j
rwjqHcMGhwDkQXAmaMCxh9OyTc2dGH1FZa0gXzTb/lYb1jKJnbpHdxretSJ+EGRwrVMflL0YdTuK
5KofIxAzbLU5fhUoOS3vSDbDV9PkqBSLEZrqa9YjwAliG/umg2VZL6LSlmFoWvP04r3xwhR+iFOm
D6LLMnyIK/taBExaOj1hLv0SY6IK2n6tJfN7HzLVEU30OfqufQxTnDqiVyMuA2be2UeY04laW9um
lBerdVCgV5Tsy3I6yBuepocIIyOm4XHgfDJ6mVQFTKRrRDaelg4aBi32sD7eVsOVmHxysyWDtG56
WPN58K4q1PXFDSeqrzGTaok8Evideu+NGS0IyguN0z+lMx2ecGYmBeKTzpj+VlSdGY5FnXAu/V9/
P2ppBozdr9EX2aZleaplM4ioX6L8dDLiSjetbNc40zv6YwLifGX436hzUfDooLGLZNTtsmvKmPRo
MMflQRK1Z3FjNSEkALclBwDySTdpSE+YGcphW36Ao79VMQFuHX2gXP0eA0ng826YvB+8xFupNp6G
6ZDU19SDhnVznyh6v1ALgN2RgnNBz5yTo/u+VoGyeGM37YyqBKfdoTDlkKQHOjIqVknI7M4graMX
TVSRULdEFMFG+17Tq9ey9sIVHHgMAChq1BBVcaGjtqkauKzc5BQLlngRLka92AKWoxLePcTt9ORh
xdf3H2ptlOgjZB9ifAkxAytiHDZKFf9n+8Y228NaZ3ASY85DoKg3aoX5Zx2+qi5RCEI2hjqekF7a
tVjmhdq+x3VEzOEp9iK+0WxQKwcdRagn5t0uPXrckeL5axzvQQMcTF8jjdU78WkiTAqQRBkGOCW3
Su2sC3oC4q5IHDrwfAj98hV49qOoDCi0ExJ93ItMA8jPo5bYO6uY3qeMA6Bun01Qu4CJ7rAtP3lF
d1Kvo8pRVxrqVj2i08INO6iaj7TtHg3wE+KBbp3/Dv3/t+/+T313wxY5x3/uu4NKbcP/Wr1Cjn79
U9/9/If/7rt79r94aPGc1jWmf5y+CEqGX037//6PIp3DTJueNxkVyZVKPem/O+/SHsz2VCj+uICp
Do/8f3ferX95BurnDn/mYhFm/I/swTTny+hCy90xDUpaOkdIEQEZ2j8nWqbnlg0lVf2aSrzgSspF
2kaGkDmbt4gV61tdENwVweLuEx2m5mVb7mxVtCt6JbdXKJwgtFIb6K3jOtJjQ3hVSC59Wvv+Mhkm
5C1MnATWqdTjdgQrvxYaOmOo3EqavVwM5LLZLjJ67wrYrCH0tuEkVPkOrFEBe5NtS/cPxliFW1r/
okkwLICvnzD5CGiFZU9p4f6g13BSg1Td5f3NWGozXnrRGsdP68rvb6n9j6h/4QRsV+W3JpjpTw3d
9QDATRn0tQchaWFPSbmJQ3qoeJCDwTfd+yGKD6bPYIRIJ/aEZXGoaAKufK7eevQZRTQMRYOpKoSV
H9IrefVuALxaUNO9K2mf0C85NVVwP6ntc2pVzkq3KrQGkT3s3RlYTaY1W7pItAct/GLzpsT5yfuw
AcDWkFdHCxR8G7naIi/bo9ehC5oNR7O1kI2kNVBl062V5PeaEf2wShuB6yG7zyHn57qf7mb1ZKtK
sXG7H70H9swwdaSNAuZw2qFb8YFt2DyPVoiGOcr2Y868kmE6nwwjjowBdpVQxbwt7isAFIreJEU5
FQpum35BntwhfRob12Gb/ygDzipeTWi12ZSFDRg1YVR/L1330Ue+UKso2TXONy/UnhqXhDEY4p2X
2UdP8znvSAk71b2u1JDuaiy0seMZUSAb6ngVBtXPqiV5KIz8p2tC2BAVqhk9GxtRwGF4H4bmnTwi
XWREyUGyDeN8PTcpLgbWvguizYjHqIFywMrz6XI5NoQBE7k1LUTsIbf8dWFWH7pO2j3hX7kNO1zk
gnvP0TFD1X5ZKVcrLR/JatB6z7EPh1XzgSq0EMmjFBDQUXUALtrCPXTmRysxTuUp4OjJATqPs/wP
3GgQfHWKaVPrLexxhM6r1FkOg/cGZitd1UN9m+cvgwCIeAhnLjXuB9BzxYP2nOicKmQswIaa9kbt
/Wtj9DbifsLydFeo7n2gTQ2lzgZRzjkFt3iVD8ptQoTcC0d3x77V+6nBtNwi84G7MhSI7zTJ9HOm
b5eCb1sg2Xzbuaq6xQk5XHYWf6ll97WQ8azU5KnW/Gdq4DdtZytLWt3rAHAmkngdDtKl/tNsyQu7
vdPi/1UlcIVKN6a9qqOA6qKiODraxi3Lb9Zg/+yKpsYvFDtN/JoWYZ0+uKo5gwmJrzyE7fH+BYQN
CnylGxGx4LAEmA8mujHvcmpO2Bz7NxbCGFmQPFceePUuIV9qzKWKRKCmR8fabR8HNEuXqZetiQBD
NDWA1eR2+gSHCI24ZWYDU0+LeFi2ZbyrH4be5SJDHDQDFQtB62jNVb7qEoGStoL7djQOc6oewg6M
kHKr5tQw3URHLamcPviC71lk3ilh1aKzFr2Z2Xil9tnab+oH347fWMcUHhqnqyiUdIArJVclVqAb
w4cviScwrJS+2w49soyF+D1Ij3GhdHfgIU3oHpoIjFqWscqmsAQ/GwOOd8m4q4+4VXaBd5N79WNb
qycvQG+2BXFAOcW468IjAlyiyNTc0yR5Gkxs0BroJ5D3rgZKiIRxw52eTydEfVNmCW6v+EcPaALR
FfsDE0h8ftqkXAQKCIxUffBibmbS32rltMMv1bpBqEUI4t02afTL10YsitLh1Bp1yEG2jxoIAPwp
dDQR5zxch429dmemlLDzH/qwf28Awatl/2MsOUhjzm9MSEPLVvG2/PIVojh3oYc5dTzkSBNlrwqC
criHAQkwvxWQ+BtzdpdJtai0vCCVVk/oMi7gPXxoev44DBWMkvhjDPJDPM4bSrHtmjID+VBr2pi3
gXLyVugqCCw+qi/UiPXiRqkimx/YL5su/6by8brrxGvVx7I5MdC9y2zUabsteqXguWPGii68i13r
fZ5QsMRMiQ+JoiP6x9Payhn/5lmY5M3mTdSbhyDNd0lsPiOk9cvx9X1R0HoNZ7RLQ9O5Bmu18cbh
4Ewawp8ZAAK/OyCrvDZNVPx0C15ANi57jBpDdNPU4KT6SbrM2mvDuBqT7M7MfIi9jsI8WFpo3nvY
uJlLMPR4uuf3aZ/+CmLjiLVdvfH6EW+5UV25Y3HXV9oyEk8X2Biq9zDztBDaHLrJ/WAhlNj6aKVi
MTJMKUAyqvUxWoKNt6toQyNL3K+ShMIA8cqNm/vvfT5DQBW2g/n81urB0zhGpwAR86JHGKvtKmMH
4At1Ekd9yf3W3VgG6FvFxf2uopTtOP2VXtUUz5O7KSScGPyl5TDI5yjGhlQ8VGs+aVk3LeCG7gof
2L498rmJeVRxeVzFbUKGYO9KcB+V5TyPI51Rcbd7eqltGxeF6SCeNsGofw8GoL9BY7xlRo2YK3St
KEa+6yUPVWzMxl/e2K6VzDmmg/Gt1CyYXBrUrLH7Hjt+u53dYQ/Pdtl1aAAVCr2rACtuhoar1ttp
iIRBoijujUI/mXN4cL0WVBaMQb1K0OOy70BJkIXyJjd/9CqKBmXyag56vrAjdPBmbkTU0dCHQOJH
USmoWCXj3Whhn+NUlO6o5GYzXPHc4r7pScVqv+2XHa6awo7yxRqyipyL/aXKnZv7k39NSLEcCpXZ
jTvEMPGbztOdXZp7WzX3vc0Bl9H8jTz3UA9myRX/Hml9dBXP9s8w0be2g+pkPChvHm2CZQndNw69
qyExhHAjHPMq/dFCLd0WZbx14QPCi3SXqpqAtgwquF04ZR8iS191qEovyih/tEsecTurXg0zfswn
hpy6rn6BfU82bvXNSFRvHZfwBPI0hcJBPOQXCo+D8a1AChhzUvfJKVagyrFDghEEJvk5SexwbYX1
d6STbycb4T+gMyc7g/+ZC6EUj/AJ09lVPT3brbsHruEvIzVivKEAaWTjm1FCUNVRIi2NtxmpXHNI
HzWvNBbO9+ymNymVBRp6gXXKiJiZzaNrItKRZuqzomBIaPTcCb4abPqGP1EL93ksIcwYmrMAIApr
ox32pjlS66T9CNcmW2ZG/6C55bvl3VGu/DFY7s8GP9Bl0wzXCUViIIbxcQpxdi2Kb74HRhTC2l3j
kCbHFCpcAxV5vbWHhTqYKyUZ9cXoBrdQOTszvepUWCmwgb6nRvIWV8EruNSb0IhPrR7fwDw/OpPt
LfNMPRgNDpFNhhxgwY2oawB1wvFpyj00SebqYXaNH7liHwrqE3Rl04cuta/Rx0atb/SLZaRsshhy
RxE8WwX69iiXHqzKYNyNESafc5hY5qOiQ3xUbIw3PeCneTS+WPHsM3iVuNbDUXENUIuTXSPlHzMJ
hcFtYemocWYoee2sNPmZaxq15XkfZKCQVJcqBUU5vIEUyvM5hCbY+nDQD0TkCv6hi8jChpDnvBro
9jVOu3RbtaQvQRnKCzo0Dy0ax/19YQTmMm4Y4KYwPfmKxXcjUsmjkyOP3PuvARoztjsTpuQ+xkkT
uu1mUzwnGtA8u6IUY55iOB4LhLZe8ed+ccL+59S1v/TZXhFpv0UetOlS5VzhLX7qFCo1KUottUfN
yGzjneZT29Oz7WQN11rtH0BgQ5oP6h9dgFwk5pubqNgiMFTSO9rFkfOixxkY0+ojbJliJy39Megu
YD93144E9LOe3GsdZH9oku9hq0QgAYajpia3ntZDDg3ttzbFQz13Opx1xYSH7+HwCwcgdxkMdbOI
7OzKtRV9O6kV03/3YBbuG9iLkLgXDe5dMcIKxh4bOVraKAtgQxCN3PGdAedkYPjo+fcDbErQCMu8
jdd+ESbISlCTcpLqfohR7De8ot6FGpjs+BtEPQTWA6b/pZ9ZKeY9MyplA7XRUFW4X2ITrhiRcmdZ
mCSPooBkLosOf67QuR189VYvYWBOFe5C1UgS1NjLyM3ovXXXgAIf9Bqxe4Q9d6JqTufnHfvhU2Ok
VGS66m4atCe1dL/7ZXwN7JrxReUBc8GG2nTXUvQlqfJlywGich/xTLWJ/XNqNKpfLnhA/FKTOboO
BZOp8p50sOCbosE924go4WPqdVsbQoREe0qccI0F+Lby+xHYZ7aLneww+o/xYCJcnoqo1gQXbcdM
gBHKDgoF+qYON5FBGd4oxp0BjGvpea278L/7gwbsDMSNhs7DGv0jjL9XuUO5rJlcH2jGtTGgIe9n
zjfDDJ9cn0bW4FD8FmRkNBeK9Fenq1ut6q9zHWm7/lcU+j+DeXjxHOutC+2nwCTe9lxa+SrQXwec
UXmPCfS4cpBkGMMSzjARUugVFuTG91jPrzRtvK6j21FjvoQiuHULGiupv9WMDiQlwQKC0TmQi6lY
R7BGF0FRPjZVuW9jG6RHTlLrUZFbzk76CugSnjZdNTK+8HtY35oJGvFByTSPJu91GyUnHfODtTeF
v2LXxOvh0WLeAxHw3g0IoI1m5Oxyn7q7sNmRi7NxllyNWz9Y2LYWAQ3i5QxDhrDkXh/nbMp2eYm+
K7L9Z80hqVnkBbdhVA1X+JdVa68sf8q/A6moL8oaeQ9PetfIndJbKRfee5YNX/Kybyz1bhsrI3V4
5BHOxyQNtHrp8zVOKULeev0qHXDkAg+JbYcRAxVpITKWVYO9hJPlwOYDfLT+ZHyG8sGPnjrn+qxs
ZJuAP9qkeZBSSXbiQlCDco3EiijGDFFyZdEckUZbqTNRYQ2pcEoZJflrc/G7LKsJVqqwq2mFqJJc
+ypMZIXwFA1uWk8Yi3lw9PBgk6tiUSgBCG1lW6GqwOQ9UKiUPyttFBNhXlHvOa/Kv3YmN8KZT+gw
nldnONF2bkc7+dUj+pJLnAQJ655nXAvlmTufpQhmfGGl09lSSZ6VpGXOb1qNqou4wPKayL+Qa3Lf
+XaQ23JhpF5KrB/uKtNbtUN3kqciclpUDuWpkVpTcqdc1ONA9umlWD0LTzp5kGc1pzYodKJtyh2T
Vb211HzdJg3P59fMHTioCkormedb3HWUQPIWYHe4yediXrUoUTHA5iACWGSx7WznYN4EyAvhikUO
tIPh1tkLSjvFX7740zHIVQcluQX8cv38zvPVi0KVGLoXhjdCokv623U1bqRoN6zGUyok9uWpOptj
fnpqaExgoSdP3tczaFThDVrbrjI3GyNEkxloevhD6WidXc6wTl1cd9ycOY67Sp61Qu3vsnrokZ3i
WKDD36b2rG5K1cJZAbHP63bQlc35reKxln8pP/E/7vPQyFmETDdo1nDp+zillgBbXx6yDhJ7Z/r6
4nL7iDfY1cwbTMLiMph28g4eO2vYCdjrTIMTbGUMPE14s/3H77WL9MoPzXLp5QaED/Hd8ivl0dJC
cwndCA0Lu74630nyF4tHS25e9hWOuRYjkqUjN4qI/rAJnRQeq8KNeLn9Lk/rp1v0vCrfNFMG3WFQ
ApKaky13NbSct8pT2+Sb81XNKzT59aC+ujzh8ufJP5H75GYg7kIVNbmmxag7dKKNfM3she2vfMfl
77/egnJbXjW5dv4buX1e/fK63Pyy73zbnsXU5EtFRhRl4VIEw6DDrWOnia6Q2tvIlIvzqXtgJAId
JwzM6mOsU10LlyJ5xQdbd9Y2wtVze+9AB/ML91pH7GBWi0U7JPe5a+yGWngmmOWeWuN9nh2KZkTZ
xNNbakSJWu8MBdGeSul2yoQ0hlyge9/ua61GBFtuO9INF7mKYeUUDmh+3dfgKSOimthQCijs8P7f
r+auX24GV39IUny1U/sRaYvwMIiFHw3MAnIbUZHCFqoX4aHTa2xManU7GOMQbDzLDg7yhQC/zKWN
Va4tjH+/GItdNuXaJy+yT6vypX+yNfv0uvxT+UfR6BQYvOjxeG3hFr25fN2nt59XHfGkfNp7Nkf7
tONygJdP+d2+y7fLV0fb+pH7NW7PwCXWX168/P3563QxGX35eCykgk0Ztd/OHyeN3H73MZ8O9fIx
LSUwKG7kUpevQk4YVJH6HY2tSpgdUbf6tDpGGL7q2eTtgPEs1D/aL3gnlEgTsJD75Jrsy8jNZkw2
WHkrW7UTGrue6MtUKPafF5PcGSQGJccxCNYUzZlGwj+0jj9tJxmGzxSqCEKlJ6V0u5cLpCl4zgMx
j3p1Kbg82r3szAB9Zr6XUssqE9zaakhqpDQyvDpqGraDc5R4IJFzgt9x7ulUUjC4TfA2MxN3Tb6M
unIuvVRlQweNPpx8sZwAG29jfyY0SaU4qPSbl9uqUCaVm8gK/sjoHaxhydCtEg+tXCOS2IJ8qKlU
4uwEAzHaBKQ26aLOgWLEKAys8mpu9q5aNfvyj7Uv++padchCh4yaBh2sVhv+vUCyv96f98XwoYTw
jzojvSPe0Jseqn8VsaS4nhFlnr1cw4nm32tyXzTg3YH4PEL/Uwyhv26Ifi0hTTpK/VF5heW2XcO0
Kgp/LdtrstsW0RnBHUlc5kv3bSoxvSG7pmIsGm+VWMg1qWL9ZR86YQ2FQYQMZe/t3IE7r8sL3efU
1FrXW8rLKS/xpSNny6novC0mMRu1khDw2k424yJpgylXJ+mT2QsvTWQ1fvVRWa7lFTSl8uvlisqd
cY51n0Ks2ikqJ2MO62ZrM8rD/KjAFnBt/d7IYbOL7WBC0rvK0m+WsMsGuAv1C3/I9mqyv0tVcSmP
fVn8bh8VmJ0SNdo21AyEptErOy9gqcCFdAy0C/7YBzynxR6W6rKn+uaqDsp2P0dvRuCVV9QgrfXQ
9C+WNOuW1ymQl0iudgwhPlTmzVlU/HIl5IW5XJ2w1khSnWlayktwWcjO6GXz/FC2drFOpuSXvAzy
Av3uUklJ9KEAexxQ7pIXpbS9jYklzFY+aedLJJ88N8YbA4MGWiKhU+17UVGfnGmX+DmEt1iPEWhn
5MBPMMalgFYauKLy3aeTsB7EeQowLhPMOgS05fZ51Quw2lJD8md5ClVxHs/nW6zJTc3syR0jGmDi
aYli3V03ifssB0j57Hio5eGsLR6o87OEPM2VDcu6QzwP9EPmoosk3EHR4SKxUjR9qaYOVCNVT3Zj
PqzpX1Jolq9i3MCNlI/K2p5LWNbcS5VZVqgYs7hsyjW5zxIWwwMBhLzTUGGs6Z/xGRIv8L/Qin+A
VoA2AOrwn5EVsLiK+vVn8RlVcf6bP5wRUCYwDddDfsAGseAC6P0DVAF0wlZVLA4sOlF/AlVo/1Lh
SlDQNlRPFYDMP0AVhv0vQKE67CpgVpAbVO9/ImnAYfwZsaUC53AdcKaOq0OaAlj8Z0yFmoWlipG4
ckjrMFs6ATfx0DD1W3+snfeV8PcW+Nsgoj/Idfmuv7w2+ugj1dNULT69Lj5PbspFAY5qr7vBsAkG
765NOrJtpHzvw95pN7nIKxPpk9uIlDoLXBQFxM5IjOVyUU7Cqf78pjoXrvZyt3xX+ue3fvq4y3su
nyTXRgVPmLobvvddiNjjH1/z5VuJcQkFLi/LtS/vOR9ZozhorXmIIF3ek2vNsxr33lpJW1RTIJDA
zqoxOWBOBlqTIPGX+C3dJrFXLhy7+dN2UjDJy1dmStSaYgVX8q/lrpTu9157lOuXN8pNubi88/x2
8bWfvuB3L3/Zx9zibpoE2CYqlp2tlleXT5JrhuccHbWyN6i1o+xvJLQe5apcxGLnZVMffV42O4IA
ubODN72YvcY5X8rLVfxyUeVmLq+/G+AENMG4WbR2Ce6yNoVwurjVYqEaXoxOtI5DoW0ub1KysnBZ
a2Dt5BvlPrl2/jt5S+uWYmy0VruR9yk8Of5YvpxpkKONMNnKrXRATI1pE80C+Z2X9+mDeWd3zgB7
moM5PxziiOTm+UPFJv2ZUVNuBrMGfB7pNo+UWJWLCI0I/P5e8yju9hTYScfocJOOiUUOcXUvN+lt
tctJoRGJ5k6zd4o0JM0Sqy0FsyKoAmCjWb5Cb3FcSPd6uehEsqhy9dHnwuPScae13C/rWnJNJYfW
6UJtaxG/+SJgx9+OeO6ybdSFIXAs33UR9suF1KOXa1JInjTi3y8gFfc8T6W7Bmte7t0gXpYeeH7Q
QTxMvoyu3Sjskb1wzoU0mSIHsqz1adWIECuceDymsVp9qvlkMj48587Q5K+s7A4FRYuOqnqUPyeX
kC656kKDSoVn1LAsPCyZcnBm2a3iAGWKacTGJgrh68vhO1oMiKYiKrfFvVuK0yFLknJTLkzxglxL
sgqUfEiTWMDPWvRjmc9nVDAQoOAcZRmM6Hlq7uVZkLr+ck1+G9kE0ATTWcZaPaKDHo37eKYbEwou
wjg4UbYAhzbsg6hi1YLbsCqTHC9XYDZ7UW+lHwq5bIobLJbPxyUDPUDk9qKAprqUByWviYmtYuc3
tKrEccoLdrlW/mYuqYumiPyT/6XZU9mQYp430ROt9lNcKDRwC3PRqPoiQ/TgKhC3nO9YT94IQnww
Z5gfRb+dzxEXr8k1U9PXOiQieByovCvSVkesYexOOKYIc50qVJBxMLqfbjvUgJZEjGckCllILVbl
dj7HtCEBusn6hyLDbbnqizhJrrlNFnEzBdcXR4cEV1tOjEjVpOtCgH4xyCduacsLXuD8i7iahVy7
bLqzV65piX/IXV0XfAeRb69Dmag5CABBDMJejFDziKFcu5e7wgAhoMgudiMRYmmmjPd//Fg3N2nG
XLZH0F0LHZzX6vILzz/TCIlebZE5lK2mX6nZNZJc1f7yK+Wm/L2liAtNil+jW/vbKNWoNJk93owi
1JQ/9/+zdx7bjSNZtP2XN0etgAsAgzch6ETKpEwqzQRLmSnBe4+vfzugqlKWOruq+417IC6AFAmQ
CIS59559cIyjGf5kZlFSxSed0TgmoYFLB9VvKHaSdPdTe11bR0ntxNaksHBjYkKAE8Z6B6sHr9cO
eWTqh7enLCu/riPuPEMtJBM1U357CBfg2o5N/Hy9KqVL0LAmtJqoxfSo1l9rOHndTdb12bpv6xZA
x2VA275OCN4CkcLNMQ+ua4zH4jb25WB6qAzA1TiqzcsJwEDukI1MKIDzcUKcTutzQTF/dRD6743e
TkBy8CAz3EC7UuhYs+fwhxbq8Hu1UJ7UInrdcuB1U5qQNtNF49zr4+xunMKVCK9Yold5PjHCqIU6
yaH2hMwyZA1GEX4odMZvalBp8KqBv+5bdQd5m7zxJgr1rawabrX18jfqQq4PC67oLJ/VSseAKAFP
2aFCzVCTelNd1W5df5YJGeAyZsTj51sb97r1tts1Ut+VAqqryzLemRedxAUPYah/soeYWkWVBBEq
srQ+rIGut+fW3XIpCKGsm+v/rC+/7a7PmQgjDsYsz+uexQhNKZb66NfN9dmfPud109VHX3b0e3Ie
tH3T1perJ8PKmzCQf1yI9rY05EAVhmNtLT2llkoLQx+TTUExZ47EtqKdZWoq2a1TJr2g10BkS7HV
urm+TqdyAx46IV4FwrJQwR4cQklrryGCdXN9cn2o1MvrlsasmQmmsvR4e8+6O9yavZIPqw9ZX1qf
XXdnSjV4k7EMoNdlxdRE7cfqQ94+ieQ6FVKxjfCBCQqxH/Vyuc5n1k1g/kxy1ZMgIsl+qId0jWO9
7f/y5XydN6//ub4pW++Yt89c3/62+/ryu6Mlb++xvaQ8dCoN+OcJ/XSWr//4+hmO8iQIA9fAw5tB
v5zUoNeODHrrfmBYVP8F+D6vz60PvXr1bXdxGYrWf1633t677vZLHZ0ye7PuWMSMCb2oNyBAWcjB
qI/SLDXcrpuvz759ztuh8B4Sfkj5g7++uh5vfcuv/vmnT3x7+d0prm/+6fPVSa3PTTE9hRsf1/X8
Gu9bH9aV/a92zTmH5w3ufrO+uoYJ32Kk6xaKmmYX2POPde+XsdR3odX1H//tc6XKP8V9iuWlmtZQ
9kxwdt18e9/rUX75ej9Q/FHL2vr9jFWv9Hbu6xbFYATJ3r7u+mOsX60xkz9eeYuIrv9o66F9MdRH
rxpJcwC6fX2T+vT1xxu1jkuO3h8ftVTeVxUAMnSJw/a1bj8fhquIspv9GsLCoQJ/t3XKt+6/Pbw+
CcMl2GCAbTAwqXnh2+umeufrR64fsu6vL78+ue4DEZp2OsU3I4WMhKy10a9GobGQbbxTl80lUH4b
KHRD3AjoLUYLNi7Wu7pyHN+C60MqSA17GBmM94B9tw7FIccB/vYWHAcyJDWBXm36+nUuuZrvGVHE
93exZ6KgRpS7oPesk7dQFbduRXVuv25Z8eAcWOof13DQGi7z1llVgvwdurrR+HOGDbGvnanpIbOw
zvjW2NVrxH+NdIV/Boel1mrUc7ZYjDv6nRGhK8pECOMmjtyTmLoZv1LXPuG5S+26VWLVDKVrjUEm
atWybuVDe5EkzBka5NKnTj1AOFhObWMCwirtb1YvesLTrIPeHtbnJDOEranjbzPiSLbRlnrcla2p
nYx2ifwMQ11fr5PPSwPDLV+H4zVuvj60VJBflOUnQRfMNVYzybc42bq1PqwvZMr8sRuCwo9zOZ5e
H4wsOraLuw/WvnENZCaLCj+slo6vm68phiK+Jq/l7VczSE/qFPFlMd8XYM/x/T/rqrde37a+sm7h
H1mZXAy0PBDt/3zI/9x691xc69SQeROm6kU9vBpRysQqFD2foib13NsL69akfipvglK0xi7X67tu
vT0MfwYx1+fW3U5XQZ+3/detpb+NYDvt09fVgloerC+srWh9Xxw615209P2iRss1ELzGgN92tXWI
jF5rGNTo+5p9efvXKC4syp1mz//pnzIzPsRKazuwVMVOJmiPlP0PJ9fJhhNgIpcEpl6x6pUxsN2K
rCZcnhJ6VdVfrg99PfpO17tHcH0tg4IKDK8PfU4camNZ7nYQPTwM1fPUw8zg8tq7qf1cF9OuwmAA
XL07nzIqzCFbjCdTLdF09fC22y/Q9UCR/fHyurX+z/rf624ViOz4v2Bt0cXd/E/BWphTfx+sLYrn
7138ve/+Eq9d3/YGn1X6Nl06honSzFXK+9/jtY75G8QIoE6mg/gMAC36uD9EcAR5bRs5rESJ5Dim
hRzvDxGc+M1z4R25SOocJPXefyWCc5138VrLdUzTA49ruWAuhHiP7rGZaXuyjIdjg1oMa9gQoGx9
STkZBjTM1n276z532kvamHeuGBJ8XpZuV/STh1xfon91IerHWuv6g1t8wgTmRnTuA8WE6QkoWXAe
6hdKBi8H12rxWpDXcYlNh4jBzAGgcwhg+nOPDskLPXaHABhsaQFNUEFaGaDpXz7GaL0Yn5ZrPdJu
KzipfmU6TySCPzqecZvpJqNbiBJMa/KN80HssArrmM1TKYh3A3XLnGSDB9o47gNTf0r0ovJnmJhi
+hi4CzmU2Lr15rsh8x6a0d5qS/HQsEiPGgS0dvKtH70bELBXYxNcTh2TZ9FcI/AZ/KqjIJQaeOFX
Q/N5iaoHrHPuKOn50mYNVaTTrhVdj1+T80j99AdFLhsaTl7a1eesRHAcguHBrpqFrDRuZWWfG1tn
1cLvlIacc+g0nyHGVXG0N3PjEMCYQg1y3XnNDt9kVsrW9eAln7MhOIQ65Nt0afGYKH6YdbJrGvci
FvxsaPNIXvGWJLCrzeAFwPJAMDoZLGs5X2E+gWZLclWtFEW5tUkj1Dai5hyygaITkWRHYRXbUFUk
R9Ld4cxyYU3ya+B034OG9+EthBAo0Si2zM9xkdt+FFCJIteWgnMclplfdZzpEqup9mmUiU06hRey
lgAZU+uW0ke0UqZxVB+cWAH1y+pqB632w6o+hTO/Q5WZTHsm91PSG2jxEqQOxGBv25CRlwidn+PW
AW0BPWJhU+ZH70m1aWthUgQQ+LovUEqjrwHb0LRbs5Jc+CX8SCRiwoO8d7deWby05uLtsqQ4lnF4
HTs0Hf4OnauwE44yhSqdT7A5hrOXhd+DDI+RrvEeEsQZ2zjEa6PctBmebVE/EsdCgB1BfNhbnYuf
kDN/0Ab9u9F819NYuzPaYKtnHuX0fSWwCNjWnkTmEZysRYDzc5z46E1UoDaY/bWc62g7F0PgXERD
QVCRmyXwvIn04oBZh275i3ipnEHpos1b2K6IIYT3UE/hJ5ylr9OY66vzAwn7FgglJXp6eFt3RbxP
5wBwC/LGpC74mhUF43g3zUE1XRjZ92kIfKbCEEQxaPK6DjOYO1b9na+4miD5cSBg6tNn3nPAmBnn
d5WB2V0xI6MSLzIASbkY6saD05dFBC9y276e5vRl8lJktph0E/ktP1FtFuHhgsMYd4L4pKuwMOxc
2NBasbWaS2ukiThDWfk5mQ8Ah025WcbwM0RCd9uVkiRr3ZKvb5vPqF70jXZBZgeUTsYtpnHT+a44
IMa/DEyaQ2w+OB4YzqFKjyFiWIDCKdHF1M19JDdUbXAWQg9frEbf4o6BCdsDZoF7PdU/uBGuJq7D
TdMMzAGiHF1mmV/U1sQsPQ/Onemkuyzidekm35A8tBv6RirY6+Bz0UTzsecSOpYDMdHUfBfFE69g
TYEDIgLIKd1SANhhQhTEfqiwX/aY7Tyn/eykHBfpibmhrz1E7Xzp0num0lH6/g9FRQ+Uty5Sn3xs
MLrIv2l0ZH7S1Rd5RcdSOKwBcVXLDIqBqrAWG3KC1ONHco9f413vYmiQ4BlwzNsE35kKEv/YoEDz
DHXP9uAeYFBdTwmdZdk0T0bpvRgYYvham0FVqKdtgJqzTKvggJLr7LYwc7rQ/KBA/01kGjuz5gt5
0WOLhywIAApE59HEHxFlRIECcltTeUq8yYLxERcMBsCU+SEQ3bpXYXAWMYQWLzbvNavbTZ1mUQZs
bYjalFuRpC9mmQd+pBXlfojs61HjCg6WjetCKHvErIWziWb3o4DvWrrUGOjU0APhaAiR9BSUibxX
HPCS7i1njUxSZRdSI3oYg87yp3TYDXohtgN+Uf5oeR/Iwe4t80bLuRRaUFwaVfCdQDmzPLhsUZX8
6Ivs3hy5Wqn9eQSkslmcdNmXgB0OOIJ9q3CmIFJkPwwMvr40I269zJ03gJ0wN6K5qL4kbI3buUmT
bejBUcyie9H0P6Z++ghsmeLNrqOzkOEHJ/2xtvLJoyg/QpzWDCSrDqNFuX8OkQp3n/ImNuM90mi6
28JqLmrTZeaqBiw74pIsGieKaAudHZryTQByxcd88Zs5VDfT3D05ffESWfkhWfovxHXB0OnZD6Fx
L+YmLmEhio3cMuwdor6LoMVM1PVYe2YiOteJV5+nNjjYEyX/9PZz0F9AJ0ZHZ8jrZXSuRiB4QYLX
pQgGw6+jYNfH9o7JER3+Ip6F7B7RgcM+zObbxcwxHSnqL3G/OJsqZDDSdASPJhiyjSOVqdlAHaCw
smutxfQUsSHzCxjBYkw/NZU46UuxiSfGSSwZKiGebStKfDeYvmJPh9TCykJfhvBc0FgP1aU9fomQ
CGybxm43gV4vm2bqSKFKOhsvlRcemVym+F1BUQslyXks0Cu3vsailxS3jryyovMZHe2hxQRmQxWe
uQl64xZLe7/GDGO/qA5SKhrh0DISC1MAZRzO9QQ+lVKVTTDwJcYexXMSjeFhtpxNpgN+5rpmQoG9
M3OzDofcPKC4mXFkavZFFnQzafphiOkQtVB7WObu8wQw/TSVveUXeIY1tnVLzdk21kW096BrbCLz
yu5KNX9j2qDZ1b2GdtyPvCvkUEjDy0xso1oUl61aR2vRtZq6xJVx5bSttgGlcD0v4vPacjyzLGkB
je9q+BYgldpByi+JdwMDsgqZ7lBgN5TItTfjEHyKk/yYWYD2w2uPaiMaEotLe3LA7EbBB2MZ4RUp
2i1A+02iV9Bxuhk/v+LZHXXqZGxZEeQPnjpEMdjkIKrFLnXjbDBrA9TEVCmFsttDxbW9AE9d8Luy
GkAb6dYdPzkW41J2Z2zefn+oZ+i9DazvjT03OLg1OzkNHqGr9uB2lX5kBv4lqiWjRIhWoM3XyfF4
ahpP342ghyGDb0kxqU+7syPnKXRsTEOqysg3gSIXhy0Pr/uiXbJtMSToa7GPOUVldpMkmMmRpL53
FRa5mkls6YqSXDr7jqTmLu6p5V/zt7YKY1QqefuW0+1VVCPYz2Hbn6T1bfwzXSTxRAJXOuKYjnLn
nObujSVnCEUqbOK5jbdpEl36mtmePaNx9xqcHJfMzUJue2qtaz2PsA6Ppb2JUqRPllVj25ikvXfI
DUzLrM4kcaHOZU0cI2/5aDd4m9brC4D2LQgNjcbMm1qnBTH2ae53cT2o6xmiGmFtfxG33sbtm/Qc
Fddz2oldYaC+AE0RXmK8cFn16MybLMBPLsfCihIGPJ0McTAjU5Ig6+XJs8xdJK3pKIGuNUVxH9jP
ciqCe0SpTMA8WHBlM1xGjhgul1skmtdVjW6SYjD7xFE+yuhrhUfGyaTsNCYTc5FhwE5gjQbjtgIo
zRBoVC+rzdQxmOJI0P9qj6gF7M8esy2wUPeJiumsGdZ1Cxq6XTjh2aGA4JyUGDFMhvOl0BYMxmis
lNXLz46QQHUM3TyNUWoiPzWVF+af+wYyFBQg0Y+8m40TyTwnx2tUbVqpBT4U5zc94DhaUxknXQtk
jnOGd8ZgKQbXA98IcDRujrmBBmzQzk1CCWFoAyRQe8YYs5zyQsSDkztU28GF3rs+tOrl192xejTj
INhTa0bZuF3FmzLvRhzrOn1njARthCOHcy7IBxL5mrZpEY+XMogc5L22MmANrxHnYmTteva5zgv5
uhVYuOpa+Ixu1ufWf+nrgITHctIJMe3WZ6h5ss+yAI7kNBVelK240k0bOFwyPFecbIUi/EvaBAW4
M6D4Y4Bh8uD1wD/RCV3NmnaZKOfkxRrv467VrnElPRejAcLbHLNz7fT6g9YWHpJSGR7WXXuJrk3q
lXbOyNyMcKvxkMWJftmiwdqMQ4brpp5jM+y54RYozPgVNRl0OSe9TW3QDk06fcl7h7R279m7rFB2
AHDUfaFUuT2/duTIh5/iCx/+ExI2sQAYzJRy0ViAQ78j1mRQNhdYd/2xg0N+MIKdWqvG6exuzcJ9
6Cmk2GD5t40HAsZWzOj1/3N8S3eFIV0KzcQ7nJ83I0sE3tjD45o+wom4bhwmkywEzTj9wWTfaFts
hmV0CvTlH6ioqnDsLyxs9dWBlcIm0j3hvScJMvnX8Mks+mM2s05UC8a29x4AX+mb0Jr9xRJHEbWh
/7/Y138S+8KXiMrCf1+ouH3OnsanBqDb8/pxFz/+7/95fc8fgS+bOkXo5bqUNh0ZFkpvgS/7N8d1
GEClp//urfR73Mv0fqNtExTzTCi/AJ540+9xL9P9zbJ0nVtb2q/0p/+mTtFy3pPlFFFO111L0Bkp
ANW7lgxrMkr0xauPQ4rpIl3iadFxDnDxOxqZKhOut7EWsJhUm5s1caINckcSCVLqMMIkqtG5hKxu
KGrPQz/RWgpm0LXiKFliW+zUZ5uynM1eOFG3q9ouPA9wQITygK7SwdhSpNyd27zxszS67NtS22vh
V1ei6u3sTvqtlP0Z7B9rBI3Jv14DbfOke2gdej57zi+YkBH3sOxzimNkRJW/vbghphDlM8vT5WC1
ajbCV/RTagSHov1sKQZixdfSmZ/22VfiZS4G3/1hmupuO8+UoHmR8zibItylUXDtmo22I+2e7hpD
IMxqWDgsgUC8YB/QLNv3ZZKdRciqSuvtzh+w9DjLGdPLxTpUTlxfNTpUoRnUrgsSxu3FQni8q/dW
m34wkD7LINPv3Rhr69S9DJK8wcV7hg05P/QlYUBAmFD7ooYpPyVJvpWQ55pwztwsofiyiHbjFkxh
sdO4H0cQ2GSJ0/sgdL7gI99kV2Yjq4uxa6NdY+nPC3o2P3Gqaz0zMBom+k98v8XLZRabpo2/9uhz
Q83YJWkDJDDHKwa3uW4nMXugr9uTA4KH1e1pQy/pyIzXrAhUNEl3v65LpM613wuje8yNMNsuE72u
jWV1JGGtuOEPW0thOQQ5GIzIuG0G49ZO+xZdcxptxz7CuAoiy/4G1MQ1QNFxK8L0hcTPNnNOyyDQ
1ullfoUnKuAF+RAEAH2cVtZ+28xnRuhl7yX1D71EKG7XWGGlkoycneQfIg4EbFZsEMlddSWDU28Y
t4UWbmZToTP6Kz0g5hpNxf3AchvHGaTw5IbA5lcJtWDFsGF+eZEqS0AX9+U5v7TFt6bKP1SgeCdK
CsjS43eYJFyUdA6/Esm6mCtmW2iYS2I/pnlLwf7X2mZ0cMryvk8BSbpF9ghewCdIlHcToT8gpQEx
1W3uaEe4SoMf4/hdBTdUC99MZoAgkGlzGvDNh57IhN0Zftv3m4oKyn0+QNTANkgZsYY9KcijGWoA
zydqB3oiRwPKVEAORACrYTqWIx5msnaOPUtzVNXjdDGwGA1zwiT6ZBYHxBYVTFmQK5WYL+IkfJA6
i+eig1McifwlcQmHRed2dOtd6ek3gaWduhDnkr5xmIC4933TjjeyyS9zIQ/OUt1Lbe7utCADO4Mi
WG+iR7PKdtMYw+nZBnlO5GNUPgCLSzFUVxNo9o7JfD+zHNhhmNXhXMCgHl05mcRFOw38cmriQ5eB
hhReVaIYTZh+pQ5OzqTek1wQJcR8dyvJrLYpXU3aADKpvjUZPqf2tZlFrAJMPKnpdPaV6tu0eEF6
FITJNtA/zeMEPEIMd3mMdyYskc3AknrTzwYkn1NbmL7uNM02kIiNLW3E0VzWtzWJ60tzmWKAHHAz
6m5Gd2Uq0GxcWYe8DJHkzvROQ3bn1rhAsHb2MYRuASczXXf6jlBpJG68YfH28JnGui/9II7uy6gG
lRcV98g44UR3+UuWBPqhW8JiP0f6dwe1fs4Sa7wP2uQ4QNcT5PZ0oPie/sGp9WzrzeP1MN8aZnLG
T67YmGYk/QrPYTcQ33HDjre5YT8uRnEfh6TfYCtR2dgH8ixRLUNOwn4X7w/gdHm4DyvqXDMW1efK
WPL9yAmYddecY+SIzK2pduu05ceQsiYM5r05T49A+t2N1BNErLZ7MMOuOyJPu3WmFrCxjkFTGbiM
G04jz4ZB7XXVh1vmko3q+A196il/mjAuzahJyIXojksZny3q8fw0SFRWpk4vwab5OvCdi8wdDmU6
2ofexTJ7cOlHKftEqV0WjV8EQEtzs30xHILiVUBpPpWAGkYYrX0IB+ODVtjMlIeYCJZWYKKd1fkZ
R2zFY+ZwGiHHYzEu1x2pk6PWlFfmNIszJbL2lp8Ci1Umy1HtYZ9dmJ886LkHwlreeR7q6mh68qpM
hL1JijnZRY0ltzEMqtezaNSprOdTLy+RkzindYcVx3Skob2eZRGl0zntu/iAsDVfWPkMc22zMFo3
YVZduNDGvRJAijQfSoHOW0PUPjONpGjauJ1UCpyU07CuuJzWPK1bhVp1WRrQuC6xBQUfw0tuExIu
55p6quTzkPFsILNDVveUghtwgcRsfQgLC5WUt1xlal2GKwpCHiJJLApBn2rLVQ2mZ/O/Ceh/MgE1
hG2hUvn3M9Crp7Z9+h717XPXtT9PQ39/5+/zUOn95rFY0V0XpwObueXbNNT8Tc0mTcd2QJAb/MfP
+VecOR2H2R6zTcDDvPRH/lX/zVDyG+EwU13nr//NPPT9LNQl60reBDq6TQJWeO/Wc545Sy2ttOoo
mvG6tGhzjQWtpjL3mlsGG8wa/8nP4ldHxE0IIRDJZVr5uyNmhVVYy6RXR4DGRA0ofqs+GvISWdu4
GaF7vq6f/q0zjDIG+suqjS/IgTC4txzMJlyVfv7JyyLstGBpqrRCCby3MhBPKP7AfKVPMAgef7r8
v1gc/+JQrukalrA5IGhWcuY/H2pwMh3EzlIdIWm9pFn6EmjxS2zu3DT89vdH+pecOc0JkZXK2tMG
/uWqAZRe2sieKsrPRxwwXPqMljCRn1Ks8g+/n06bf/8DuhT3kKeHpOvq772vwkrkVhnxrcyUHN5g
ike3braVK0GC4dEgqXvGzftCbyAW0nvtncG5NsN6x7h29fff+l89BDDAMvAK4Wrq0nrvGOIMuat1
3lgdPU/bI+u4kv18N4fY+2jz44QJVGs5zwFoub8/7PoN3zUhF9kcIQ8X/iiC/r9eV023S3RrJU1I
Sy8S0V1Quozf/XhXKzPQHtYTnnhJsTwmLi5lpRY/NVazr2ase2KL3NDkyodEpv8UivlVc5OAjdEh
4YMh39+6soHHxPykwoWWnFkIXEk6HK1THH7hdj96cdU3TLu7BAMmkhukkbPbOYVPV/XDvQtgcF76
/UgW4u9/r19eJtthjUyMSNC9/PXnWvoEL1PUSSDh6+ZYMUfeNtQ0zvPIDW5xRwAFI675pTIwsP37
Q+uECP61sf50bPX6T3c7dmbWoPVZhR7HvBnJhSt7CzIXJEuNZnqcBMwZkUzHUcpvcfyxAN73D63l
l1flpzN4172NaR6xaOUMlsgA2OlMj3JKnpYSd9WELuHvv68h9H/9tT0XLyrapeNZhuG8a5wlS2E3
L6scCm21d2rnLMv0ZRRA6mYx6Hurzg/AVIcs/tjj2wBtDSeVzB3vqN48rlB6Fj1nl/fMENw95Sxj
arjSjt4es7LHivySlw7XoejvLLO/K5P9ZJefJjo4L06epE4yqB2mx4UlRlFeUrXQyxz2ZsnnqP/v
ldpiMH1jLA/lbLKyILdfGtQ5u5dhsZypuSVoyTJtY3e92Jj9dbGw5HZsPLBGGxMF0iPqhpqG8c6y
5MVgSD/So2OmoxyKyB1yRYsrhyoAX7P0clvPT2M7fYhri2yUeQrK6aL0OMdCSH9Jiw8rpF2QKSKr
35Myj9KLvA6Pc2DuW5xiulocrfZHipFZ5ohzaoY4tXv72Eq7TTUOO8NLmKZlL8oYRrUnw6MJ6yrw
Ghe3pg0AWXXF6pcRKbktZUZWQS1yJuM7GmZcwIboRUbxgZKrK9SgAUHe8U6f5HGchgdg8jvbbrcN
v+faeXRyOkcNiz8C7hohg/wJPdWjBaxxY9DjjR6F6iNe0nrscrH7p1GDQO8S8DcSNB8D3MvAoR2M
LIv8Up8AVyoDkHIqdnOOTiagA1M/f4Cj65gilyk1mF6QU7UyfyH5AS0zeumc8MogDQhLNtd85acU
DNV3D3CoNfFVWYRRMoCNCPqL68R7nlwSpbY7PkYj4wQpNYwP6Bcr71RH+k1VUqESWJwJS05mxi4N
dnlUNjietxxz4uVROvB+r/V2t2lbMrpU4ZPHWoP4RQ288Ec94CYgsid1CPScd9GoGhrJDnW8eK6/
tglqFS17wtrkbKtfShWNTEQFnFTg3JVtNYtasjJ90snVDo4NIWh6rNGmMEHfuGWouKEjiQT9LnGb
rSWwKKlDwktB2N/CneDDzRZpvUf7tFocVrPyciiA2XhuhPFkVm8DphcLZ+Qrb566ijWfGN1TkkaU
KM31jQyHZzfmcAb0mE0jvflQp9flcw5T44ON16rfFfLEfXW5nr2T8v0mfbhT425St2j2nwwIr0td
P40598hsXXod3JlJzwrfMkwyMuJRNeVRDc6IUK816q83SwD9ToEj4Ze7B6sOfSMYHs0mqfZtUxJl
SeaPelxQ9jJxbn0GZF1x9uiwKIJb054T7cM0NqGZ4K5Ac6zt8CVRN+6S0w4aLftsGuGt0xWGT10T
nCLVlbhx9jLK6dHLuFfKI90tIcvxEXqmyUqZvrgOapeSN7CwJblU6UVP3cA8wkrJI0gvPcwzWTXm
hGu3NaihPuqhRk00oQqA5DRlkqX5/KirC+VTyPMdq+8hdm7Fgoqpd/o7eM/Ri6P8Q6j4Ywxswp1T
UbrXpE8ajuF13H1F/zLM3AMDzUUP0ydXUwZagEZkz5CFdR7FZyw3CQ1oIK7VP3j9IaxBl/bOAOmP
L9ppnNYkOXXTVEULHCVgHNo2mnndujWFN/OZ8oZLUFkl+TuMrSzocNNZNLG2Tb3gSvT8Nh7awsMo
0DIOu6nBra4wwfOPGf225oFQt5vpyrVVfHcyHmWm7i5CIXwQgamun3274k4Hu5ujC6Zgvep0b0fl
+rasqbcKrhY7tC+puMs24OCHXTfQ4K3xVBktQM+Iil+zvoAgXm7bSg2TJbUBmuCwkOsfuLfiQyK1
PXku0Mxde1XPhB3dqMihBFr30SAJ5kwVdWwVeMlwQNhZWPkOBjtZQl3sEo37Kov4reQ4P4pshBis
GuQ6eZF4iKvhAIkFLuvyqGHuKejiKHigEKgTP+pA3CdRgSuZfjsGLO77ZJ/B7GaJjGz49RLN3afe
yw84VZ7Wxt/nI1Rm6pg1lzATDapIiieKZuadDn8F5W26n2ucbG2adYSD2q6c++eeQoidXcr7uvDm
izFILnTPLPYxGcJNRnRxM6E2RSPZfKx7fpGwpdalzi87T3O2Ta3jBdXa22AhGqZjAgMSz6h9aNXG
Voy0ecKDh5piVy5gT0GMoe3Wyq64Wgy/UsUZjRmenJHbx9a4D62g2w4hlRd9spTbiqiXASUxWUAd
CdHOW6rLYV0V3kVcFHBOQXESxiSYGHMTNrK8Kioyge7AtN2dn2u3uzZ6+q2ZMZN6j2cp8mIH45BK
8pSAZqaw8+4EpN/mYAOdeZ2YNbfwsLNT4OrrtVuN2Ialeymsx7bpb6aJ5tLlpFep8X3CF9rdpiLW
NsMCP75xM4I5XHacU59wcLs2rDY+EAs/WlaooaljTmQZ03cvsVkkeYm3nTW5oUqv83E/TWAMoiq0
I9YXEehxK8cmuldz2UAVw/TPk4JygzouC75UYpV3RScfi4lbIAr6+6UYbw3Vl9sU/wg79u2WWzQc
zc8OAdXN2gXZPWz4RM93wDW5l0loMLZVrf04Oe5zNnHbmq746Iw4vyxFYlPHidq+jL3Bz0a2uCrZ
tnOny5rlwR7Gy4mFJsoOK1w5rPuu7y9D18B5PSwe0PTHO/DV/VaSa9hZjIvbBVTyccGVjqIW7nAm
Bj33Mqikyb7si5io/b1B2ed9UUt+qLK9MhYXj5rxVnfc8VsSun6USvSPs/wa7nqBUAig8kNSWpfD
YFLujxfFNhnjz247iHPuJeOl5pKwiUGEmiV60Xo41EGFcQ5hI7w+CcCBDUedmIHMNKPye+zNmBzV
SXootJ2I9UcvpJOeY8+nFu9jzFC6FfHemZb6Yq6pj/REdhD1Uu9o0PGmmwqCZrlbbuoGhJuM63k7
G/OupJ6JGr0r0Rr3xSgpp/q6rsktmv1IuqfrHTjWgb7HEpH0lHlZxFTmNbbxwZ6oeNXL8iaVxONs
zT1WUUWYdQDISgkk2Sf3UScFdQE4f4u9JN5Vef9B6AP/jIFDbrThGZz/ubb6et9LHU1yNw+7gvw6
pajdD+Xs2ReJ8mHtoMDG3mGq8rPtWdDZ7fTOQ/Rr54/uGBLGVFOGZqIDSwVaoirQ8Fcv5S4PwNjq
TPNs53uHAfBGgEfF3izt/ayETKtfBg5VRzFxTF9PtsJlvjVM1mdL0+Aoh/TkWojvWYLC0K9NCil7
yf2v3IuHPAXoWkYHx+SAXg0Seqns3o9ThoDB6MGfxRilJA7tEgS+R7nxMnvuwZmp0RJxvw3R+217
wE2s+QhgNoRFj9HU7EekWpeRTu3PHBL1xTu8n9vhQFnVTTpiaG5j370tOmurd0T68cGCljYMX9qY
Ow1QL8TZAaWq6VJi5MYp2Oji6LhUFzv4kOPImlCHnvp1OyLUCskejKosUsORpmGE2XaEq1ENkz/U
KGuOQ2Z+VJZ8G8geMIVQHYQ6uuy6Q2fXMYjX6MVsMCTzhuywjnSFCdW4smCJSyqlgym0LpZmSQ8h
cQK6M+8QFMWdUVvGYckjZWRmHnvP3EaMCodJC7FONKIrj7rN/8feeWw5bmRp+FX6zB46QMAvZkMS
9OmYtnKDk2USNuD9088XLKmllnpaZ/azEMXKTJIgCUTc+9/fmGH0DO1Hbueh/ZrXmqI3yRiIPnsv
887HSOGtdgptpRMWkBktRVGXRDuLeRYBX0/oa5Mt3ZuzDZPhxpnbZ98jL2aWDF7iJC43bjhtdEFt
sKDT8SbGRUVBmW705rowOAkWVVKi3sCeuvdPNu3DCunFSyGycOXNlOkaZbINCWQ1k2arNsyf6BLR
GlG5Jjmt3KQlpw/XurXSrdfBFse5hGroqKIgc1HxGsDdpVazvwvqLIdRKpIJHMwzFsEk9nfXsjWL
zSCqsNww2ldAZnZYupkUF/VtI8f7yXfate76O82YOFKTL2jUMI52pvX1M1lM7wmP/HvWpNfSi26v
pW6Xwg3yBPEsLRb7wqN4g9N2Mcj+FT+6mffd6PWHX+1UpUwi3UsBTd9CQUHOlj6QgsRELNG+oBSh
BqVpmsKIaBnT3qv/oJHVjJnSz6UhhpGBcxFEeXin5TE59wU/qsbSY1rebwWVG+46n5G0MwbaCFq1
jYn48Bx7gUVjivdgs4YWF68HWNKLSXXh9fR3MtSCMIbJ7RJQqhl1kGt8jRgLUygrrKVXn0LsMc3u
E/eZYRAO9vqLnTbamrHYh7D4/MeF2BNJn6Y5fnqs+cbgfDHlpCPBnIQPt8RxdCDo0LUfpUfaGcgh
TggsSx3zn/q2DNUlZi8vNvs09hj1pkyrFulK/WirNmScsqdKL+o9qsB8a3jtwgyuPJlDcdZcS26j
2puCMCm+zNatLegvXcS5WUivR7sSebSmpvpktYybnyVVV2DYyTqnQlLnWp9XFZxdf2FDVW2p0/nv
Ajc3C6PDxDJ+nqFR35IAqaJ5Zb7xKobojeS7VofdwyyAmhAR/ky3MKAQE6Z+5yAY25ChjW1mwigc
A8PHJPf3WcVObcjhYkqfhKTY2EfmeDHH+YTt5t7uXT54KnsatK1Mkk8NSUKQ9sMlq6l7ZB5hVV/e
OCXjWrsdTosQL9fvoE9kCNF92ce9Oga1rhal6i1Uf6zH8ytMxY9eQgiommQOvNA3Vq6p0jhVl2zm
y35ytVsM6mlNdMBqTEU+jCHn5FIHIVr8gVVrWziS4EkccUBp5Vo1qyrItbefXaI8cGue4S4SwkcS
8aq154daK86uS9Zv1t0JYAiERnic8kgG4HTsPLXCP+xo+DqWz5bTrKueNJCUc6RA1eMD6ZnC2Ze9
914NNgRsLMGNhWJ3dpMPMrqwrYooycLXK/x2PXhD7TmVxfkqJEBFyiZlJOKzcwpIITxSIxwI1KM/
gDyrfhfdQ8sJnyXObSjBUgyCiqXxMBnKjdycbsyUHVOz77SB9C1JXAILRl8gMmKAp7PauJPhoIAg
il61bZqS13t5e6bQoAim10NkuzLrxyuaXEd81I39rnkO4JmgvcwIsVT7sugi0lyKH83ANa2a+qGk
ZO8NphVu6Z9JFmYH6OJ1F5YklEReQInhByr+lzOYR0RmEshoh9hxfb1qF4WOYYbznaxbe3095z2z
Zhx4vdC23nQs+vY9m2hA1EJbvZKN/r2pmU2zlKhvNV76vVPaHxMBBKnxLS0yIk0cYo/ygmVGu5tN
QeRBOW9IeqaHB4IYWq6eaJoutvuU9fG3GiVpAarSOAJan3kIsYWGp8lnMoQP0zK9qbfpaApTZlGs
OufW9gAzlYrtClz2raCbFGojeRZcHTXsBCQDTAgnyc51nQ2YXY0pfTfxLkKzXmvG8lJr7edU5Zfa
L7cLTCI/5vKfKNRXONsfphpLHDXASI05gp0ijqkO6DUUb7OT4nCV03cowMeOYlgioBrOyFHHrXZg
1LMzKBJddWpfb5JGgVOrRJYqxCppGWHGe4z3b/EUkeAiDJgYWMBzIUHRIbfnCizET7k9kxghvHZd
j5x46LoVjCTbdcUJbswwWBGwqkqg7yFhmDY4ewbqIXPYMwrxgNX6UTT97ZCL7QB24tiqt+asFKRa
tJqzQ5hFt36Fz9Jd4qtQE8Lrxw5hXsuq7vPhpIK3yVucmvEr4CH03DHIexifvUHhJw351g3GzfV6
6EKLr7Chs09oqGaNGAPpfLeXjl6oJuZLhYFG0yayvVeoZ3uvUwT96+XXuk8mUoTNtdUOk3o1mfnR
AGMkCBPBysR4XXBCq/ae/X6oo08HljdWzAsplbRFjpcdmrG/5CM5txUqKA3wH6miFa1jVEeVqqht
UNhrpxUpqCyfWBkKiLRdJ72Np/ZHBi6rK0YqCX6wEkC3wj5fNS1pzGrgRFRvhW+hUogAp2K+EDvn
lKwXwUIKcifjmQqn2tOeavjNj/A+p3hX90gsGr8j8GpOHuEL+bv0MGJVvm2yXNsYNMi6WT7EkMMh
uAwakrtbgZWIXbO8DukzzBm8EFTgQW7n34tmMG6vvWexkPqO1/kmb/mIOlc+N918xjSWXSrstXXe
SXKZbfcDE08qhtuIAGJrkp9XlEbTeNNNnmzqCosyR/e8nQ0bxI7Z2gqgyetmR6mYBXXNaWvTGvu2
IA0npTyd3e8uLq58nXyOEt0YVvfeD09RXxupsVPG5vqKZFcVaHRj8tllfg7sRI28Kvz7MsXJQS0l
s+p7K58ZUmwUr6gZP/vJAkD0S6Bud5OY8Wda3cuZLSRdQJSW8q1durtKA74Ky4wmKrdZUNnezGiG
624mp2vPTCQwkLPa2zKHMrpznR91S+KQAqsXBU0JmwuzMDOXivEOlGHFsFqunJZc1MgnnYyCRMDc
WlsEfsHbATTYxprX31yv5VYT9KjVcnet5q5vlNJr3lToQGlSSQGbaDHVl252PKml7YZIJOTi1ZfW
q776DBjhMtwYs/4ltCm3obEAqubvhFvAHY7NEMiBFGf12TgW1fVYH8oiytfqrJ+yS03UFSUwoQOc
Ibu2mL9oIbUKRL/bxX8Y0cDwBYTdyczpQztH4PJ+07KXspQ2Yo8w9Jjy1o4W4XAeQYphM38PTfdV
s4pqS3u+wx2Sxc2f+3Xty7eq7o5RJbd5w9vyOLVskm5kMazj+htUcCwB7TvCnw6aXn1ZIs+FHE+v
iynMubWi6lBkLvZlDmniWLydRpGIm0kf+sdZl88yG1aatKc9CWJ2pfmYCUyXyo+1wAW+IxWJcIV+
rux1X2rNS7tsl8k+YgngwREx67NBXOUdhmUnCfbQT6Lf6kN9iyEWNEgks9tMDN7WQV6H6K63ye7L
221uUDak/XTXJqaOwhfS3RAvW2w6AZXCcNhH6fjU9KZzkEm7Him3aY8+itG0NqH3bFsoWiTiprbS
3pHtKIw0SvdL5flBpWevss6s3djb2dkIR7Gz7OK+GL0IBYOtX5yaMMjfTf6uMhB7setDCikvEpN7
vN6EBvcQfBWDcbwKLX7e2KV77FLUMWz4GkBHYbrbYa4esPN2jtcbRwkyYN9Q5UTloVUuwXZe3OWJ
EwUYMV29ADexgeioicGLnZiV5ioOwdpEX4WZLzZOqbfbNs+/tbomjr3UvxQVA4U8TYxAxrAdr4EC
15skC7/4zewHwqxxB/HiP95cf5ZWVB5xnX1NymI15+V84NO0jp0creP13p/+aca9iTEwTr9lXZws
bPECx0f2oBWpfvz9phoxdCEPi6TSOgTCqacE85GCMOWwCnBC6zHJz9A4xvVYI0JnFTCTcxaZj3LE
wm/0EYOYE2kncXK+CjquN71iJDWtuq4A/IPff5ESzAPbD0TD0EwDpQc3wP1K88G9PstIyFzUXXdU
2CTSfq7WpL73NbToZaVf2szQL2Wdol0qgAbJaT/EqCLPmUieTadB3Y+ql8YxkXsN35UjboaXsovW
ctKrR91pzvx6unWMHh1DlpNLmQ89QGSBeN3zC4z9G/PBNjTxQLZGFThpnAS+X+ANadjt1qIiYNGZ
fSUE8DpOKPVPgPb6fuQ1rv/Cm8gIQPi1zegXZL70HE40ztVlMWV1mS3Ub14JTnH9mdJjd37v3Fva
3ZTp5QOqA0CxeesuyRdLR0yVbCZaQwdtEpavywqbRIuNCIJW22tKJKPu2uhqjKvARnHArvQv559s
sOu9nz/TkegMkfXmjXjBZGPYb0bhftF0rGQRMNcnqIHRSdqrSdkqDurmem8a4keAs2XVVuzgrpIL
ReiGUiUgypQN4/VH1xs9Q+J9vVcpzZGbQwll0csPgjmDAJM82vE7B/OQDZzloiRAjfCH2/nB78KB
aRM33jx/YzuyVg5O4o+z2JVj82gjhwqbckbIbwYiRi5FxKNz7HCh3PVWeq6Vnkp2YeBpRbcFcT/b
SnQFaVlQ/9t60E23rhJm2SZwuNkg60uUaitW+q2pCWal57pa77RK4+V0lbUeE904WMmDVJqwIUMz
spYo7Mi5QW9WEomUKO2YeZWRRUpRVgki8/AIJppxErcxsVGMEsU+7LaVm+GKgzANyZlDQTfgKqOe
ysEoY5siZOtTyLdZjnUd2uxyPSwqes4pvtU1rz3vrH/a/RC71bOuZdQY17u6Zw2rVqnqgCIm+JCJ
dXQXXI6u9643KJR+/WdiV4KsGo+dsz/MboWsXTnfIDjjRcb413vXn9nR8xihaAM9Jpg2JLupjxGo
cArg0SRCrwuEhiqqNdr32eBjTVy26Hm4r+LkLY9rUk6nBgUxdj5G1D2LzOWbR2E+z3qQcTIDPIwI
4BLvKHpzWjtdWJ0rX2nWnOhg0fIUOfFiSaV/DT1rl7qnNkWjWE7vfl29YDv4mk1UjFgD7PG5oq2k
DjnOghI+ms1nO8WYpk8Un16LyXQFw2g1DdzDetdFA04wtN9rivKuyclHjWDYf5p4giaGzTU7evYh
nsmeMlxoZMig8ZauNmWmBGZI11Nbfm0d7yuNCeIIFM74YX2d6vBjtpr15LaXIsKbqFxs5iHTNtLi
g3oDuhh31GUel8QUm7slo9ZLZ4rb3oOPDvPiqYvHDSDLmjiDbcKC3KSKbVv7a3xUbvOY1a5x3pPc
/NIsPIkSRnkT29zYQ26PgRoNW75GFZRwO/aehB99Nd3uq1kQjlk/JBm+BXlEBYe3kFgvElsBLTsv
5nEhwGStC+a9jmy29oI+TZ87cZZl8sYqdJPpcXMg8HyVu3W1E31/L/AdWHtTP++XnCDBRrMCcwhb
8GE2OGi8iEVg5DYPU2GPAdVsc14cEHBGUZ+pGKafKI+l9Zui1E9XLxLVCOTp0+BicYKghoo6v87r
QnK41mm5l2HzYOjY/Lq0T1dEL/WjTwUFwTamodJBWDxZrDsREimcyXVqjy+NjzDdJhwwhW6hdyEN
JEF/NDpCo2+x0hqAxG3uM9yxTCf7SHz90aRYBDukZ/Zkt05c4gvh2EM4UBASVIIeWChP8g9Re9pq
b9X+T9f4/5VMaCkK379QwXydrgBaE+7nwjSsP/GL2mWJLISBEP1Le1/M9CoVsubAUKHbzEjcSn6l
0gtpY2DlSgk+oaAmPJ02PbpcP07toKXqBqBIDCjEdAbXjzICZsSkKTfHA1Yn5Fg1cN1x2MYAwWHK
bNNc9iH9dkXkMyG7DnYNzASpCXV3n5TouTHV/ShTx9i29RfHEx/Kjnit4fSwKvPtwnJNyZ9uZK+d
HWgs/5mEZChC118+FDikhmvZiv/4J96jG4loRueU7xtpvPTQiZqMllUdEoLQG8M9LSNByc1mwk9t
859fW/yb1zaQdvGiBgQorOX/lfDVWoMtgfrzfaUm3jIEMeKFjPjFBmbQBJIjMV+QGL/Mk/HiueLg
j+NRdWGMRQktjhB4W0hU4LUQHnnT5P6BaMS/o6U5fyGFYcCku7bveTqKNIaG/3qURTMVGZ7onDYe
Rxl3NIgeUaMrlmGayVnBawXBjJXT+8gH4FVBGavH7FOROZKEb1EWTEf63NuWdMRwDT5M1ct5OexP
tyw+0kZ+5ECFnBNbS1CURWn8XiLLdcr7KwUx0lXfruDArrZu67d0dkkdjmgKrzwN2oRPBsEOoczx
Sgw08oI4pB2i6WO0QH9XR0nmKdKXgVHc1OQ3U2phAkdypLSHyyzjH0kx3n3xnfyiGjZwng+nGS95
0w5ra3oVCmRMnPpgF9S38Ue5MHpszPkxn+L9fz4jkOD+9XQ0bEOYtuOiUf0LYbWaklLD5yQj7TjD
Hk63AjiqdL+Kb9KolcxqFStKVgcwGiQqxSw3ae6IW2NAnzPpJdsBiLLnJlTGedWeYJOP+3bQdrna
uecRPGeRuUveWAR+QqLoxQoZAFdGeV5anxRMffmUizawuHUlip95ewWboxjEwoxwVIg/olaDCGeA
Vyd8dWqgWCSAZOnI2t/Qo+hwVFampOoSCntOxb4iPxdjmRVuKGBubKFB2t2PMYOpzBiTFb7hb+5C
R8xM+0OKCqLQ0q+rmZWnCd134tWpCtXv45yb67y1137kKTYdYA6a0VVBWnTfSLhXcL2UgkoBT/Qx
2WFN8tELxpHS1Hde3DHy0mVQRAMZJaarRiMJPtmF/kyhB14F4mMBzWWiOWuAXHAYeNe2312uWHul
lbeWmx3iSvtRCk6fosA1uAztL8ZAuRdaC4ORjAZLh1fWRi1ElrLEvWTcaVI4qzqtqy3jkpRQmupQ
fSCtmVFLQijNcvvF5pdMCI5ROX7FkaShONsiMLwxK/dQKZKAk7BPNL6zR1r4Hkmuc3Wo9SEq4x/I
sS49kiXii3N8k1CfJEM/vSDSh6xRk/w+dqStlO3z35yu/2ZHMWzhGLrSlfq20gD8kbEa9XBMLK3N
9qZ6y2o3wBAGG4HK/651pwK7HSfGcw9GTkIOsxreqYFZqZh0lqJR1V3+N/zdvzK+fRMpp8B5mKuI
tfVPh9TNzuhUiZHsczv6Usn0nvL5oKDvfMQ2ppkPoWKclePwoqhX0ss/Qr1+NT37bz6bf7O4mwR5
8OmYrnKh+zP1vE/6IXSKMtl38YTPSM9Vhdl/2lZrmC3dGqb4t4ZWbVjsb07D/CWCct4qfMNR/DH4
FOsWt18s0LwnzF+fhBXPAUgY2dPV9DdMXP8vNHnf0llzYMj7hoHA6E88XApsAvbyMd5PWRpuNKbo
MCs2+tAq1xdkgj7/XC2EzqqcbPNU6CeyPMejq1tNIHggAPV5zpIRTxpPBvAn3LVQaFSCt6xnWmjF
YiUxayHmlb3/Qq4GhAd9lNg4FKWGwNBvyQSfniWe9liMwYoVkjjUMLM2OOT4Lz69kNAvonnUshyv
EYWJR1rC7tMse4EdNUgfQt0RYC1/rfDk3+d10QdVn8SkF+IjCrPy2ZGCdDv/1sFF+QbFHOkhzC00
c9xEVuUc04bLxqyrAqsvY9kmvvbaVBg2JdB3OYP1tzmHrKuZe4U5XqmiBZgaDj5PMQNcnT0iFvH9
4LAgL/hq+DGuVhFGPBtpagf01PdFH33apd7vHHMfpnmzx4wLQLucyKZyiJt3lvpc+1V1yWe0eE7G
aiXnbto3SfKjG5PyZ/Xx/yFCf+NL6eNp+IdlbvPRffyqwr/9kD/++782Sds1ybfuH+XnPwgU6uXX
hDXod53+z8f/ptMn/wfpuGKx//SnZD//zaDS/cWAyuQjxP9N6vSbQSVqfCBjH1Tc/Kms4nr7Xaiv
yizBLx3bFdjq/F8EUuLP5QQVv61bJos01a1jqnf+xwV6NorMiOHM7TWf8GHi5zkFmedG0VZHzmhA
wtURS6ceYnbjh01uVTs89npMKMl3gcVkq4dBgjFFJNP9ON7DStGTu65+MyxqseT+Dx/z/c+a+x9F
L+8J4+va//4vcZUz/bEWV0eLVIVWiY9H+Maf1u7SRn7teRFHO+FBpeYVrazuESth8WS9zX51bocs
iBbome5ek/rF9aDSLrezN+xrrfsqQHoHC0MekmSjMQusPLxJCMoZQYfBxVYj/mJJGeMVi33anWv+
aKt5lU2Q8cM7nqYuWsTS4RrrzXv1dLMj16H6GX+RNTjb1eU39Te4m63YxplAw++3/f3oh0T60d/z
Ul3EdMA8e0N//ZH6E/WUdWVgS2WtvGqk0YbEZGNP7vWBXn1jwPPPg6qxi1THpA7wesBEM5S6TQip
XKsDT3i6CO+4cHQ2YcXfsniGDOYB6dfqfs39dgzXmLGthMy2bZQFqODu1N/E0gkazMViHsqvrUKu
IkCJWv1pxM9ShnaILbyO9GysDHu5rgf+a/pAPdpK/L0uw3enrQHceA4w4k0dk44Gh6jmsTX2DRF8
cI5qlP6NejqRnvqh3VvmsFV/wf4AYSBaYUwFpYqXHTv9U3g4JMIvM607uz1ZJXbh7T4reAJe43pc
vHhtwA789a2q18Mwb+X6yJlxTC+GvfoVLqHX/097dPYtM31R98H1DfA8VtWrOfhOfTzqvasXV+/B
0tKgLrKtuq8+wlDd53dtSbsLJSl70jm02SxeLJ1wkCYmJTZnzxaRvpN4C/QkYjACADyNVkN5n4on
bIU2esLp0MHyCpXiHuphSPXJQUN8ZcXfz3qDGzkG7znDqnTY9gyt+r44qZ+j9lsNQ7hJl/eE11DP
22bDNgF0gGd9fQrBfUjzGAEm8DN4bYFc+deHQlNa14z7shEPrASvZu6r39XqaYPKUrp2+F9W0oFF
dY96PmwlD1dHoB42km3sfzFMJg9OuB9U6U860Codyg/JeMt3zDUeM2tZ+5z+Z2wo1jomnB/DxMSw
zy6TFj75EThqblbvWYu8AOqEP5v3ocxfxspJN4kNa4VM+6gFb5vdm7ox1gtkMqpmDEDFTc9AHR5e
b0Da2Y0dgR0YXj5lxZtQ4z1SkmtU1bj/zfr4rbAiqgpy4Z2IC0Yz4vvcMAOM4TnP+sAcuwdM22lK
26AnKTLJzDsWsf/3t/l1o/ubPZTKWqnX/nd58S325/E/1h9NmSfFv2yfvz70t/3T/sWiRHbZPq+7
nZIn/rp/etYvKGwdS8eQ10EvqVTEvxndOL/QaxgU5R6S9Osm+c/90/yFP8WVBp2lDWXRNv8v+yeW
OUry9i97koHwBJWi7WA/jdm0Kp3/IMpzs6mWTY5JQqLbFiaE1bPtzeGO9LigqET/QBsZPzCDPBbS
gEDc0RGalW5e2Ajpu6j5j7bEG2AsnEul1X6wUONv8Y0ozoxsMMpaLPsezM2LqoGwMrwSoiJ9ZHrq
4Vc/ynPbV9Wr2dz4ICwZ2bTvYc+sqPDHmsF1UZ2ypVBxu+3Mfmy4D7W/4Alth/LRzfoNVsgRLlyh
efHQXG07YYiTDQX85AxdvzVqJ9yIuLa31SQhrEMf+YYU4Cb28IHIpJMzrnHy/TKFcjdAHHnTlX1F
m0xfEk/l/XR4ozZ5t8PBrYShpbzCYnc4mDl5czLqn6fZIVdHm6sbbCq6Z8jU/aqsOhv5LVIERzfi
Z2bkGyRpu1wu8kSsEeaIDzO56Adogx9AZgVrcLYz6okBdmJ759RZ4h2i1e04BlVJNJxpJq9+FU+B
62AHvEhGPBK77Gw+tSEmIXxYL3rXbPLKMQ+pvzyVjoRoYg/NxnEs2mYvIHzDIt9maTfZAtsoy4F8
6wFXoCreK5FWryyAXPE4wlVKItiIhW60W81qy51WnlNctF70U/oA5lrcR/30FqJs2pJCNKBTS8f1
jJfK3t9lY0Qi+sigzccHYpoG496ahsuVGiL7lGVc5vHO5y2gJocpYONzVAddqQE7N7rcz53HQM7F
9ra3mvQlBItUdl73mtegbiN7ABbxd66jep+l0tq7s6PfsQEhnCnNpzbTwiZw24Chb3vnCWAa1w6r
g0/fpajp066C37q1+XK2nR/vLJxk2An05nCVEURppq0KCXFPS/G87TIKEa2y45Mxap9lq3+tNH3e
z5DfsMo8RkNoHgxR+Ge7J+524knXQE9m0OlOdDQFXiFeUuebwUxwbcKNY9c5ivk9+Oa9WRXwXgfI
UqGZvzemnp0rdeMu3SnMhmQfF3110kH3QPVwVGYWKUNCq1z/suSuuPGSSdyYpi03bW4x3bHSxwxL
o4Qz6+iFcF1GEBePgOj7BMs6p/YcdHzAy4bSVFLZYAEtG8jUVYGNMPt2EMH8hok0T/dpJEnn1lyX
EYDO1y9hDZYJ42FUTzgqzy/FLLQNHuH52k2WepdCIHUkNJU0TJedkBARcSsYtm5fBUaV9quncSr6
EyzwryY2jSAUC6MVcIHCS/NNqTceRtHabnHxaZ2Xy5h0p7qu3HsX3ctaGurtzwKNhSKQYye0bDrL
g2auTtYq7JJNWTjWpjUqDDcoV08Jxq56bDVwLsWjE2XHJDTNGxF5L7EWlidaf1w6ARYHJyrfZGns
3AZdVcEKfMO184qyMmHlogwz8uVhmQTUANfm5E7SUxFWmKxrJpaiBSawygNm1ysNQ5rGLgN2Gm3i
WWgw8owLDckMzOnK2YxqhGmCD9+kZrxLm+Idv0yYwV6ZHnUMmqZnIM+gQ4x4w+yNiqBpPJxkUyLc
TEKB4WZvbNSZxVRUd65VrtG46+t2nIYj+MGb56OxwLlKrpinfTFCZGSOFW6ZrJRfkpSuG71JX5vV
TSS74tbx4TUCGsl17lbx2Z0X0DrQwjWuEy48bhsFiyb7u85txIOV6XcCJ/A7b3QflgW9Q1MuDKAi
Z7itKdKkV7tfRxxW69I+RFX6Eo3REhCR5gXFphzS9DC3zKpJqUsOg+u2m1a6CM/o8ndJHMPcElq6
Tyvtq41K/zENxV2Z27j8mP2Nozs+QuymDNiHyrMDk6CY+1d9ZuU3fmCWJu4qzv4g1hP9tvXtlGoL
Mk80DUj+oD+vo165rg9WCHVCrK0a49Uk9MEJ5/AW+25yn0BDpioc931KITemcjo7UhPbWbf9rbOk
eOnq0/0Se+U7UzCLHkp7nnXzJBunfy4RWIjQgmTrQs81qG31rv9MExgcmi56MmLL+GwX4JEaIet7
qdixtZe95YnxGCUTTtjMuGEDZU/N/K0awrs+Ft5zqmlv0sU6CBB5s2S4I2ZipBBXWkqsfxZSZkgd
ZfFubkUsyfoGFV/G+X3Ri3fAQNo1+KRbzAT8A36euDBHc4sOqsMsnjN+09HdPPjaARuT70Cp/gss
Xsj5enSfeDha9ZkXP6Zzhm5zTi6TntW7ouG/ItVuCN3bSGy2NkblDycLYcIeh7u3MLZr8mNRKVdZ
jEGyt6DrW7R0N4RVv8V9WeycWJBjY5dPfa4kFK1ErmmU/p1nDntMCdyt2wAL24Otn5lHkyCqdd7O
W/BUcye5HKJCHzdeDHW9mYsID2/fusGH710YmN0NjngejRLH1dS4XxLs9RrLsS8W5xAsStxJjYGQ
NiNc97awleAQYV6u+ZuxFp9inj9knxkvs3HSh8J/mfPxQmH0sRToF+sZZp6Vtc/R4McEvep9e15q
Lagy7yO25vFYauNb1R41gwBAp1YWW36V3QjLOP3cSNw5PcSex66YukZg1RDim5Y9EQqLoAbojA2z
tyqIrVbe+zn8tUUwDdXth2yEKZHrtXkG7Eu2ac1OHSMEZhpSePtGqe8bIy6fYCwsOIqwrfcCeFmW
c7PPTbQEDWD7oZQQ7fpsPuph7hHPytwiHL8x9SFUM1Ru0umuM/DTburMuGQ5jlLd4J/MutwNIzlS
ra1ieukjeku/dN3t1FYosozk2MxleUA8B52oxAx2CpetETtM7tuqfWj98OSzAJ3L0OyRvMls1zat
g/A6PjLa6dZpJV14LPkPtGdUBVqBkpFGWXJmV1E7XSK9f8SR1X5CFgsbh8iMwqj1rddFOw2j5rNM
33NcS3Fymr83ul2iCFPRAp1B3q+X3kxL0q+6FihzZWdwBWedUc3goaLjewbKiOT7aDneVuhkSYyo
8pxM6LdJzrlfVk2xV+jRlm8akSOZm37UsjSWfRuYnRYdxgWH48XzN0Pp9XeD01M8ItQL59rYh2NI
94qB9sbyao8AABGfHbv80TdTuC0nY+vEKlEZG+tDO3rNvalpr2MZNyerfuxcrXxMd9cyAtIS9gdI
2mVhbPW6Jtch64u3oQ5QjUWTttwbdvbNTSk7LIE3vlW5Nx514QZ/wWYXLzWWf/6Xwr5osTXeWaH1
gZt5v5PLXvegkehG2j4YjGemrnNPHgKUmubnjHigs/LilDOxxsUkPpPtQtMdLWwKbmKu/YTRfUr0
4akzKrQz4RwUuG5TrTHZkpRakzVGQZT299SseNrxKRJIMC0ry4ryfWxm2Zok03k1mJGxzV3nBX1f
i3ph0feytFXAZAZNatC7U8agaTAhPmAAhNmDNz9bbZ/sTBE+uVrDeAFy+g5Gyh3jNAqCZjkUVR+u
l45rvuOIHKE9QemBUtO8QbLgGTY4e9d3lVUEZjQ++CKpD1l1NLD33+uZFW58eK5HFFilqrBrBvMb
ChlyxJsKz3tnmC7Sql5iSwVX2dXBGwixQDN5yXCJ05N4vikTCAVIBe6xr0OvkBiHdrLMgzbh9uN4
w8bUKMKbsWwDlHL6Ns6L7wXUaCAaRfwrCBZOZmaAcedatyhI4dhPzrKj65IrT0PVW8caeJC3kCiq
dhQwjVfZpNbhWgxxvKTsTF4wdNVjm/SV6gLE3RJV63Bc/DOmBChw8iohUrl6dJFjQdRKgODjHI8E
K73h98ccS6wNc5h8rWUC6M1emsAYcXcorLleX4uy0R2ns0q05iMRuNJ0qX9iovGeljCIG63Iz3Wf
1gf8FYqNy6gCl/wiKOiJCKiYq8Bjshr4wkfQN2H04oBrpjW6gmTK7cfG9Gqm33A1dXbLwJ7DAE0R
nj2mPxuYBtM9qV8mgwd7438YO68l13F06T4RI2hAAryVKF8qlXc3jO2a3oL+6f/FmhNnJnomzvwX
rdjdvZ0kkgDyy1wJomMpcFqVJL0m3y2eIt/g3uVxHHtmd6oinyTfgALWsNne9y4teYnd5OwqfYYf
bHz7hD01NRBbRdbhOK2W+IZs1IEmiqPs1LX025HAAXAPXDI7NatyV/Vfg/2dYsXU4eF+I3n2F7lJ
FWifNTXvsl/CNrkhnXrYyHqNgq0MiVIQwIsojAnGhTAlGngbsNwP28Yozrk/nPBiUEijOxvYqgXY
v6LnAHeozSUQ202QR+lHClNzh6OY7N76GOCr2+n8LcVAc9MATYNuUe2pa7LtEuNZIzA6Hr3WEoFt
A84fy/LFqssPv2UHXA0+HslpCMgDR0E4T0AwpukZ/CQ8wM7E8b0SvgTbFRIoeWDmtTwWTOIWnc0E
V9tqD0qr2fQ+pTryGaUJ0bGmErDO+oIF3ENzgz9xkIYxHPJ0fgc1at1/Tx+ZYo+Bv16WlLlsrNEZ
zkWWXeu5fifKiDvYK7GMwk+41HjFdTEspPrmCjJ66O2VnrBlLSFfaJJ99Iwm8Oh4SZD1C+ZL5V1d
lPsz9n9ulBAifu6lEdbx7FLaojlZjfvbUi2IhrCEiAnRnOF9bhxxu42sq9oJ5qFaw0AEwzhwJwqt
NuwK2DdYvsfB+qti/7Ib0hggYTT8mt2arzv38QwJdddx+CRNI3hzRaOOvZf4d+bIrZYUZr8ZZyPa
tw15dAqzoZ5mhI0rpmR7CJk0KLTqqDVNA3hl4iCRmIOy2mZjZ3nXzEqqqyGYFkp2KwLY6t6irZ5p
hfsrwd3HBLfa2WNkH+awa48eiEgdHeKM5b7juc0cvfnhufMvvZw6zp3HRU/+tR6yhPg9UnMTGqd6
yvSxnVIn6KUzPVn25PEdzuNlruldRuvAXUcNdGkv4XUKhy9OrvwE+qPOi+relRy8U2273UNbPYB1
P7CKdyBObY3hgKza6mmLEa0OvUOpce7fkTyWRL64F123y/dmm1mgayef4dTyRwFJCKZmStmKcwhL
Z3WX24b14kUeLTBqyQ/ULCGFcjZl9Sif4rA9Oa7d3fJ8jTJ0NAB7Kgt8VehTW95PlS3u7FHmkBZC
3WxluZqjpVYbBsy0fPssftVa1F2EaXIwRE7liWYyNLuldW8S76TWEExCHL6Rsz70Zp1ReeT3geWw
26koZ8Fzd7cAr0iyOrvnRNAdep9AVp1H5k4lC8H8WbWUt9jm1lqXwAkm8l3op69e2013tcU6N2fH
ZW4fZnzclyIft0sa6hdv3hDZg7cV++6Vc8ch7Ur10E3mEzGGVc95yyY2XSYYwlMfhRV7ooKHarzS
S9OseSehVVvhAPI2WWAFuD1FlSPPl9YejpJjZlHG48lY1KNVaOuhUl/DOqA2x+qhtoq9pbGnVAug
ToPl4Nvf1/biIpbSOM7lPOLV9aZ9ViNSSWH43MbJabauPcfha5KNH3ln6LdGEYgcyp+dYSTPIk8+
wnQoLlEYf32vWGlO34Uu5c6ymnJfLcbrgBCzWF77HGc8X5zWudJhbG7ivhsgmDT2iccKW/ZHkKj5
WwyUNQBbPDo+762dMTtHVMwkgw0+TIxbUrHRoeIi7/ajGTdnr9JHctnWy4LTjIOIefQJzqxr9b29
vtvJwCWzlCI5gVvoDg41BadkBtrPfi8aLZozw87dCPK468gHrYnWJ2+hpSvPvaPpGPppYguIZ61w
+/ozNcggdynakZNFezXlaFOiurikmCk0M69u7O7cIsY3gsR7go9Kjgh2waHTZnzv7YTfq1Mz0Vrm
pVsdNnScj8ZJJ0t2SSan3EaZv0bTGnktq8o4Nqp/rmCpHBZIAaehaI+uDZZ4iH3GKRm2AjHHyRVi
sH2giSJnVjXN1G8K8bMfmGCJU+2O+sOiX0NYqJqMFZebKHB4Ac5li69loCrDv5rVbzV1B7Df87bV
pORi0/+MDT4thT6zZbPHSIjV7UEX1hMgMwDoPacZdjbjQ/OlxFIxjQST0TpUcodhdVcUhvsUA3JO
tfkeD53zFRkfIfydS+K4Z9+CC+3ZuOZTlQNf9UEka3FCyG0PIlXmMSd7sWEVNwLDMBBjCvPRSNfy
0kQO96M1nNJ8zbg7Knsu+4aCzpK+NbeedvR0EJ1bxVpn1E9u0iJmKprV0zKWuyW1y22Fl3ArzfJN
Z4+TNy9IKd4v24G1MxiyvAlRoUaOL0mUyZvA+4mGfuezLtvWGB5dzVRIezNHG1+Um8Uz6JsopnRX
KBWiN/aoWKXkD0nz/jyR9iTCkE1wzyLjmBjsrct+jvZlFqptPWAqtTsd7d16oK5gVSyGpS83xSiL
A3AcinDzmah5ZBT7pm2zPRZy/yC51ReGlIhA8UNlzE+Vw2k898R9T3T3bfbZKbM+349C/Rrcyn/O
Ust/rgUKwYQ2ocTDCIF6a1mGv0rO6V4X3smAlb01VNg8x1TTG2zurmOUvWucdoQkLIqe0Bke0Ue2
1VRlu3GZihMExQZZn8EnELljmY2BwYDgPK8RVYMGjU0C5g4f/6eNao6f2Nv1eZe84wo/qqx9a9xf
w4DXFoVjbUKlJS7zUyRL5A9FY2EZT/5JellzBhN173mY3pDu8sd0qp69pZMHdl/TKZ/FPVud6EQg
Mj76cZyS9qj0HX18xA4rG8W1sSHUGTbl1711dqOqRQsGpxoOaXvEDtgqScZnYq1IbWYRutQ/hzrx
tiOuuM0wWw9T4RR70hEQqEASLVmEZaciJcBoojV4JNvfLbuTnI85prosZz3y6FNpIjkeUspppdno
Mz66qTfB8qXIxln+ZCwYCNfIh7W+mL8neqh1kc1HW9I50CXus4mEsu/C8MtoJmMnKh6TPVW8bO6X
rdeiuBr8pO8wklrJxgUhi7ahsA2qzI0diLP/LgaSWjRb1RvtVmujIqbf7LyO5Ut+N62hXm2S1Gfn
7/W3PmJXPZFMclMgS5ibdpNDpSyeivE80bym+NjQbonzyjZ+4FgRtI1rHFY/pBn57t5MvXtN09Jh
XJpHEdoceFeik1FE1e7775lhU+X9UqDg5B3ueYfP369eZV9dU0E0bWq8IB8UIbzY4OGKExFokouB
jGns9lfHQ/vswaheO+tHHETZqWkWff5+idiuZ5U0Id4gDpKp1cTKd0PdhXssue9VS6K8gvCUrmEX
TQrlu67IARooq57cLpAEjsUKUH5bdkHcZcQ1Z3kYp+bX5LJYMziqMP6nrf+5hB9xGhZne5HiWAm8
nYbUZ7m+RBn9KhEZCGpX6PA1jW+jx9Sv1W48FdcXJN8OAsbCvQIh5yzcKjuE/UAIK23PAMTonI7H
n11M9zVZlWfJPmjLdk9v5nmdS4jqJADyR2UxcmgYOBFie8PnmT2VM9YxLyndQCf0EhDxQR2kCo/r
/bxQdDqryTmw1XWmiIt33mUcsjaTnY27ZGGHYZT+z6jJf1diOXS1fFnS/E9oAnSthojhDYMMVkmP
a+U0G7E+Wzhm9zY+6NCUw9kWxDvnYf5yY0TK2g/YBeYHPRkPGkQb+H+wDArzGRWYxpkOVEwL0USO
fOaLaMpX01lE0JumxoxMnkZND6IloEhb97WnUIAuq7TYw/W7VBQjwOeplwP6BBdPFL0NYrBf6Z61
qKaSWCSy+CRp8YHMXoX7pZ5ffRoHQLsjDiy6ai+QJviz7u8AEpn3mOuyT1V1QWqw+3ClNs615b7E
xmTvTUM6Z7Oc3+xx8vA6dMZmUi7laSo6ZMbIM7snDzZ7dszpkV7nUAROhsqNYjUTuGN8wlmG9gwR
g7/H7RPtLHcielDRAYd5eF4bsMf1BZ95u+eo+fSP63INN83ojBtDeK8Cak07y5fC/+12b20SPwGh
CIHVND+wiYwoF36/KUvvpqjzBFJAnaY5B6BN5sAz8JMYNJxsbKFOyMLGRuuO8FMGvqyrhHOsS2mT
ZvRusV2ugiPfsVd2cl2Mt05CYmzkoqSnGg2R7Crn9l9sU/BK7HytrQDO1N2YiycUx23eU8ttCP+H
susvM8EpXZaXIWMD7D1P+mGJpi/hw3UyZM0BZxw+jLJ+B8sZ3xeW1++M8M5cCZFDvx6q7dfW1M9Y
Oc/GiCwzD0+1ojDXJtXDkkDVaczV3Qem1eP/KPzXrI2h+qlXkEXDWcbUsDlpBqwvqVl+6/E4LmBF
p/uoaZwT043+XMQ2H7FXCkS6nolQz453QSFrmgPcvMPEkHnrdXAR1N3YcRxsLHhb7lw9qmyytjaT
pCJw7cIPOLCaG8xI8UIebsziDPU9esrsBjWitHq6F7N7AeKWJs+BuH2E/MT2hcCrz7IDPGUJYKUy
Ol58c5U0zLN0KZnAnLXT/fQ7dRkAlrC0ugAcDpKBUfLu4yigFq44tYs4xq3rHyIORJbXjUdnzkma
ReJorc8ewlnV2UzFuW/qCRXNNo5YPGlqxAqT+uVxIJoLLqvhmOT4vwsq63Z2tLBnLuyRQz7SF/oA
lP+UQ6XvXxNPfrAhjoIpbG6KB8a5r8FIbiYXDEyLoyex6KrLw/mTyQRHjJTWWXeOuDdCM70wQ4l2
ujIJ3ayRW7+G57TM5t0Qis3EfhINrzcPkVOdl7Vjh+xytJ8kHiRvmt4Lyx/2jgIPvv6yMNLmWTV8
O9p4ZIfQozCHN5Pnzz978L5r8UQCcyh11UNDCyU0Kd5fCLygFXVz1k7+3Lguj9jQYUNcxVYwiGjH
s67hrGJzLqTiHSj5d0CYXtZpG0eg05yyuOFaaLawh7D899G9afJb+NEZpsOt7uBbeRk3elbNP9RY
76KEOVpXthyayQ2r9W/+/aMx/zEkoU0elEqSqTI+GGBWW7Ms3qZH2kbA7sCCrHWzn9n41mxnkGdV
uLVLTVYf1Ay5RagFT6xX467tmie/SsWeQ+lyds2eIYAF3WMp5NWf6KwZ0uHdlsWPPoIGBeKUuAIx
Rc54tuCE7Pz0192Ju8PQaW2dkqGaEn5gsD09Z5WlzqEcSmgW/lbArTsAKnxzoWDteJwDoAkz9Hg/
o8sxF3Qv1I3Y5UqlWzdPoyD3Q5aunO6W2KBBMbfsv7DSnYSLjjktzuF73UbAog5U/3BM40Uk0y1e
rxTlhJcI3mRjiSeND+cgtSSX0WULahlTBDnMt17n0yGEe0zuDW+xdxBO8zYPhJu9lCrubro4KEIX
QQxsdlrx5LRUWKcABdnsUkxSFlQc+uNLNIw3draPnNYAbwB3pdvHM7YiKf9yLR4QnJUDsiouBXL5
u+JOanpMWeEwX0cB4vs9M3v7tGD52hLM55uLgN4J848meb2bKnL7POnCA6UipEzD8LnlCEixkW7x
bG3bkECoxjgX2lgW/byeziOlvnne8BRchTlHVqQXX5rUWLm18SPPiRBZERnDZbKtULZriyejRR9P
347hTmd42jqpNoi3mFXpB+EGNkj0NNSvZjqn5Bj/Ooqd2NqGse8L14S7oPdlpJELCvWZ5KBLTItN
jJxvAyORS0vOtChx3PTJeKPVJt+yMcnb/keYlj9NvuKNR4xt61oUJ+HfcAjCNV+lZ38ZKYzAzr2Y
tUNuJv1ZQo6iLajDLaCM8TS5BNw5sNPOy8l6W+bx1hieAEOeOPFYrJKb1DeHvUgoDWZ9LAM/AxYe
znKAS+u8+aMgHtv/Ni3jqC07PDk1XpiG4IpvuQ9pyodHtKY9WIUEaNCkL5KB7VHP/ZGWIcph3D9h
FdLULCK6wSnDpk8XXmn1V1uF+YdPjK/WxcnWcfbl460kNAjELT+OdCTsoZv98Wvt7VKt5YYqUtT7
8JLEaUKp+UTffVKfHG1VO94AZmQPgUy4+PlVaQcMQLNt5xOQFBMOx1B4b1wEW7EgCMW6tjkfYQyg
dcddJ/OhX9ySMY+OdvcEToJ33pZbwghs8FaUDKqzGf0A/1+u45RfcHn9AI4Bs225WRIcq3kHI2MI
e6RGs/UoEhu5wYuT73ojEyILpNg8RihNz22bRhTDLzOtY0Lf9+nwEEkY2Zm9KXzrN/K9+6BoNOQo
de0Wa6Wf1sZhTJDreo3onuc3iFu0NHteoKPowAMqPaoKWgZH6Y+iP9W5+TtsiRZHzrSifXw8SWZV
H0K3PIQIQzyt2KWYlFstV2UByPblsJMLcF5CbRsh13xLq7cTKOejQwM8vR1VUK2dj67yyCYRNYJc
Jv8M12UHg4GZHMDH1WdsbSsvZVi+BGAWGKDtw1R82e2LI5321I94FJIpBUAhKasxcH/sTA0ZwELk
qhxsLln5iLkCHjbZDAbKKzNJHTNhsBxlO8RHzNbumueq8NB2mDuHbh6ZNwL9oGSZIob1tIZDp0rI
YefRxTOrDzl5QbEGCnkKyoYcMnvqmFOHTX2vw0PDEAybNMXdPsXbBM74iwEgKeD1zDBCQnFMdNMQ
XLZ/K/TgxrwYLuTwKM5e8rqxLnPlEvUwON8NmWbawSaZZU5imcEO1kI/ibc0c+FFjZonTnks0mbe
QK5bdpaYgzzp55PI8QG1tPy6UGriAhRvshSPhFTTwEmGn7J1n5eupRMcCEJdp6fw5imnQDRlbITu
uM1hlJltvFdias+Vprt0NrNj19OxGYJ+SsOR6SHh2Fw4ej9lfHaRNT4ZwG62MVdHnblnBqMrhJqo
o6DFOLTKkwuDgnoCm2IuaROb1dYvRr/O1qulE+i0QIixpweaBYpgeuKE057dZNniMUn2Qi1fTTJQ
hxE2HaLX9AGDN/J1y/xG/MxHpwnUKM19n6zh4Gr4xPyDcb6T1NPm/oVBMBHDtgCFq3n0qempLaee
nd6EDWn9XUbPFPumqpHa/tHmIJGCTqlj1I9eUT6kUCrPzG8wZYfzX5UZT0en9K50yRCz7hlHcFYN
HDtm4c0qAQ4xhu+5csE6ceyx5xX5AJNfWRtHDORRuVrrpqYOzqgYNDO3CCI80C1CCkjFYhcZ0WdL
n1tXLq91cVi4osTI1nq0bWufpLSfacla5BYmWq8czc1kQmkLmQ4wE59oXLVpSvc+ypyQk9I9Rpfp
GXsxh3vXjreTTpjuFuvVoMGZJDkZQsq52rFbdqaZvvSe9a4YHxUCr3mITVRZVcw995rjQ9xj0eCY
zvWBiczRj04MnJ0x1ZWUooVp3Ev2vm1dlBe+x34VwkSV+zSaEnq32nNWuDHZogQN1cMY09MAkLL/
X4w2WCwmRsU8Vjwf4gzg7vDQ1PktpFJrb1lcNkq0Iea+xtg3RXIu2jG+b+v5M72fevHLybld57p8
rTuq68zB/0qEb+9jgDpFDNcoXqxVhiwu+cLRohw67gncYBSsc3ij6ind1c2lYxSf2KzLPqMw9vPJ
GzCllI0HZe55hM5put15LNc7cWIPzbMvZhS87tAbsx+6S+290jrUncx15w67A+Pf+vKPf5UrEHem
IstN6goIYZMhcuQkZQtgB9QXl+fvF+t/f/T/+98KVIxNx8Fz8XMRxArhNqQk4zykptyalG/zuOit
PQjNZ5MjYVZRYda3HZSmjIrjtCOxvf4o/t8fff/rf/pv3z/ln7/iP/0UAZ4sQO3pAy1ARzhJY29S
3ca32E/VLrLo8DUrkIAQQZfAIJOZxUu6K+P2VYzid9RH7S1JyemFHiAt0ahLqUCK1J5Z7gV25K3H
zxIDNtPOSSg0glZm1WdlDwiCNNOFPRTrfBzSO648QHSNvZ9m9iS9H0+30SATFBciKF1wmDhKmVQi
c7iMajeiTy4R/3+O8R3jY9n2yxGxLfz6sjLLv4r8L56Z07Yyecz1eibw0nQHV/g0DVg/otTpgznU
UVACxDaslKekI9lC9RQL+hakFPtT8eg4hZR5Ts5XbYcPcxTKA8Bqjo42VS7jT7v2rEuYdIHVMQT1
JLrQTCA0i2+tnzpohnD0BtLfG9tTG3vdUXqh8dYXf5mEop9H67Oz5j+Iq3GwmOFr1HT0KjrzwdFd
fa6yDFoP9XabpbXB6akDEFCxD0dO9pQC/l7m9MrehWXQ1G/4odGlFx4Fs8pph+eJyYkImpokqmP1
T0UI9Nx4wkXkBLyp17H1DpzSKXa3zHZr28kvjUAB3AO4/uQPxdFu1UtpxMDox3EOrD4BIe4MN2cp
PlU/Pk8FGwcQ4ux4CiLOVS0QW6LoosAsHZJlcVdyvnseAFmeRaVecsPq2fNy/pyKqVvloimQ06z2
U9ve531vnBtf9mDMvZHB8G/QSiHjdn7DSjvGmTAjQhb4F7jZkoa/arrZzKqBTe96ShhZaIKkoNFz
rnyw11PxuMz9c+wrzXjdHoJ2JRAZK0/LK5pqo+ai2WlQ/KeUcUuWIKeOfn7IVoIWcvOxLIr54Lcm
DxTfPqnYzy+zX+26rBiPYj3jDVUNmGAgNBu1eCX8is8CXrF9EXJ556C4WToK6SOf5CvszHNdZ3i+
J+v4/f6t9uZ4EgllMu+ZlqNkQhdawKDILIPm7TykI763+E2EuICUWZvYEhCWEaWfgKtjBkB++v6N
fPfO8XhPxojkHFND0KEZDHHrHfFtzDD20GJ9aQGsnFV47gz7UEz+eGziYTgOs3twXHNmaGUzVa8A
oAMcze/TMj1XRc+fO6DpzxsZSZrp3fAsG4MLh/0wHldO/5m/Z5P32cacBQU0mUKNw5YqAMBO2QQ5
mUoG672bKDp3/PCHrq07J/UoyZSfS5l/TO2Ap3GqjnIMP50wDplip/3zAN3PXMz43McFpxpGZsIB
ohMCDNR9+GE1vbmXToq4n8yfWQ0Du87Qo4bUyHZhGvLFmrH5XLnNH7OQhzbO0qceI8PGBBUPWucw
ElF6KmMmW/2Sv9GG7F+NnP06x4edZCLFaFqltyJLj6YRxnujEvE17TzwF2ViHvwC1WUUd9Xk04qa
tEwcqSwNCTrg8Y5vVm9xnPnh2Xl2Vy4/SvxFcyOfJqSciIljjaljr+f4MV9PUSPdqyhT+BYUkwfm
joQl8/FF5egceQ+uXK9Th6r2f6akD3Bz9eXOAvR3ttfLD+q3F/iaj51+CL1lvExuGn5llKFumexI
tyH7DCDf+j6OPOZWdfqe1mDZ/TFd03Uo+YvsWMWKOVp4+q2FABahxDTCB9x7TB3maZcTXtkCS6f9
M3WJZOGZYbYzfn7jtZx+ohpjffFrSglGG90AUvS1tIbhYDGJUA6moLw5lXQWnMPONhkj1I+D5Z66
daDx/dLXGFTclTk3qPBtyiYoHqqlGchdk1bD9LswK0kSGqtz0y8XtkxVtq4g1AkIO3opCzaKJCdo
qUGwPnsrakqsL0sFdNftmCz2OinPlp28LeAnmSMMrGqeTZVnuR562t92kpWIq/waHAAcrNZnmmfa
f8EsARqbiDfRTpuES+PoNw4zz6G9KvxNn3XNBK/GaFaG03u7TrArlWXUWWS/sUvFpwHU+23QuN9l
LxADE+MNv2KxhMkDJmPqSAxBQlZmMOI0SbLQm5gDmKDRa1XSVBT28WUx/gJ4DD1nEBdPJ96Nlls2
oIvV/lH1rtzmLpE0MVqsKs7H2DMoNk3MWO6oklsmGgjXTn7AkVGyL+uvBX/7ljKqp1C6PyftPEci
Xj6Nqrr4cpz+FE5y9R9Gd4k/24KZ9mK4KxiYNutRpRrma/VmU3+QLu64H1IU/JnIwBIzRPXtOvmw
e//TGd3296zfZVxt89J8iGgU5bQ0uoEonb9CiRk1rSJjk7Yq3cF35WxYYthyyKIEVgwAxEnCP9ki
8FFTURDP2ACjaimvMzy4XWst/rNcLeB0Caovazx1tX7oTBeWItE+t42yk1Zqr4rmFY2KwVW+pgWK
ZY8z7ocLrGFK4peytZDREzdIGOpzZ/Bkk8DV7byNLm6Im7LrHKCAGgkBsB+gZvqRKzxydWhq/MWa
mguveYIIAxPTGX6pTgGnZ977QuHCOWVnS7vLkwcy5y60ll1DSPoMLzHEK4Cxa27oARMmRJSJ79GL
ZX2KFBqsPf/xnfyujNK1LFb8ZTfxSbVYvjm8e/tk5IPye8e99bQQnngU9gd41+kzmS/OuWSa/rjR
EYY91WrscAMZLf0lil0SM7310LpYtaeWsaL0vDu7rw5zNTbXIXaWh97r40Nmx0jAyG1X5ZmPHXZp
7Mu6pPsiY7oKt3E3tKbimd5bn9peEvKOtjzTFfI/LwVnwnP2DnGlvpZZWl+LNvF2qkZd/ce/IuQf
dCdozmCvMotlfFBd/BHPZLwKxYSnr22Q5eBEHB9+WNgkNSD5Zo2J+MYWUsE2NFzJ827Kdu4Ej5DO
6e7UgTOTlHjdRe76mdcoNyKzxF2TGa9uD5oWHaDcdfFflvTWJXJ+Yxw0cEZd8EMK3NIu42Aaawy+
HlyOus4wuebLWcduCI862jv5eE7iOXtQz6OXYSFySwCLVY9Bwp+ApZTWTo/YMQlvsCW2BVoSCL1N
xcOY+HipwKRDbP2XnON/SLG7a6T+b4FBlzyjTWzQloQH/xZi7+MwT+ouSY+erQnxLNq+Dp15ToDL
PPJx0U+RJedMOGW3QbfZeWLWrOJM/peSUApbKczs+ZzkOFrSt0ErNrhFbp+TLDGO2FcoqFNeAQKo
dv4nCkUxtb2tWpkHUa2P3pRAqmMLj2Mg91663NdkP3rr4mT48CvLNhESzGWHnhQf7Tr8zEHvXrUP
JQVS3o0S4ej6zxdVlPqYR/0LKFzmWoJ90oADzpwlKKWl1zUUVeuplyTg/++PUfwbucASCkYZHbFS
QSuz/8blGmMCEQvc9GM3yt9A66zPvk2HbeakFIhlhofCMSQfy0c9azw/MncAZ03OE25HFztIXp16
kTtPzF818aBlj2eBAIsoiL8gdj9z4xLG6eWLOQP/zsiF4y+JHsCfeAGfvd5Vnvcrt1p9xhwcP9rE
ELFcxF95m+MpmpaCqpapDEQlEE5FLNegcXgvoR6qaW4uWEIfOpucntDNqWPuzP5MW28K/Np/KY10
iN3+/XLzHcUW0PaIyUr5t8rG0unDKsYXcARzFExlMey8UB/ojeDtwgFnK+mm8Cib7jKYWFnjYZ9y
DRxGp09OyMP3YembdzETCjmDJPkOsKV01h2p2/J3BfPG7W+3LqKb2jXTMr8WU3I/0V1E7zxeRiMs
Po00HZ6NUQC6/y/XAH/uf3xzHm/Qwy5sib/hK8qZFGs5LNjevTynGIc5q7sfKyf5imsAcgL0HLcS
XwTTK9CpjYYbbiTGT9VYrF0Vm+CWMkuRuvmuVAxbmZ8OGyJT5mvru2Mg2wKpm8tqo5cK8woT21vk
yPxffpS58b20ne6e0i6IWnbW/aJujSTWXL4D42n36oD5ZzqTyrXul0qXQRSZ8jOsi1MhmMaVk/lm
dulnYg/JK7sbeJAkYI5C9vZTjhEcMNCAEXOcPSzqxjuqj/dMVIJijjQRu5Yzx7aqfAuYvINlO/dO
nhNw51gXWDMtHYXA+Cz1zKJ3xlreb8cmj+FcevE9h1keCDDet5Aew4tuyvdBe8OfgWFXKLqvqp9n
PO5YQW33qRvwMWTSBY/sduIZXhPydDGVZ8WBGsAWQdKiwc4n+8H7aKbqZrWL+4dH6xH1M7x4HixO
LwnDTder6CUNRQ48kO4qYnYkLowCqioCfkbIMI33rNvtfjGIqIx7vdT6k9gbxnF94t4lvzv63Z2d
knIRA8vR2NYfpfR8uPaU/FmGOKexWxw7p50PbocVc0htibOqg/fFNiMOK+vz/34S/RuSjVmIlPxD
CZhpSuvvdxgDnsRwyOQefQTTo4l12UHavMrhPR/sh0SG8B6j1tshJtqX3MoqJL8sWutFOPGrsdu1
68wxMe2fhYvOK5jdHSQkXmWCjx+KmZIFn3iHrUkK9KurHvj+RnY0NYJD2rm6VTun8tHvw/gTYxum
DdTRrSiWq9nxM+lDdY/gwP7LzbfG6//2YMFNQerNgwflWNC0+P//Enw33MZYelvGx0VWtySb7Zs9
U0/s5UZyH7n9pSjt4lhSDlbZPjb5wexfONHcjJFyuLnV/YMWZCwHaTP9caOrEebeKlY62GTILNcD
7u+oGHAOrkbIZfphkf7bOAYJwChNX7mJKMdiJpa1+t5z4rMNsxI5OtvnEzTQVjZukNuFu2/cg2b+
FSyMs/7LR2B5/74IUXouXN8j74H6+HeGlxzMmkRwEx8HuwaulkeKVmJqFAv7w5Nd97hEXkwhTvJL
CrwbIqnfxyQMWhlNe+qFEeQKv/7Msxt1C8/5nOFiLmznpZAR/JESNBaLyMVt2uHdTz5DbAoPwzj8
pM/MPNo0D+xTQ5hvTioDHCncaTolrzJXt84Jse8zxo6r/K1k8HZbkvbdiDpQrWH2/9g7r9xIsizb
TqUnYAnT4teUa0k61Y+B0rTWNvq3nCWQlfW6Gv3fQIGIiCxG0NW9R+y9drJthaZ/sIxtEBTVY89E
yK3ziUCpvjxnlTieGlbI+ymc30yRiJkY2R7MGdThmv7Uzol26gBWnjgvXzI1JvpMlnibdnF3RT+k
7GENHOW612gNc+who3DocRWB8VA1Lx6X6tSyqnGBRh9+tSWc2Zs2o+UfxMlEHlIv10qTrmZflbu+
bq6K0pn7CUHUNacZrKwFxTF6SRAh404oKzwnHXB6s9dwUyzArhdr14k1q4JRjDnyTFDafboS9E50
oi5UvZG0x3sOV1ipKNCNytzLWgtJFy2eNyEt85l/fBmzJXq4qe9R03XhjH0WnLNcOjFxyFbJAGGs
MlESt0XYeDHtuydKeQ3zy0B8R4y2H8tpcSaVbI3kFPleTF8eLAy7NfI17SUakx2a7tbWBYbm4HID
T6ol4PJdylHwRHFF/Qfw0hYijM/thyZVTL6WGSnXMryKhtKulggRCs5Iar8eg2NVQFIYEvqGO9C2
zuQzus2DhGTrBEMN3RwO09/wXlJRmjPQYcvTDWIJp5mBSwzdjdV6gRbQQG0xx+IjPvPykkVT7Iw6
33lHnHfGYj6hFLMVg74Pham+z/uZBQ/hcLf/fKBK8l9jn1EtG7Kh6pKpSqpOeMK/Hi2RJDAYGgyB
dCwG1ncT4SkzoCSh6JbJ9Va/Bproa1HBopulNvMqUue2YyS9DfDDoScwuBMSuBIl4UnnVpCjTW9x
reWR9QjGNF43IAv8wRilNWiu564Qnama84NWau2pmwWke/XQkqKYdUdi2hzAhgThyucpSqPzfd1H
KpGCt0KSDY/wBX0TsJw3RTlZmQPpizkpr0crZJwyGUXGLaSkB71E/DBoI8BzrNIHTc1Zm5cSmFyr
fGdtzqTaLA99FBF4KvF+jDXJOMpZVzuKHrd+NMKSnkEsexDfnvNRNs4Em3kKbrO7T88n/C0X+vbT
mNtNbKG+lYSzLH8wvhjWQsm2nGjrhSLiSFwW/Lp2HNfAQ9CfAN0ZOZC9ceBfCWVdYy8VLGtFD89d
kSC5oQVjNTdv4F5o7q8PXjN2is5YLwsqYo2Z2NiZPlpP2GgP6VxDp1AvxYLmisJb2UaahR2wM+o1
9vkIZ4KleCo2bIIXC+WUFpTmCJP26DAdSagoNjB6NRnKmBFr0k4vQtFHxn4Xtd2VEIir0btojwnO
GyZfZu4OAVrMJC2XtWWm9TFGD7KArfDUEDMeKskkTPJPK0UYYCWyLTWBvJMNvIq/79j/Q+X9j5gf
Qpr+9OH+N1be8Xv8r/V7XrVR3Hz/GZInK7/f+Q/Kj/iHLklcoeC1Ze7YfxDy5D80lAeAemSdSToo
vH8SflTtD0XUJY1geMp+Vbu3PX8n5KnyH7oFqhIWMVWZSV/wvyH8aMpfyhw2hvxNOgC/Oxwbr9C/
nkWqoE9hbRq8wcJ2RUzYAUU+riVPuNX7bM3oCaFbzV0qe2Xt9o/du/oZPnZPKmqzwp2tFdu+aXEM
4bmrdn2wAnklFSuyULQmthlHwq0WXPq/6EYKe11squCarXJX9ot3hUJS8aQE8LMb3aQv2kbX2Fgu
24A/vSbnv80e/gzW+3fG9f0xAhS0NI3jW7f+UsrxqZglOTdxPC/GE7FT16jHEGXeNxjqZ9/0P3hH
4Jyk8asWS9f//I+r1l8LyfszrPJKGZoqGgD+/vKvl3kwkaahLGvzZo078ae8NicVfslb5+c/rE/v
OPAf40G9ss1Wd/cV6oPgmwfrgWia5YT/Vb1IzUHa11v5PT8um/SC0Ko9YjIeLz2bei8+IiSEdIY2
+cFIVkviYmP9LJ+ivXIWV5X5HQIW9ARoIek3R49+Vl/REyDFRpvH9xyYEC2GTXap3b/Vt/w2oEdT
NhqDaMMzLAx7tlQ5Emv02iFCtt3n+9HHisC0fw2IDatuAYQYxrTbPNRHvBHSrl2ZW9gQb+UNtH30
mTzycPzpufhZVsL1Pp47BGsdIAYygvfQXI/7/pR4oukn3/M6d3t3mb2YXLDK/pF3eNQ7CwOtsMGT
3n7gBOkNW3BJCQCCrbrCpnmjlM5lr7ndJ4DQ/GSPIVf4yObCItER7+llPi+GEx5CoiGIuLyk3xSg
U24Lh/JRWy1XgjQLbp1HyhVA6zwd4X5+Kd51f8T8GdvaD6W1cdDxh0jbNPSKhOHvmqieEdcOJsV7
0UDUHev3lyHnPX1Y2MVnyADEiyr6M9rTS/M27vSP8hycuvIITEkBCwsyb01DwfDQuuI7PObb8Rhu
h2UdnvXdgGnZRd7SEhj5nm1xnPWsNS6lq/wkXugTHZSD0SPW/KOjXBn8KGVj4JKF9yK3oKHOMYEH
B3OHWscYnYK1ktd5xW5ZqX7kqa1jAchDWPIqfQWHSrb1w/LSEhfo5qfAyd6iAxihkKe2rVwITAvX
uEaFZycrYz9JqEtW887Ez4sd3CVkNPtuLqgaMNHFtnoSX2VCp6/hxoC5aNgKJlPG80yHH1lYo7NL
MTQaezKp5TVRg5vGyU/yVUIEcgs/SPBtdx3lwXNwMy/smHhrsyrs3J6l30Y/5qdxI3ZeruyNS6t6
AqXRuvgY/QLn2bpeI8pzOU8sss2chEWB9bTUCHBXRuVMHgxsPh129j0cVZ7NnZwQtuzUp3Kjn1o4
+wTjIhCJbSPdjmwKeNHU1u0HW0YH4CK4e2dNgHjQlnBYOotHjG/pWxdty+QyOkA1ZqWojRuwHij8
PhuCKXmAul94xuaeloQaobAlnD6HeR0wkjHsxmmODDP7TXRIEweHdnRTOhdTwDB4AfnUOo2gFxJF
/pXdIg9F2ysKWgJH7Xk9nTHw6as5crQNaWtvs7ue19FNRchZIQJ2wpPRuWFna4+sNH+EdosGhins
sJmfUbt7rCysC/DzabKF1dxsxNieVlPokEhonpT+Zl2GQ/cabe/as9f5Kj6Lbu4ygBev0olB9n8+
H//aYsKxkzUVTKwkSVxz2l/Qy3K2mNoIQWDdhh1ctzsryng24/ZvJcx/G/7wb4fw/Z/RLNmwRC47
Wf/LJA3uOlOvQGKuJ42P93/CmqfNHE7fS8vGDd8tuNKaK/6fyL//z70jy/9+u5pMwEUMH4wmUUSL
9+nln4YISojaa2KstpaE/FmZQWoxI0jW1RQ2ZI0qwhuhR3ZmZfCmn5LQIqbZfC+VsXADSAF0CPpG
rebH8p7zdddSYzUH5gjDgC07aWApsWATLZhTmw0qJmXWiCBjbGZOsuk3skSxvZTMwev22E0cGRmx
YxbxY+I9h6y4J5KpI44XOuxtSvZx3bZPckXwmG7ESELF3mJDVgqeYi7XLs8D2mQu+hDzGVyA2Sxv
KCr7h5ChzsECFVIn9HH5PT2tueeoWV27p0GIV/M9Yy0Qq1eL0LVQO2UhWXqZ9tmjNIVSnfkNMZnM
AQmZyf2S8DYxT6WVIpKN0xeLr7OvgdZKra4HDPgalO0E7DrjSM6wVAznuOAh8LJ3HAcmWX0tHkgJ
JYaIkhtJxLNcNYJLmknlSg0hC02XHuWxwURUig9wPtVDPNQqC0t94KDCcF9qAplW85q5xEXP7kq2
Offx3cGZu6fHCqX5Iz9GUsCZitHE5S0HizsjwVkLJYWggkVdqXWOXgRNEfNSZjoIpQ5da+Beg2du
iCMXn6GeZiIUVrqgfoy4cI9WB62XlJGgN7L1MMhMfjqt3aQILKcxOWM1/7RkfrJCWx41+Z19OqZ1
M/9qsJattUrnPlvkE1HPh0jQcqcrdc2XY/2ph93hqTkXRYAAJ9MpEhiD0imo7C90/UFbwgeGPPQY
eN3NaC3M2lmavupJuy6VoKzUcH6e9OqpmghNPYFGxnUy4XOOCtBc4aMct1+JORGMzRt4IbfB0drn
+6/V0cMQbnpLjHNUyxWiujH1s0TnIabkoXMlFJi2tQWoKqskFuV57+VJojCuDY9Rpd1ieTkIgtiz
xOSVBv9XJqWwEjJVWDdl4yXDSAZSisaj6cenAv20aN7FfWS4+cL0PfNWhzL7OFXyV2CQMzAXDQdf
mjNRWwlpP8NN7RsuCh2+Mvk5MzdDdxx4BWawPRnPDiJjaa7QroY+MqJKxcYPr9JEW1r1mYubelWI
/X0GZ4uB4E/ZN0Nj31BB+UaaO+Jpb5bMQVu9Vs864JgcmQjqHqcoEdKmiEkh6Gmoq8eJhTMq4wbv
7BiTwfmmDYJjIOpJKbwK7TuJ3pfpYRnYPU7DzWzHvaWwekWKqlaxY6Skhi2YxCnRhinWd7nR6Dsl
DFWgE/lpjqCo2YjBZI+Qcy6Nplf2mKvN3sZyuijEjs/jhpl3gJdEG9wZttJG1ot5nbAaaNNAJT9M
mvpdwaxKKMNgpZa4mNgTNU6pRdI2bBcJX4uF4k1BxWQOMsuKYYCm08LhDSYMGVXhQRaNCTSPfbxz
MvFlfNFnVrJZ3FCzyUw7VnVnnoNugPcgaK2bSEhm1VmpvDES0x0woXRr6O9JGlC0/v5RbD4XQ45T
Esb+7vdPNDwmf/vVIH/yiUh27EOxZLDug9mrDl7Y3EPeuozjc7KyYIuF+LsOZcGXWU5459jJkFKf
lmsLfwGAPyDrNXP5Q3mxIFSvAFZQMgav8g3k/mtSea3bHMhSOUjvGWFHuzZ1dMu1zgvpZq2Tvs4P
fPbrPYnk0w8WA2+gQtgrR/PVJjkVrc8rEGf1FL23e9WfDiw9g2P5ke8o2UVbYyvxwmukv5i79oEd
O1s7opI5509Ghc8FARAQRBexIfwpsXNH1UX4bhzFs8WejvI0dRt9SzmLtR8NqWlspIvpUuCLqt28
YqeYjb3EmaC6BgWioye29mGezS+AA9/x8Botbpq4Kqinnm8cfmrF055GFvNOgcbecoqUqsdB3pId
8Zk/lY8U8uEZn+gTosMV5E324mA23ADzxkX5yd6WZMVi+mN5g2ljrHCTlYQfM/HhbuLK091u162l
mlbFH3bytC3DLWhmNMeOmRwNQlA08HA7gOYhJL5xPZk+fiw8sOS9SeqG/d7Mp63b3THkh2awOUs1
0cYWj/6zqgG42xXBU6TAeqN+1phh8vAuNWfTjux1+OA+qmqDgJGQ+4SlOQZj9jROiDPrGbxr5aJC
N48mPzle7A3xJc2LXK0UyS8gTMwOCPZMcwQE+Cd5a8YbvhwKHh4zOky/DFxRUbjjC89xyudrXgHt
bpQ1fAFT30+9L49OwuAIXKoArMWOvfhS8mxRXX5rgaM0u+YDHRgvD9oy3AmEUXOMn4Dk4D2mC9GL
6zhsJutVOHKEWUdN2+qvQuUNa94WubDhKTZC5lIPxpGxYsfp59GSIdpE2WbDSFuoGc1Hg0xqPOdH
Exn1l+YJl+UpONE/tchs6Nqv3SMLLv7t8I3S96XYV5vhi56saB31W/Hjo37AOYY3DRHm83iLcZDp
jnXkY5NCIFqbI45Rp7xVPlgPWq3ONl/5BCgfOc1a4g4QuGteNNpNp77Voae62jG9QYjnhZKlHRJp
q/JYKzwPhN+O64qff8vPK/YHmRkkZTdPtYdW0xDtxwa0em0b9aq+MY+bww0Pk796GM6l9FKW+HJt
00SQ4cYAp0AK8/+lkTymjaPtpdozdsGWsRt42bnklYJjZwNc4wUqXDF46tOncFnlOoy4VdbvhA8Q
YvE1RC+5oAJcYbqrj9ZpJtpjsfPpMG0wbIPIx53l0XDiJKpXza5P/WnbbdMD5jcqm+xrhmn5gr4+
2wcFWn5bJ8+YYrvYlB8NCn+6ObbWoIps44X31bw4U4wHFuqmLawBRX30H4mnrpkJt3uQvZDhia5+
ycDKOhQDNGCjNz3FuHtOaLJzcsVcYshbcmwj1LQI2ZBO8RZxQt0b96iph8IlHYR3DS0qcwEPDi2p
qwCwNCe60JEX2zR9HKA62dajiQrvGRquMq1MR9m0jvQi+dAdb9mKYc5rLtoL18cmO8S+ciuYK3jG
HgmGtzzgQZiwXNr1ObvQz7x2frKJsTgdUo4xvKtENzvGFz7pcJ0fVf7e4UVdmW88hgudrgmWbzus
MDOEyGL2GYkjnrUpS3c64YOfGwchSVH64jG4doiyHZi7tICjS1veXduT8FrvtIee37yYF6u036JN
uwsYpFAmXILJwy2KgXwa4F6y3kbWGGws3/qQvfyJK7Q7E04g7Se/PIbH5hNAA5AP+QBMyTqxtVAp
t27VB2KvAyes+qgc41u6C9eqjA1gq85eMNtYU2bQJdB9u00lnvWLejAeyifCDSgwY5Ad4Lh412nr
5ovWAC/7rtlIL5ADlhMt3ZEbhlEIPWL80aEzlG0r9CI+rAb7aSdTHUi9VbDlec9d9aXeFTEIX695
AQ+vEGt9Mo9aRzSTz/5hCNYR7Cui7MlsjzCt2WV6Ead9iYIocWhSByYKvV8cGKuQp52Ue7pK6aut
P6gqLGi13V69RI8Cbj0bC8BFXlkPEiBqsjN1OxQJIrNVlnIeQ/RmE8E76O1pH5PojE3mWB/Zg4oE
mukO6kDzByi1suFtFz4vn/nx95hTvXCbv93F7hA/3vJwfdc6e/M5X5Xb9BLGW0X6wOGWELg5HuI3
RHxjtluabUf6drcz0Rlm+oHDHy1qmO6CkW0g73Thxx7qlWl4ZXLm/LHuGmTrMd0OD7MXfUrPwEDp
CMZD9np3875IJwYgjNtZ0mwWv76AoUQKkV/CN+4lDgNFecd63B+GU3nFcKx9sshqnfwZXyVkSHiV
Fk/AaCdcZZyPqOC4h3XJy25TdQsR8+hOqq0s7pbS51KROO1ek7fOcNKTTF16AakdPAgx0zCn2yi8
YxMZIaHbe8QpBW9srJDmIPSqPupb+VYGe/Wpiq/J2ax2lrbW1snrvfAU/Ph9Itw9s4fYbSQ73San
RSEH2huepXXlqytyHth2MRBZi6tuQ3vaQ3Fyo2aFyaH/NgHLFTbHZlhj07T7V8weyzF4KNaGF7z2
35CXKqqAR0zIOXaTO9bOxvfs5TdDdIJzeUEvea32+eKk73pq1z+K378h2wt/5m3+LitkwDotTd3C
0z7sRgKVKMIfuPPiCzz38yCS9b4hU8Kb39TerW+c6krOMemEzMaO6a55AIfCLaKszSedMSVG2RMD
pXfFF7/5jaStxnAzMWdmxHo3BNtJTTyDEzxC1St22hXGrBZBYrzk34g9zcHLvzVwlylm2l0q+YJn
Fr5iHPHCD0QcbQKuxVl8Uxm3ZOrHsIg0JyIqiJeF/Ism5YJSvbL1Sz56MY3tSEphTTpo2mM/pQSq
Y+LSMN9VI5cu/jFAn7Z6mGnQXxDwBYdG+WmbzyZymzOPCayAMTjBJvymhilODUUC/m/YGE5GlbA1
EFg0HksxiFM9Na6t4lqlsd5qmEh569+I/+N9HD0Oeza/n+NbgHUjdJaP+puuEY9l2TjBT6v7IJXt
kZ4ZQritPYcY7u63kIPIcbsciHHag9aiunRH3R6PKWVGg75XXZWCLw1utesGmwWVB6xrlnz1S9xQ
IsLiyR0gsYd6zcCP46X2wmP2WmySFRKO9gMYuMFY87HGPYGxxuamOJmr+miaO3E1fQ/f5pF3pYDh
7nE5RIfi03oMT90BWr/6YW3ip2ZPRAvz8/ppmv25+JGWM5oSvPG0XrB2YT3FjT99GuaqYk0BpQ98
kskbXWjdKc4V2MQhGOhpFneLzK7RnrBzbOFjOJFmiDtyuyWYAPf/IIndAdW1sBLbufG6jNu2v//X
3y+//7/fX/1+mzGGHOQpbJmoRHdoTTHesN//XBoLgTHgwsJuPeZJdGlFjHlYKVxSJ1H3c850dau6
ptjIHqk/BJQq4bTK8e64CaRiG66SoSWnMJr4YCMTd/JKil3NSC+xFe10zeRnszomt2ou+qwUATkb
omUHRa26IMnJUSS/lfmRzOGhl+zxMRWEAunUAbHBrUEWTdqIDKMsjYcMRMLrku5VSnVg3n07Pkh3
WFNegIiVmbCLFgV3x2LLhaw50Qk3D22rwDQMzHf0ulxcQuWSdUguZRO6YYOBQ7aMxhuzhqG5HOS+
Ek8REZk+8ETVEWAik8yLeHZQ0JXVGniDmoRBl9y87lpTHRFi6WKdw7c7hTRrk0q7hkxC7bnXq3Rh
kGKOuyjJLkJQQ4wUpeAQtcqrri6DvXA+JD3Yl2JmkknwzbXCPmBWxs7gcsIcsRsU4NELBu+6pkIe
y+CSxcGbqqTttpMLhvUT7XPC+Qe42s9Sf7zbR3FKbdJwR3997ioRyJMKN2YmegidQU4nMlNU5J26
CUfrFuUGttq496PBJMuAdOYKk2layJthxDWbd/o5SN6zvmm2gSV9qxWZLxqcI6ggSbISA7BEDEAS
dJ2vxInc0+EGC/hwJZBF2zXgUabrEl7yotAwU7+AcWLtL3avRb8wXh7dOAkea+2HNXQDNjF7GqKM
e7UGOjY21k9dGDupnRpbQKjkigU/Q47Dvp6QlMimQOu7PAPhHtbdhDMOueHPAsRdYm3fmIRYRCNG
mYBZHgaIW408+A5QB90jgJMO9ZENQzg+40mcqDnpTqWZ/D9shRO0V7KWkWtEnQ/4UnDiBIFuCx5c
rBhPx4pFljPUixSeJC7pXb88j7XwDDwa1Bc9tYUyoRnK566jGfv9XlyoP6K5SSWgq9VI/848LTYm
Wv7MPGU6cJFmFh87UX0ppnR951yRZEDslFhz6+CZeOJUjmxkfPwExqcUtM+lhnsRs41bFZSoStnd
ihrZdKEq1Nqj9dFMOBKDD1WnNCZ2cmeUFMxVzgYBMJulvlqZ9NL0TBxTUCUtcaSkocz7crjTh2gZ
MCxQWdUxWossW0lNHm6ukcZSqZzp6NKoXpVSTDMDEkKujYs1G09CMtI2GQ31tIi/aPxIMP5QFQer
2WIelHcbLe62zR0yZyUDxMLkVuswthKFIyVDvOxFbVa65I17Xa7MWADkbo3Bh7iiIta3g8QFYISP
PU7ZlaGs7qKPpCMyVBLEy8Q11bZEQgvxYxAlwKTvTvS7e8/suo2cKSmmwIp7kYg3RxmYWwihAuK6
ZqJHMMT9ZPWUmQilBmO4qLBvC/vqhM35Eo/NTarn+5hsNsnVhdUkdVdrhAtdi+MNt3CCfVankyHe
w0YuSKYm+PCxZJ0soovBZqWFuMuIcgUPWXGCNXKxblRKWq1R77Fl/XNSZtQjGbsYzvAcuPwTHv2W
vj95NTqL9VUSzEeiwbAYmY/DmBCu3bqBrKa+iZajLOmlpyGSMb0LM1hFRIEVe0ABJIyvW6T7ZoaC
igcGIhliD4mJn1LKrPc6o3MF9XqbIFYgRaKqtBRs9hMOEhVZR8WYoeuCb3LiXVA/z1WZgHyc0Vbr
WYJ1eGaxJqrTth22Ziu/RROFbNW9ivoulKojew0CZus7ea39tiYW9zl2QrgwhlAcQO4xm8nDg3Mt
CV7P6/pBtMzjBBp8GHU2bZ04bvKm+aqyrTWL72GYc50WPYKfGIUPeEyGTUb2mgp+m7L9bbTokJX4
k9glUPDQ4syv7/psYYOrKezbqHaKgTmpIsj7rmcq0gj3XtUcr7FZUHgk8UUkIV7LELEqNWvfqezB
FFoPYQO9K+tnLta0WhPGsen0YRskjbgrGwHUtZhdp6F7HSq803W+UJ7IEMl1aqK8GC6lILxPdytb
BKB+KHZIJ07jZJGGZfXYHBNaSehopmBMftZGOGM0fqvncrMOUnEVGfTERRi21FGZ4ZZWfiunkT+q
GKs147AjIP4GZcFtSyT4rSat6jHLWK2OTH8HedVymtkwZxl3DMpRWuQnuOn6KlZTbA3ZVgM6/b5o
8U4KF2GTiNIlN6lBs666jVN2t7J1D5PCBDcgUqPnfepg5MaKa60UtU1ds8/om9i1hlht+HSg+Awq
P60VN4grJF7oyCoGfUqGTjqGgqCQDzOY8YPA43+KGZ6nZfqSGsiPSYimWuQik2CS3lOUxA3C1Z1o
wTCUlZwRcqJwTiGQ9CN4R6CHGhrMQOfaF/pyAxPC7Ze4cMQwif2gGIZTCrhiSCDi6ST88JJYWOFH
yVfY6zgzAyDEgbSG+vyuoqlzxim/W3DTzSJKcN7NjZp0vWcKcPOiHiR8QYo1eBR3RLHhjji50gU0
YwvFwNFJFVAi+jIJEYsTJMJ5Vrt8o1XkNza40ew+L+ErGMUqGeWfkcDbdsxaZ3wcBAIETV136jmh
dWh7UmajmM1u5C1qsZ7N7qHNCVUTumZDrtA6M+DxGI12GXOu3GrpN/FkHVOeItSlxr7CFw1an8uG
pVWWxQ+kQvCJabVneQJbIKb5axqI2JYjBNq6xqLOejawt/jyQMSQQjhhbEGNGUL9BeQEU4dEcDVJ
IawRHqiNG8Tn5Sb1UJJfuiGELq4zEzDvM2tNzq6LIOyianloUjYQHOwadKaKj3GuYsosoHqEpvTV
531zUJN2xRwfx4Na1f4QdFf4P2VmfOgyota20LdhPv9gdQPBoSPBD3iGSlX1+on5mgRng5Ezvhq9
nZ0aJxgOtE+jrrnZdN4SURvkbje1upv6Up7WjjwUklPI0i0Q+3A/9DQKKuqIEmYhJKH4Ic2T3mdB
06MIv5sUWWXf4ZM2yXRZYLkTGw2YU0S1dMZBVqgMONgOII+JgrQuQdCWMJSXZRUXw2lQfAFHvi3f
DdxLU6hbYM3q9vdXf/ntlJXzJippXOv0I2YzBMUMr/doRn/+8vtnZnMHyovhW3iHNv5+qQc+ARxY
kpfjW/ADSX4V+1LZtnrxqZVi64PSkd3h7gsV67BDjjww4QOt5kAqQSwBKcGdBsIEY52ZZkbnFlbd
dghD4IxMnbQM+OKvlfv3C1bFC7kAhr9Ygr5tkxlGj6yVxlaOFP1vX8jblbbdK1JPg4yRf3yJkReo
i1ZvkjuwMrt/gYLHj1MDRzTgNuSjyVRMIZ9LDEZ5NfRaus/qVF39brv/TyT4P4gEce2ImLP+KQz4
N5Hg6rtswn/N0P379/xdHmiKZPaJkqUaoiz9PenvHyGA2h+6SBasaBh/lQjefRr/CM0V/yC8GiUx
csJfTeD/RhEoG78WvX+x8BlE+vK3oUBUVZgzd83Gn1QLllwWZlDi+Gjz6rtMaubARHcv9Y+lAR4Q
5I5PZXqL83ovKiEyFLK6zWjot9kiHeYWs1dE/FtooijKp1RESXvHwspiuKbPqcDiMTNqLOSqLUqa
dmQ11QtHc2wZ/ZUKUExT+aFGr1yMGd+LXm9FXbB2CbWkn0VDhNZXPZIpkIIAAdcjTRItPqWO30T1
UUmT1svyjL2h1uUeyLXIU3rziGFhZC8Gxp7CKiHrUy+1cyVwpveplrg64l4hB/LQCJQ1fOfgaAmR
rWOgbLLhrmVO5a9i0pjYszMl7z0SKeObVD4WpfomkULEX8h+O1l0f07EdzWLkKgDl0LDvs2tfAOK
Fp5v0ptM883T0LUEKOgGoV1MQmcOSsOgpohJAGPXED0M+XAhu4Bts8XuB7jap5WLrqxNkScO95O3
ZaA01MSkaIl2TdKaH7e6gUgf99DBsXcuG3VEiwEpA/v4jDWoUnOE8CNMybAf0ctHF0Gfv9VM2OOl
d8klXaU5qrKCI5Zp8JiArI6yatzg57f5nzwTDqKLGw17Qp1Li8tzdRbL5QmBBbZ5YLt6vzSOFJYD
izhK0VHsKqdmwtY3DHoMPdJtIuAQRdHUIU75yof42KTCj0zYa3cXayQr4EYrbdGQOQTrrCiegRny
ftBXYa99pgZaEaGrTjMPi5DYs9F3z0GuYvWCO0XEAWElTCQSkHncVrpbxv1lEUjsS3LzOnbqK9xq
B/os9dRe7vqv6leH1j/3QbKf5YWxmmGu9VYBOWwx5m/VvYqjD4sEjtkZ5ckcf3cZywCD2UGUpldZ
qb6CwVphefGGmqmIMi/rssyx51O009WGDAHkcDdas4cAynK7LMIqN7QbECvhTs/aBw3sIUGDn3Di
5p6sxgmWi6cwqJNCVfRSkhshVHRszKUOdZlaEeDMRyYYM+bZqN3lPpD8vNBkv9Vwh5nlfCWTIifr
L4hYJicbNYUskrGRB2m0RnucX0YIRFwMuy6eHkFhZ2s8BI7SCp0zh1qw0azgZekYKZqzJttQkTLu
MtvEg7Mz5Qn1mIK6SABYABzZXYwkIz1HJdI3jukVIpkIlR7lBC9mHUTGqgVo4XFdMr4M2keinqNN
FNWzW/TjGyuaICy8tKtNJ6lpoiNQW20qvhVCCDh4lm4J1TA8A91vlGRbj8uyT4R4X5a8dyeJLBxp
WF6jwSLpbWj2RafOfhtMji6Ms9Ph3SlT8hYozlOA+v06CGKBrUtECJrRXiiMxbX0BYbGwlDJRPse
dWH3MTTFMgo8a071XdHdH3Q1nc0iGX0JPQMrpHod5nWwFnRzpWWRtRpx47lij8dZjkYQB2ldkUyl
LI/4KngbRR+x0LZONdUP2HTSky5CKYHQsm0MrboY0oAMZFJQOiSIFjoN4ADgMVxTL6lgSUetQlqi
J75ixdq+0cLPlmjDVVDKT2MT6+vynm4S9Ww6sUuj/B2ZBCmqJMOaHU0/V2pmnCWz3wHzfReaLMZk
fFi9QQaaoPa7rHKnBlXmMn1inYnxraXwsZrEgxT2/9g7jyXHsWi7/ovmeAF7AQw0offJ9JU5QaQr
eHdhL75eC6z3olodUkiaa9BouiRZJAice87ea9OUMVp9Z4+iXjtz/B/xfKdBkxbcQjo6VYh+U0uP
mnvs6yrf5BPyGvrPtSFIWO59OCS9y18zmQ1I6tsNur1Mez3iYCleWttyVwCpNn3NCKwxmYS2kXwo
Q2NPmgHT7YrVpj8ImJaChGQsYggao/pOSAN5YPFsNVGwUb67BSdTHgls3dtR/M4JNF/bU/CA5QNe
kjve6zXgo8ny1ynGzNNgoxSeJlbn2gQ8tS2KDyrLc4Ko5M7wOKF4fvCVJxqvT1ntFTI6G9GnljDd
7vFnroUjnSVUg2ezSV5yqVmbpojp/NrjuombeOvrQ7bOdZoY7AamAISKaXPpWzBvnbiHDdYX0Ckd
z9+YCmDNGGabDm7bRqv1iqbvG9WseVWJd4gUiDi/rymSyS7BAja+RVDPL4YLwFqBBvNj2rWyBCeT
eGg/DS9etab24EwNC/NQvzP8+iECOLb0RTP8In1lutjSfehLpwDNzls1osBYWC68DzJwJgCU8fRc
avrVwyB3HFMYweEIjB8b2qpMpmjVQqX6FVUGhKqogbRkoeKprkU5ZWuFnX6n1UFzFB2fiBmRmjKh
tvb6osFItjcJE+dImvoEM5WXLHE+OrJP97mHNdZq5ZuD5WcZFST2WawT1wSKnMDcRXdBqC5mWNGZ
cnpk7g6aGOWJVyjqz8p8ytp+PJIVSZSU6T/2Rcq61ZOv6ZR90TX2DxFLtBX7EmpJlIPk8JiThwAg
d7ZSd78he8PUFOJXEpkEllTJZfD16jAcRDv15D35zGVt+O1hY7NKVdOxgu8yQBwt+gR2Y8ZMKULj
aPkACH2jzglVzVcZgYEXL7HPEcHgBw7VJpWIuuiF761gfGlPOj9ogGTtWwLXc2PXerGVJeIZ3VMW
HyxyKsp3Z+Vnrr4Ocb6h6aI51EF4XjsVOMRcyOjQJREL83aPP9E8j3LYCnrBAXsViGfOgb2WocLI
gCb0cl/TUK1KTiem54rjGCPDEW95iSg6Las33c+6izlvlF5/eAlhfcE8+6lW2K4J2+JHW+UQVeDp
oRAgumCpB8hhlEc6rixzPhnfHJdTlRNbbCTvqYaWb6K7yHkpm+HnnUCgSTvQSiOJhBjjQTBxtNR1
fcu/IXoN5UsX/W5QLfuIJgmx7bfSrZ9C1/QfGNr6kSXXo3QZ8ZYUEmZkhGuZQg8aVNbuKrJbiSXZ
KuF6e4YDFHKjxeyaUkTXYZL2IBLImtMOZl6eDZsMBDljuGD+fxCH1S2NaP6O5wDdOnmMZXYMQqZ1
tilGsrfYNV29MtaiwgyOlQuLJ3MTPfWwIkg+DHx6nDQn85W+Yr9uLaclyk3rNm3LTwUNo5StiUjQ
2VdlDJWv7n+bNJYNd9c3RfSLMBVjK3IaoiAkqLFKQf8y6DWqr35cU1cGu9imzjbhpm06VKurtGi+
WEWGO6tyqp3ZYf3PFcY2d4H/lPH0cMFypI56kHv38y5TpZlzP/YPdMjzdT2lcoUvFLBmMdXrIFAH
n50NSRcdXt9EWaL67KGzBGxmqtuNDMPz6FLqm2OwJa0eSriBQkClJbNDz91UqiiuskhWcInvdezZ
V5pneHGRP01GhwN7sp48q3tKRTyDvKoG2wAIUtgQ4w6nprtw/DnQDMzl2nBBcra8t60QJT7PTgDB
cqvPNiyR+gnWxkPMw3DS6OuZ1VgVponi6T2HtrmCYIItKce2GjXjr7CsTio33xyLI0E7ENKZ9CkB
qC2UEJ1Rn6Y4SffdZCy9oLDXVcWpAHzDwfDGuzIv9FWv3PceBQ4N+3Q7TczWWrKZDRqcDlLJpV/s
R0oXLQciGPsPadF/ECK016IgWXYqOGtVAcPL3tX1S234UE/1hVt0245An3TwPoOh/IlaQMzxm+91
dypWu6lnufECfgFJz0cfO3t8y4jvLezH/pna9E7T7X2AupiWzd04DjsZwaRymc22qXa2KCI6dKEe
02+pmo2Khm0bewxamq02EVlC+FQrphdnRBNVohTQLRRXTOoYbU0723IeLKKEEAS6nw42QS9sT2NT
PfJAJhp9tKnM6t7LxRNnWsbM8U9P4Q2NpXkNGmsjO7wqURcc03rYmq0H13hI56Qa44xO1qlf5geZ
VfrsOf4Oo/ahTYaH2g5OXu7Eq8I2HktDHpsZiBsbvkPuC2dayz9mStyXyjuwZ//uHLzLYews02pT
VWgX+zZilNcBLmfsNNlwJqvHtgxfB3kf+mgh6/ypDa9OQii1gaRvCo+1ZTPZvjYWSMP5BWsL+X3P
usOfjiP3Oz0i6MTOXmo73c2vi8lukRrNeXA5x2uKiaP9KJVGN9QoNoNGu98bhbvQhypHFhWgmQrW
+SDksqj1+QdyFn6+HEAqChUf3ThGiYRyMSL8UVUx0eWomyXKd2vEAaeXaO5sH9esgEUbn3O7ab+Q
Ksaex+A69V968MJtYbyNTfMLmfosERyN+qOR/TNRhU364NKIulRatVHO+EU6yH7y3uGivAYRXrIq
fyo62HFp897Y44VMGAa20ymS1RZy5q5qyk9L6dfeNM9CUrBgDPEEYTimqx6L0XsSqrC2Wmj+ckNM
vcT1JCBd8v6RXLJ1R4lDQb/2SgeAtwVYzHDXTpE9OT2JnneV5OSK9HtDF0vNEGrMrqSyNjJDcaOh
uKDvu4grj19DwsBZXjUzvzYBewpMoqXUmde1M4GDbLq7/OBQU5K5ws+pa4/MGfwl7Uln0BagIav5
B2le6w4VMaNaqMaQwNNzpEiMZRRMM+6BliAfRjs+0tl9IoD45DbxQaTdJmlNIjmcy1C0Bxu3vl6r
O2kCrc7I0EKtfaldBkcsw0Qcr4TmnGgNvPZoQTRBqs/gFOw51iFv4rcu1e/RAbnKyFcuTbfEsR+E
xuA17Y8chLDxND/wJY42UxjyCYGSjRf+pSebszSG/wWe+nflWhdNeRfHrn/S8UkaOaK4nK4BYrHp
udWbLRjaJfXdwva87yqsV5ZlXH0RPpMjs49dxEu5P3vkSbhE2jDWmyRHyQ3WYJvl+VWO3i60mBsU
qQf0RL31UXI7ZBaZvWGy89Zo+oPwog+0oiLId4nTfZUknevCeszL5ggt91O3HAIGOtCUzZNnEiqI
+NSDWI7rwaY33Ob53rPRrBaQKeromff623CCe9EF78xafW98h+D3EnKAI7t6XbbiSWbiu41QsE2k
W/e5/awbzbffap9hqw4Fct8y0BnB+KfEKBkrfIVmvtUTEOrzzhI6yVuZVB8tyuAhsi95a+FTjH45
wVPRGOnC0uVW9vZ+rMOzXVZHwrMYXg8+7kWHn73Km/vSQu9vqN/mwE/OrfXXYo4tSp25Ai5XlWv8
AivynKcOHi//MlJMFJXzawAAzTENWXB/6VJrXWVvsK4/IGSvAj997MpoRrmfFAlMgMmLbYe8WwOj
RhTcIwcMUtE0g+Ar1IVVccB0exVoTsne2TYWkqtWbRMWFlZiMPUJHomO3ye2sQ1NdaZde47EuHa6
6+ijnp14i2iRE5ZESNc5LO5csoCjtKaHoDVHzX6fs6TMO8+kGqE5BpYhZqKt4pe4RgpXZV1LcG30
Lc1wU/c2aBPiNVjwrhws8AtFtcS4cmfM0zr8HA81R9c8b0jj9s2l0sbvPEteqkgmRIr4CMkSFKfB
cI+9gqNbqj1JTpsz1PmspHmodYtJhvsyVezVCtI0fMqNVNG+NMSl9e+Z5d2nDiMngi/fGgRwbiJZ
tE3XyUYanHpkZuoPg0/Tyao3sZCv/lje19CcaHwVrExRgFiZxB6kYmaVuP5JT6MjN83KcoiGI1o1
WoRjBXVQa5t3oxT3+FMnUEWEft7lzI+Epm+Ndrgreu0uxzijjGZtpCyNEIE76bM9lM+FqI6wME8d
8EuFfjBpCFBV01OSG492NZIFqM7VhLGFqRXSijqJF3nCkqh01opQp3wu9Opg2pYsA2ENthxMBGQH
U5Rb2jnwkpaA1E513v6KLIL1JGsw+4FJ0VW6xa8ov9Pi4pjYnHFZ/en+eFBDupNkbHVIE8HslRi6
GvYRSxeIZgL4QPKX3idPTH6kvQ05RvQj3iOaoFM8/+zL5oXQg7WMm3dUJGcKYCotjK6Nsyp6waic
9Oz5uQpdnSK6FIUiEaSNtXsTJL1bfsuwWyfWbcdH6bSjcOJbyeRqcOwf0I6YTbrfDfS9gizVdCKX
1FevqTHcQ/PbdpwojAJNFTm6ev0TpoLpsomAwJleZV2cRwvBMbjczuqvAhcaaPoKpw5ReiQNL91x
PM3fV92Vb73oX3yzfc+b7NLCwKnQTnQl5svqwaySHFwFPTXcTudCfWd2+DtO0kWrZx+Ba5B6Im3i
Qa3uIUhZCttTEq+CBiE+NeLSSCwShHg0WpA1OVNU9FZwh0jqsRgCgrLbg5egmkrGGlIv4MVWPjLF
c1plLMiS40TaFStzbOD/F9nOiDcNnexFE84Wi26A81jRnpTYSLkBbmS9oaESL2unOwfGoK/9Ag0r
C/RHAggaZ7hj5UrBlEGMddV9hiPOLx7LhlTFtJ9+yd4igoOABD0M144o7nRNvLVmiUegxWpg5d9p
ow5j9xMy0OcAzlB6Fhhk5NPVCsosLEOaPfRNEe1kKy2pjzKgr9B5hbGQrOqhNPorW5iXDgqo0fbl
tWz6c8m+fMhwlbXpyFgwRsxkOzAe81g/03WmqivVeqjFzp3obpclNVZCfWR53u+sxT8SAW8kJblf
d1qgnyaOn8KgMnKKZmNbkX9tbYwGAI1RlUwx7gOW8KSMhsHCd8A1dgp/62golAwFjvOemAxWzugc
jaZ5JOkVeZkXRlCjAMKJgITcKHxiRfA5RWg46mZ2WvW0zMPMYsYbmQiXScVEgoOwsbafEuFfMYma
28G2rrDA7xqJbAaR0QuUIYevMXyaNHLHggJ0O5Jyp52p/GOnkQVX27ukSudgFqT6mWlQNxc+sXko
l10/WgtDegh/GkwEGQkcyn01ywDvRDHuJectaYtfzhzu3bDUi6nlFoEMyfOrH5zZAyerpF2ZXS/R
cshNHurQHRvWU56JxjGvJAAR0nXJaeITitWGNnt7AfaIe9+P6r0Meuu5zL4YMnzI4WJjV+hs91lW
COOL2NsVLl9hHqx18l6QQyK+QcQDDulEpCWV0DzDCX0W44UfL2kapCTShgRelslHVCFaV2R3MMIG
dEVUAiQVw1kmeY0MgbCckJCJNijVKVGdy7eBAMZv4JGCQX53BsrTMMbFpjVIqSOXNefIrgSpEf+M
6G1qKBhFsxbK7EV+JATvkQyxnwSPfAXXceML3p4UZDNl4hrJ8TfhmpzuXvOyZAVQTmTLPGuJ/VJG
UFJjR3ts5j2ZjBBS/DzoZMoAY5GVHokqHjTKUNDcKPBuSBc/PTubnAZ875ye8i5asVIF2D2rF0mO
sZ5GA8CCwtdxlVN1dKvirgKomRrssk6Pf4uI6zdleN/YQYWX70QW1WRzBYrqfz+V2Q8wX3JMkFIb
Pp8g5NpFOhYv1eCEC81R+860j2QNYJFRZ31Q49LQWeHacoCl3Mgz8gBK8C9j65v2FQ3gZ25iVve0
ekVjmd0CSmsaNA+sr4Eyt9lL586tw8qYFn7krzCqfmcEjPP5oIvB5rkGchA7O8KC1kXurvRIw/iJ
WJ2vIOcHnEMXHxk62Bp5LqP7RJreW9AgF48hSKDmsIWzFyHD/1jQj9OMPadsB39AfBm8zoAaSO4K
kT7BMH6zrGJ01WWowItVWg6MijJERHpavBHgtfdIPBx042FI4m99QDus6kf495+mVOckwDZJytaX
jvo19YYXK2ZR4rprukPP+sDZx5dfWvlq9Xa0DzjzNi1GPJtfMi1pzFU07DbsjWCy6MuiXfRYXdTg
whzOiklgzcGe2qcb6gzfqwcHHxhNEJw342V2EQu6hUj1x58okvcxXb/Be2CGsqr1YKNrsE7UJB/D
McNb3t0ZkAB15L1llx2dNqgIiNP3dJh7Vok4q+lXF2szbJcVk35VEsySCkkQc/ENUXGXjgSFeePK
jYuF9IeWX4J5rvsMaRbHWztAmJIO25EMslAfeDJjP4rhJxPpmxO0v3Qdfhn8s3WUZ4+oZFORfKvi
J4QO5BTUjXZLO911jm5unDVfrE0L84aFYA1d30UaULTVNCeUwqOzyR4isgo1COjiSk/Ireq9xyaO
MIZUH9bIUsvXcWjRrmceg5lRDudwAFqYy+aIFX4WLlc/WiyhdBsbOZkXu4zu49bFCA6YQ2TbycE5
mZeYk/SBYgQ946jlV0+zyXiWLTRtRopJj5UrzMe7xO3BOMtoJ6YsWxA38ENA2d4Yi2tPTmVstExl
EVi6LcIuuooWUwoYY7ZoolWgkz552xB8P/y5dLuqzVf/ddu/rv7rz25/8ef5Yng5ymL0lHuUouKR
3BRjoxODt5A1ZtHAwJ3qz0kZBbMCRszTQzFHaQBhg6U/b26X/m7+L24bb2keAW0Rd4jTPQKh8qCi
SayQBcyiLnJBbql7t83tqu8SGOJOz/KWIJKEhIlkt1wRb8Rn5US5iX25yqZlPAd7aPPbtUdQOevb
xSqf6Y63i1NrEOjujZvAizko+/mYH24bLUYw8+cSQqhSBGKHEg3Md1XvPaJrcEzNb/PPxXR+ldv1
SrVzwy7AmYVnjxJOHm6BPJ0xyMNtc7vtdul2h+uFpEf9vbuZH+gSZY0L3EZqZHsInm93V8WLjVSQ
iSbhjkzQCMq1TU5sOoq+EEEtfuWqxhDEpb+b2225VpNd2X3CFbuSyfydZXpF4jhS2cBLT15IO861
4s+J8c3FclNEjy2CungIQeHuUh+vQk7zLdNnUnxDr8ocflLo26xS2Xise7KmrI+VAfPS97W1mjhM
IswJVjnpEss0NXB5eMUd4WDqIG2yyyQCPaF6/IkjVgnHHZcwrd9GB5hByEmQ1fKiHJ1XvVekY7MI
SCanvLhwM4Gg9WqNsDLdhmKvZelvHZq+NXr2we8GdfFGsDcJrmrTDtpjhONWV/WnTKJ61xdBytqa
XJWhuDR11V1au/Y5ooojU4ZyQXN+XTr9nlyqgKwfg5cxcVZqKV9mmefJJmRySU3qcqrytOZSqnwl
8ian82Hqe0Ig7q3BaC69A9QIFTQYfLGvzKncU4cvnkWQZWd91hIWrYUh37Iuqg359VvjIdCgxFrV
bzcHDsefdJfcSVd5YZ9lHIstO/Y1bkdv7xpWQFQu0WUVGkltfDdIuFh6lfnTmG1OXjr1+8TwBaRO
6/J/CAYB3QLc/lCSaf9G5FYNfvMxjOjbB6uE6tlMBZTJ32XnAIOUU7/y6C4mPXbaVvCtOAjilpZO
qkma5sUlct38omtPTJfGM4gFuYrIr1gK2m2Q8cdNb2AIY33ungnOds/0SPdhXDyYYe3SyqrVScB7
03+T2racGLEtRI0/rCCHAUNWBSSGExOlao6PuZ4zJ0z6/UbFcpM4iosxMhAufHWK53fC7Anlrkl5
Y+gEygWu121HEfKtdCPgoSqXnIn87JL25i/Od/qONt0TBchan79EJkooTRio5MzkeFRUsGelNeGu
t9v+3H27x8HcsELezAdznOJdUWG1zweYJ7733YnpVOY1tWtSPs5JBYktL0EkDokWPI/4gLTxQ9TW
j94lTwqpcpqDqrDq4zAaTzGYTdxUxktp4dXV/OrdNQfaNxNd2Xp6GCYE9znwa1vTT05LpWiI4VQy
gNlpuInr7FBZ8akpqPOSetNFGa1nS5LphZQ51nE3lmBs7dLc9WnbrDLdrJC7ogKOIkLDAupUV/Mf
6jAjmyeO5lTfOczA6J98zlXa6N0Pccg8aVDX2mgqGloHlrcLaywpwVos88FADkP6BjicMpWFpy6a
q5EjnTHkIdsx2qYsGf114EAXGRKICY5V3RHJ2TJG7a1V7+MAlGn8WEFVzfAkIP7FR2UVsNRofn8N
NUWYm+vvXVVBt8z9NWxoAgCJx/IITgwm6zcqQPxmhp1vnHB8CGJOHYo8E5IymqWgdjAwnfShCwMy
hlZSjrjsJw+3R/+rE9aDPT1MEbtNJMNrp5nZiRBwcnyhOpCxtqj68qjFs71eu+hEUnAgtOmu1LjP
eu01qJi8ghlntpuWO+lMH0HAzynt5QPQnPWQPDjOBQ/Nkw+JcZG4xbOS+UpT1gkDDgnIjrgn5G9f
tcmXbVzxlyia5MwsSq99L1B8pKXA8+XOFrfxp6hKfw/aRbtqY+RC6GCkppvm0cBTSZzYbgox1Dqs
89CA4HycdFIuBj6GTG1HxzzpOKXSxtx3DMJGMnmxaRAnUoKVMkbgYBaLHGvmO1rlhDRDJ/chHs5l
eHSp4lYx4OJlhgp2TYPCXFp5/QPg9tN1Mch0zCr1zqInmfiPqonHXeRADJGFYxzr8KOPDPO1c2i4
OM0hd13yFTvcYCrVXg2NwFLBHBcFii3r76w2OEyTN1uRF2Bw3Hd1hK0yu/oUZz162E6FaMW02Fi4
AYgBAoaweKdLvFdUsc10mEvJxtKPZMfgA3Pjcg0MxFjKkU5ErJqPxCNsPawK9huHZZnPhDz89hC7
Ht2iQKrG4gcrj1VCHGLpbSoPOOAEc6sMiwfZVM8opj57O/lJum/LdpxNb6oAMXe447hrX3M+rNyh
qVeYyPVY8TMPGJ+9KiZOEEsLvbO23XzoTtFtatrLLaatNS4RdL/teGdEY7euBcPHGo7QKk0t5+R8
wIidNg4rSr7uuyo0nLfAMX7qaLoTcW7uCwE4OiE/vGBCv5CRr6+nQee3TTbBQpiUzTQ9IlURtIb+
ENMM0dyRVfnIgGwsm0EzEoTC3iXC+j5j6bnWTMnpN2A+I1219rXmC9XzNtSy6Umbkj1HpIiA7+Li
lDCsQ914hL2SLc2cXGC0Pf3S7epd1GLBDbLiZ9TS2fypWA5zZKOlK86Jg0QHA6/u2RcASijfoCot
4F8TKTZrvyDpYgqU753S/a2o5D1tWX9necZdzFAKY8ZDlkKrs5hUrAkVfWBmvaMz5F1CoE3s0ZW+
T9COk1jf5TufwOi150AkLbMyXzYk5FhW91vU0wtZjj3PLQ6OME9doJKXrLuL7OY7HPunGu0BhZpc
9YMerGWgb7skuNJl8TZ1WNN9bhUss9ze9tTGeFSNT6mNwyI35tVCLX6wxGLhdl2gBCSkgfj41ls0
mX0HPT9N9a+gxupsuRDSCtvDnYLGMc9oTwQsqWOCLDcwJFP+ZUvZ+pIIMSM4auFP0bjI67zUWjEY
M48x591NOjJvSiPNO0ee7p1VRn7LYBNZNwWYc/M43emOSwJaa2k73W26VejVpFcV+kBwCL2aii/R
bc4mwiQwq/2F7guw2w6djj7IYF0jKb/FgZE4LxaNjZSrn6oMVi3Jwiu35d2nWpwgPQgB+5WvI1E1
xz+3zDdPeBZQdT9ZFv9CQEIkis3xXULWnKrIsRg3naxf/1xFc7KVtjHsVDAQqwZbw4vm4k+FTCzS
6Hi7JGgi73qHOME5GzvOfCSct4uTpOGcA91aWYXxUky4PW+33zZuH5SbpOh+ca3d6QNA5kjPjg1u
zWM0X4o9li6YxPaKfio/wWKvV1NxrJqmXMWa9KFXTiztWyFqDiqiWpudAlXjMBd2x+ld5VHBYasu
jhzcj1HhJmu+oFPFv/4o502tBcMmcrTX200psOglyhKSs1rHTvdDk8f7WiMPD4fNjmjsDWrmBsQt
m34IZq4xtFDX73amaLQV6COOXnOK9pDZDmR46IzZSFpwiEa+IEks5BtHD6ghwyp4QJLkw6qdwuqY
9V15RFsyG3XhFckg/zRCqXHqwiMYe5dOjgwX8xGtSE2uUKqnDbTTUF91hBVADWT3cXSUePGcRGmF
Zcx7TL5YtrI/oCI9DixPlsXI4IJcIdiQIw0T4TKeInXwSG8B+zQ4k2yozK1hWaSETn6KJbXSayhW
fMpN2NWQcQZvW7bhqU2ojro8lMfCacyl0YTz0SVkEHK70SU8i12KJnjsF6zc8dx6BXFyroqOqWfT
27m9YEzHDTdEOVrlkYyJ6hiODAyIojrXBKbsJTaR23tPaD8db5famHNrl1BE4YK+K4I8vpc9vzRD
fpkhvDafmW9mxnJb9u6+LfVxo9c4cm2Ag3VFPQNQ/67NeQOxPv4yGcGvANedqqKBgqD3Yj5tv9eC
DlhTOymKFMo5ZYoPPujNNHQZ0T0AKYlPKtEJhZqDUsqjmwTAlvz4EPLCMIxIJbC6Sp1A13v7IRio
9RRJonEk3q2+eUlyhNAa3o28QnLZTwV7bUPD3E2S3//fDlFAuVf/BzsENHwdwu3/3g5xjhtkkYRc
VPH/REz+83f/ZYnw/sPQbcPw0PgDS8eM8N/+i5rsG/8hbkTkmaRclLKN/vt/s5z/QD9mYZJweHVK
E6jNf70R9NddOlcmJ0laW97/kznCNP5NksRk4RM57hEMYfk2gbb/szkipoPnpFWTYgxglUFV9d7Z
AtZR6y/tYgQfhAzX13o4QQgqd0lc7MNRwcVj5L2Tpmkt7IqZgKuuqbSQu/nTnR+0QEg1OK9jmWIe
6n7GnLzcMpygnOQg64Zw+N2XZnFqVAUpHmwp8owJGSrQCQtpXqi2Chv7OtL6iwVLSJWb1IQWOY2E
xOgkI20ZldOHwVcBb3ODj+FoD2DTnGsXIprQq+Y9r8MBBmPt4l9g8jORX9t9hZEVwZCwH0Uxkn6O
nXFFoFCKAj/bcPoHj96jXeqqFA0sLJfSI6KJ2CL/LklJM520otgkUb70sZRfUs1Jr6PTwPOb+gab
AV2/CS/ywcjDL43O48Fmlv9EtFm8a+vgLbKS+EL7jPiZIETnCkGOHM6AQYI7DWuSjFmXxvnezi00
+MWcii4TTVs3fkX4Gl1c+qgclCW9qq1fN0yErGjnBR0SFHSEnNXzM/rDZumkPZYVNI9lyhIqiIdr
Fk2PnqBhPIcePXr65wi2so+K/kfiyp2a4G2wcRPkPuh+kmG6rUpqY1UPqxp/M7I+FGbxCEMqFeZL
EXD6NA31ZHCO3vqN5IlQbteacvHG4X1InP7ocdiCT8wXWlmYBktUCPuJvE9n0rITMtNFKXliy5vb
9KX8sIC03B6t2ohaE0DJGJOamh29wK4PQOa9hc4TMoFBtaz7KWZKaKrKh9hjVZq/UzKFL2DKrWfx
jyR16KAyER1pr4WboY2/esrWYztv9DnJ4baBf57+4+rt3tvjbvf+r67e7gjsBIyHY59u1zQBfj/v
xxLEY8cc6F+vcXu+6nbP7eKU2z41pXi4/fFtc3sb8PIpOKbuFV1Xfvj7Lm6PuD0nTUeFNRx/7N/b
/j7u78vebrtdtVPLYCLNSOj2F3/vuF0NKf/KP/f84/39eaSG1k5QpochSXT/eOA/Lv59ExN5YVrg
QCNGnrqMaFiebpuGsTLDIK9dCgQPpyFEwmj3uY86McXI53MyhAPyhGFdpH36j42m7PTkmpCkQKii
TclsCc6I28bBxoQbII8b3m5/c7u18yBFWqQmrfvQPjhD8wrto1xD86Cgt5K6Ad14irT6TOQp8bQ+
u5Kh59opaAftdLtkRTkiu0AnL2y2kmTuiCp9mPYyAcfX1joSNiZOmHsFetAT8ZTWSZs3tBfME/2T
0LSqVdNlr46rW9vb/bTBmBU3/SlwNXWE/shHLdCm9BUZpiEzudPtEn79gLJDPTC0prvPF6yxY01m
4pB7zmQl0PkM/97mRki3O52m8vwIJYMv6ZOylKUWAtpBHKu8EMdoIIzUiNJyAweXWfQYWaAYKmoS
4oQLPyGTXCIjayjRp4wQxNujbhtdZMafqwyQSaMf0l8ma2MOntnHECCht3JIjIGvCnIcqE49f57j
8x/j013OKLA1QmsT2MVXGtBhRzSSI7jA85q76UtRtWIr64FcmppVvCqBm+sdNEdrKseTS7/xpJLI
I+i1fMoLBa5r3oyJ2SwqQyKcnR9hSnomk3XEGcz6gxSv6Ep7RhBZ1hp41ktnP8blPlJFxGiWTT8m
WFtTuPSjA5zK0vCSMI4uiOxb97FMEcShdLSKd2Hp2WkKtkzcaE41pJUPhTadUNpOJz2Q06lJcgze
EMjg2fzn7dNAb0K3vWRze1gy7/m3S5+1TYee+BHydwbNiwDAUKhac1mIO31WKlXmXWET8lu1oLZ0
T26MGMtG30uAMD7vBEd9Ak4WUmr72DM4SjlunBSw2b2aU5ARnAFw9BFsFdXAzq+FaEUsB0EaO5a0
NIKKooyGjBdktGHL/Dw1RKM0toJAM1+1MfFslB2AzdWJUGHRWc6huMCKIQOQeRcy4Q/vWV1dZZe1
69L1glWZIjpKQzRTVlJlNJVUQ5Jq4y86nC53roO03bKy11hDIWIFyZ0pImN3m/6MDhHBi8ghXmRU
039OiFSQwJmHQkARTMhy3UJvWSTzY4amLdEdcunPjX+v36ZKyW3Qc7v/Xw+/XTX5ejaoYO5uL+2a
sPwr2ujLf/3BP576z8Uiz56bwIw2hI791zu5vd7t5afbiEoOQQVSkMzgf7yJfzxeItZbmuHMKteN
FqVo3cjDbeNp/Gj/Xk3NRB7+ddvt3o4pL/67KMu8LSNnc0kvAtESVFsLqAvev3FdBgQRKfFZF+En
HkGWUnn9Kab/wd6ZLDmOZFn2V+oHEKKAKqCASEsvONPMaPPgbhuI+YR5hmL6+jrwiMwIjyzJqlr0
rjeRzjQjjQQBhb737j1Xv9tTO1wMSfO7bEhIPFo+uXjuJj7NOUd/vqf0LMAOuyjqUnVUjj2c2jCj
rYh2h0Y5sw7aOPtpSWpUlDlalNoGGteePbQ0SbegKAJotzoXtohEHgevPNE4f+ztcZXK0UGOrPgO
RifJTZSSroQyUNFzlHivLGA5ey8q8Ab6CO97m8ZSkdPtSsL+xNiz02G1s+2rgOEMmzS/ORNHthOK
4qnreXmwzxtPkxnhouEdSyJyrTjVB4IcirYQF+00AaV19wzhJSvDt3gwqBQ9rz8hxIe4oJqJabp/
m1btgc7CuCXZ972oIRkZ5OnbCD1pg1kAWw6i1wp9Dqi0xNwY+M6ChXAjhEctVtkDX/vZaiHYlkMX
nCv+uw30kmzdKjxnfbxuUUjuDZvpHCcS1xR96Z3TQL6U66S68uU5Rqa9UUJMe7vprA1SKTi2HVr6
JkCaR2DvW26zAwtzdyIUUz9YfA9o2tJTCHN8U2SR4BrBizzGMQdhzD9q3JcZPQBDJOYmk98St4oP
hXiiFwmDRiFYtKSAPt99YjxC5zKEGJygC8qIlr4K86I9M6jMaXoAwMV9/Fw7zH2mJa0P/eK9R8sQ
XccCDPvI6clezINEZoqbMmvfy1dtCH9b8vo4WoDOCoFK2KMhHUz6y6gFI5iJrmbfJsfam2DDdIwP
xnLcOaPFpmJa4/LoTPhd/e4gK9gFF+2P94R7hfvQBPnZnnHgIAocRhiBOK3U1u/flgWejAlOuuqa
nQ7llrwu7xws8sQRk5e2BPAmru1lyC89pyOYCkFUUkDRkFN2V+hRcgisqhLtS0xAUwB9rK9+aNWS
0x4a2sgxv15+VCWQjE6sDf6BNOSiv1mjs0Rt4ksp8mPQcgRx6237EuxfkAy7QbbBtUyGs3KIUG1s
+U6s5vyAzJoebdZekpFzyffCkw5sIAk9JyhF/h0YmafCXJF5aiMEwzpdLS7ZJWHAN4W6fjcGL0Fs
0SVWgEpToHp+SK50AkKLDhusWCKuNvhjyaJh0dll0XSTjVquU7Rj7PK/gX+wnejFbvSrSlsuqTA6
Da2QJzM6KyU8uQLrtEVCcYnmstkFArxSn+8ru7rTM+/RHU5dSeeCyC91KLAanYwcTzbKdAn3VeQK
zL4grDGcXwO3f/EkPMY1fHLKswiHlyMByt7iXMCk2LOsuMkKpMFDsPMIHAQbDDUJH9nL1MnXNOuI
AEcABeyvyY7wkDzkisFSQnF3xiOQerkF3lUdkKup6xTrKQQ3wBTA4xJRLtsauPCkBrDKScplGX2C
2yVotU2fxmaV94/9bZxo/wYSyGe/L+9c4aPhyntMgyPaPfIMQO3EbX4ok54ZE96RAlzNJq3RXLhN
keyLYNxCtxOMnLJXN9cWeSxrwGONt80JOD5Eb+5nmVrHACvfQYi43iWQ+Egp7y7rFifH7e25KDpL
naN/6TvvKvEw/kdRvp3EvOxMbV0WGL4hyz4GtIPdk87dj9Fj6AX+dUXgV53DTIwx626H2SXEb52Y
4Ci/t9jJlxOJYdOHHzHr8Cw/OLmsIVbq4DAug5gtL1v50qmvaigFZ8awTqjxZumi3c1RhIGQoeuh
NOmdjbKKIpxD69jHsssLxlF1iZCSybCLF1Qm9bfIvUn7L75ERoilFuZOMr1TsWJ6HtBflcvK7Yor
TJlLFYLjRGCnQjAu0A4urWaKn8JyskCL7axOyItNU88OvOHcB3AW0QE9xov+XA4YVBMcAkDmWfG6
VW7RN+knG032Pg/zK5/9E0JL+Dpk9e7p0Rcs7Pk2DHzA3i3mrsFS3yKzakfCp46DvkHz7ZXhdUh2
AxBl9SOmhcHAOjEniYtuZHbLSoVGgDz1tj23eUyZjvLcsVrCl8lAISiApbn53JbclFTf/6gTcJAF
B3rDuurswAZwPTojaQXxwJKTPOPTo7LAtCDBbjGbLb6GNnfAQKI/asH7NG6RnphMbCufMUjq4v6x
zpKOv8rH9jjjFa0CJqwGbsoWAz+qy1IA1tI30i/uROI/lmN2icRjNJqL2E05MywrRpUPN7zMWU6E
+hw5+evo8jV4a4jMBG8vj17dZfCOJcbo41A+1lSeaKxRQro1YydAQVFGapFtK5RdIb330ntXhem3
1RBgnelw8sZfnRQyMcJDxu1NAioQ65rogmRHxE+TSdIXvfsOlKOxJLQsUEqo2UnuuMfmL/c+cbil
Lx6yksuPvETgzWX3LS9BaSDmPvaT+9VbYvGorO9+MZxMFwWPQCyROFMNeZN7lA14V3f41KZsLPz5
fnQidv5F9FEyCEWzge29iCO2yMu2AuLq1OrAYSfew2EYu9TJ97FRn72evgmLCIOsOsz2BEy5nCnX
0HWYL0YOX6KlESzAO+fGWO68gWW3dquPvvAZnHuGCKA0/qwT90OW5DrJicaWI8vnmE57Gr3UmMhj
dIT7TAGXM57/afFq+1SBJg6dBQ4532sMwgYj+yrjnN77Er4Qzp701CEiiqfHpOmBT5RfsTrucCb4
Tc2rWqdZlO99YzH57SEzE4h8laTt7eCnybmLBygWGYjjRs3L7RCucWVZ9V7SoylF9jiP5bvl1ukp
6evdPACB6OfWpRMXvfgp6YA/t1w4FNBzQaM82inVab7WvosbYFUI/CvdRDTafSjx7gWltTjmJAgf
8P0dGoYlB1J1AQiRqVKKdhtUCFrabnmD3VFvBlSUchIQUfsanDhsqi535TVa2FMiM9hlI7SxhkgT
VIDAk7o2vA/yCTbGDxdn9WEqyGwa+wz90dKkezwmb2ZVoKlWPZVGvM5xK49+TAmfGkI0K3kdyStX
woF7z7BwbwKv5TC3ymUPus4cVr2+i31DNZ9IqyO9zdXfrb76HgEk2YYec+I6TmzsmFWK6tCpDjlJ
BoEaAaHT6rCAhHqVovqM/eSsQH7V5D/7EQOiEPPxSofsb9qHtFvELklSe5f71XJvFoWsH7Grbvx5
V9WLd93U8ctJiuq99rBJ5xIlUXqfYA3biyIg/BJCQYle+VjR6kCwm9eA2vqQ/XV4crSK7kaJH6Ee
kOq1aPWM+uEUAv17AmPL6eeJ+PlkAJcouhv2dVUGWJpNkwkn/Ke6dQ9poxncUJQeNomalotBH9tw
9V8lxESFFh99TqfjaPRbFgbsrp1igJUGsj+TN3aOSskHzV8t7YTCdkzOvi0vwopeiAORuB/8Fq1n
DqDNI1DcnZ/6oUu40zZi7wZ45aVN8HW3xTenMueroTODmGGBiCwBQpC3TnoqDs9W+ltX3OW2spE2
IzGNzXWQ4nLwrOjSR/XtgCZsq62WjbVbqb2smxvHd0F1kk8bLcFuRhmE7IHEMncN3Rma+8GJH+ET
FTs/BQiOUepZRDcesTtXqlsMY+NlXzhr9KhjAWwPDFbVArc7GnKOSTBBPjZvHYIaLDbrV0GFExKL
rTs6gWOd3nmFAM0Apg0Qx72rgmu36IEv8HbYVF04TowSwzsnxlPv9f7bPGFSmTCw1MH4mNXqtZGG
HW8fDLvSyh5z22B6qWd3n+/tBAMgefUj6PxE5wOBFoA0vSCktXGcJ3CEaeifaiu+CL/R14shPW0D
JYf0YB9Pp3MQsivPBrERUO41iaN1z409pLfGlLd5NyEvYbWo65lqToby1NHljw8jKqogalJAfqQo
1tK5nUpUtEOcSbbS8McCy/lWe8AzKII2KqT5X7fsklHtbYv63E68nI7raytjdFCENRB1F0soves3
CKkEIhDFBIpkU9Ja/ybzJ9NkMy35yD/iw35MnBpAdqv9fcHNAUjd96I2400D8geT7tak9bQTqDD2
fk3AY9jmyX5EJMq3WBK8VCanqeCm6KHCo5tICwsmKH1y3Pc5iHL2xKpgZtp4xGugvj2FHVoij6Uj
bFa3Y+wMbF3uIg3DP/WHA2eyi2ZwfHbS4b71waSE85pxGljPmqhJuOiw/jKQdOi7gsWwO+rPY1qc
lphsuSomskFBCE5t52bJMd9anYKK2IEuh2Hmss2nRRr5iz5SVp5VH/0IxQDolSRCVnIUBKXxNkKz
3VBLcIUGCiy2xxo8cC+E7w+Htgn6hYZM/5yubssupugpUtImCgAKzBoYUwigvEgnkMGjSZnTZ9uT
8FSb/nHSCeTyYUTAYTx6cXYBgaAgcNcvd7iry63RV4PpyoNOZjbBpb/6QQ7ClvVJO0wcowB9nU6Y
RM7jOmzGBbedCfsYgsXZGu6WDbrTjW+73/HxJdf1GH1O0hMgH1iMsUoPsXHf+7xi/ViNehnBfInW
H3NU51s/N+yD9Xgy7Xwb0G/eRl2qtnOVcseCNMkRo7RB6w6Q6jRMmDHDEl0EoVPbuhdYY1n68ep9
RmvOVqX0X6OwNRxj6H5OYJHWayieRelcZaZeQ6rjBzwFZ/ZvDI+EaBB/vUta1nb3isepwUDYVRci
oGa+ok/ZjISLofqXliaFLSZ500EI2FORaDKW/KLRj1buZlwtLhylqaYNOIe0IdR3gKqvc9cXuyKe
MsZJ4FAdOX4Qj10cYpGS8ncbpX10aeMSBWieNYeFvfm+bF9LZIjcT2jkaCs/oGM9uLng/oHIawOT
0CeMXYTHYSyeJb41QkTYljqifOskPeAFqc+SAbiJTosLi6BkaERQ+AMazJQeN4LC5F6ObKF7QQ9i
msAGB96DatIf2aTugHg9t9ZIhCawmq3d18uOqzKl4Br28gNeUXG0GtCNXkJBukjs5LgYn6FaD2db
BY8GMWGpp2PiO5dWhOmR+R/qbiJW0uSVplFxYDj5SlcUV4jqH/v1IqUfuWpDLSRP6mrso+QaVkT2
ZRna9VQjmNAeUVZWgFLALpIrbMhRM7E6ThbhpJLAo97S8yHoOTMJprWPQo8rC+x19CKXM5RcJC9e
fiwjnCwMo1z4vtg2X8NoOMp4fPIHojmj6Zu7mOkYz9ZV6zefwgm7YFkRCAteZXXFBD8KA4S1btz3
Reb2idsmTq8cKzFTljtOC+IdZ/JPEIpDxykiCHHr3dGfrXvBYBYR0Ze8i25av36WA2P+BKEWsBQc
a132IIR6HlcbK24wkpJz/dYQVX4AZzYjQYLuARIiWb7YihCSqWmv4zaw2bFRKkYtnqNQlPtceTDB
YujNxF6RMlfd1ZwiXNeBhlAfxXSP80+tJJkKLo7ccrMFH+zQtaXHYoHdD4JTYVAlkDN9Fen5LFtC
vyqxSyP1zbU07mdzhwPPJWlj+ih9ksHs2YdCjR8t7bsL7cmdFXVwRoqnofuSNvEIwEC+F325rydm
r5gx0CGKTpy96Rt7zPRJ4y/auWa4XvwKdxv6Wg43Rfm4x+69z1yXoi1B6RfRBQN7PJBblQDWIz1F
e8q9dXByy6br6LyU95iPA4ihwI3jduStsWLX/uDfBrKCZpTy8XMhv2WRKQ92m3/roYOc4saEO+0C
SgZkxuCK7SXiRBz/k0V8JhqpZGf1Fn1JVPLtQsZftkQX4c3tuYKTZNmjT/BTdOQCIrpqNFcB2fAQ
NsqDn6jkRFI8p0Yzv8x9t8pO7fwwt/65T5r0SsHSCArAyGPlN8fY8I4rEHKbobQTCG6XLh2YqrTF
nUq7m7mkedjqrDpqWsdXEmQOesi3Khzd/VS6zB+89jZh++rmjMeNpUCUjPfoKfWJK4auQZ89BCbl
nomoZG/GHoNRYR2aFKefkhgeKhvzYi4+e64YAM1Uh2GoghvpveQJ0Jm8W8sjlOYbpDnQtoZjIYiY
7c1lEWdnsfy7scFtPtchbUHrva/phQ10Co6zT1CBzAEUenhgp4Dkitn1hkMVCxtPz+1QfkvmGgPX
eHZWakcng60e8K0OgfqaeIbozupJ5vcjukGa5Bb72TDq97WFc8oqVYj5dC63Fl0Gy3r05Wns4HO0
xM6zCSQJaarpm0OIoltKKlWAV8kFxRfk8pIo71nr9uj6vTm2MxZgwDaIriEOn0h6p4K+8ULanQBH
q52s7YfSn6+RRM6betLDOcmni+M3CJRIj9u5CfFRqOWpINmiT2S/J+XDkjkfzKacjT471TwdCmDe
1KE4Fptx1QOKL8g6o0fW5h/6J9kqYNCfps5wyCmU9q19Tnyd3ydFdbMa5rI+Km8w41x1oVWcbQA5
a5LlPZN/0iDTskAPRny1CD0aOTmN6oHoJysqg4uYhrcYxOt+6TMOcAbGcegniMJ9vEJE5M7hpAYT
uo2bPDkvHS3V2XoPdXcIYVR+Ald+tMQw3iedyrfK663DLEgOA8JH4F+r8XAj6LsaLdCxjAfMkbs4
7c9u+tCcCQwkTr2IB84PuMFqZfigy8SyDfBhrl7MOifqLfI+UG4R+lGMDB7/fPzzX+364z//v59P
8SMLHfDP5/x8/PNff/udhCn2Fm614FLgFUpi8pBjLmm+Enif/vIyv//V//Il/ZysEjF3hNb8fGs/
/w53Q4bQf/7x35+Jbu26r8aUXRpp3HEYosr3Iza860f88/39/jplb9+IQASHv7ws7IFraqZkFbHx
jPVpf3lPv//iz0/S+ciHxxAP8vo7Ma0nDsU//8qff+rngfv5MC7KmEg7/Js/H/55RIVL3nki7euk
tV5CPDhMG+lVJmn9TiIGxmDhVTvENZhdQE5vhtyichm4Y06kb6Go4abr2ET5DRTF7JkfbuHAih0J
rsE5lTgwhCIipKcTNi/mJWeFg2CyU3b0lZKfQBDorBhXzbhPvZllnvCdMWB8D6LVCg0xG2jON6g2
XwLEx7NEz+Kmj/nwZchLgcCE2FsXepkQ68hkxtY1WxpbdXRjlzN8v/TrOsIAhbPuFepLLZePrEPj
Zxr3ZnTUMUBLsmGLAVfQKq1bWUys98uqk0+jcdcNPcJe7idjEd4LyYKaQtvA70SKQoiHw19q6IIx
G8DgzotYIktI8UvlguYKrtqGpNFEkkGIsccwiyfVJb5MyUKMooccvy4csInFl6Xl8FaMuGStSUsm
5yGQ3UuPyhyrF+MazUkLI2I6c2M7WbV/pJFGsABAckkvbx6tT+h0rG3kTDdIc7aSni3eLezVLjLG
OutG6Fjy4HbzZ2Q5VA6Qa+DaIvDCDTt1IZYHwGBC1a8FVJNqlNNuaOZvoy56CkTFwi3hgaQR90Db
9MUe134cOc9Vzva2ZiXbDUOd7ao3I+iCTku8IdTCcUSyRcjvnsbMhPvSTuF7tgzQ02SBnhv4R8CB
vB6BVmFi79p5dblKWImmZzUdUL2SkG7b535Ed7lApGlGB46Oyp7HkH2FV6cgyMXnJcewjduXcVT7
ZSaFIf8yc1PbW0g8Dn0J6TvBSqNbBxC4+4SFBLJqCyNWM5UvlvKWZWwfTIgX3B7XeFqAtMGmdIW8
+qHuQhIRB+APU+e9YqDa4qLwSPbMm0OPYTLkhrAELWZkA0FsCV47cnHcrP8opuR+mZlaqth8FpOB
gGcTPRb2Gi72qpDyalxlf1Ef/pcpzQj2fqEdo2N3pVzBy2yV0PX9KuiLAePkiaE5Nc8MXYrBCq40
7u9tYuf3uUDdkajw2a0bubcKAvisHgglXkTvWBhgTpY8d61zZIYC7DaKzLVdWMGDmmaCGnVxl3Ei
VLp7YimI/ps3bq+Z1X9/4x4uFkarrvTo+//6xgHxt95Mj/bMIDg7Wx7wpJJ23mbSTM5M2tMaTAG+
JHl856Yx6EYJWu3fHzx7VTv+7T3Q//Ak9GpmaOzyfn0PSZOk3hSj0kasMd9hciN5BXgNOz8S3xdt
nSqc0oeQ6sBq2DIYcYWFLy7rz//+fcgVSf3396G0CoCcCqh33qra/AuyOiMsRbVggs+mDudD7Lfq
bHrG83jKdmOXfkLgXB2r3Hu2/ai5+Jk9nRKaLQPAgjrsrMsQ9M0NG3qsOf6IjdmNuV+RFRLb8bhX
Ecs0ilD7EmrCfpR75fdjd6ktxNe1Zh6Ox4EcsTys9lVif3iYt05T1RyzoNI3P/+TrP/q8+XTv//Y
zr8efrCIUtla25gYtF5//pePbUTvx/0QR2fPdmCQdXUFhSib93YEsc91trFayMhqRmpLoAmuU5+R
pDPfzxe27dNNWUTDqRCjOtluMZxDcKqbIYpxMNchCCksLSfjjE8mrOTh5zv//7T4/1YezRn6ly/5
X2jxl6Qsv3dV//GrOPrns/4hjg5+U76U2qUjSudXCS66P3jxgf7NkX4gPN8TAGZZ2f6pkVbBb5Il
ztXKdaBYu5pL5A+NtJK/qQAgbWBLAZuPV/7faKT5M79ejCKwtS8c7a/npi2cnwvXX85KGWfIoVUp
rkuSOygPuUiGVl5XalByP3d+H157dS+/h1PMLKlmj04UBHlAsX5uUqeIfmDgHd1vAi609aJCr/Ff
x7rtux/RrPLqY9EUb99IHUGVlS4Ihxa5IJmY6iEhWtD3vVUzS8MnZXCworYxwMyQEF3i7ROnHAh+
7erYnKamb2AGRC0mwcDPh/ArZrKJVD3Uh851HQ/5XWb56BVDGIDMSCurZ9ojzBTfmCBoquuGPCh7
I3xMZHf4M0KJX9Z3nSNOIUI++SToloXJy3fh+xZOT0TbK/vH9SoAvS5DAoRJKmEwZPX2d2eeyD7t
OgvWxxRHtBS5QPsVA0kTbeslpvMQyZlsiO9MqZyJMOMeBkrHX0tn0Z3jyKWCKdLcZQXScZtFZzKf
UJqLLqfJ3oxZlp7HuGBYGsbqUY1YZciDQm1HqpGNVG12agvAa5h9cbrREHSvGEgwNhiQWZNrFDq4
yag+CAFcYkp16dJM/1wWKP0PAGIZW3U0peR2TuwZr+EELAtAt4thxtNzwEAn1uOLRLEkn/jFoP7m
xVP8EgVj/lWw8+mOXdaQdZO2bZ0cMP+4vBTjrHcvXjdBMhjD2wJgLB2AUD6XtssW23bLaN+gB6eL
VYoKOsQ40ZlUjnoovRyJqC0QNIApBE637ZpQvxg0M+OBgKJ+opZ3uGXHVpqmO8eZhX3VtnxUNk8y
y8zOhlNZg5VGP3iPjh61UuLN5MC1TVd7wJUcQzZvR3w67diYnIFNYg0lc7jG8n+4mhYZZmVEOTUs
pgwRZ0GmEEP/pNX0u4ckSqzrAjflvCscT+AprmsoLrvSGzRxtUHHpnpgauUfU3+EEQDdChNUKLoi
uo1qMzv4CrqCoQi2J6bc9WADjKqd9DhSnTeXvEf6cbGmaNKvpWsFzgkrpe9fhawoUrFN8cySkXZS
863Qs2OXe+uNZto7M/NCjyrvihaN9YlxyPw0aCkf7baLUC6D5exgLdwLPUdkZ9FUrnvXvbPpGMd8
zjwBteVkz0gjx+NYrjx/Z0y+NIMX0WJE/VoIvz5VnQKz7hfl0alp9iEbqPeL762eJ2Ln9nHey2tU
RoiQo0bAaivlnZUt1i5IrOk5bz3gTIlfkXPfaMLVBfJ+hi27yNYeDUlVnFs3Gp+8JiIwuneBkaR2
eoqMdM5IetxXKAdQoWKw6rfdIr+rYpw/DPr/W2UNCmALjC9ksw4kd7t8qMsh4nh0MYqHoXvwq8hQ
Odn12YhEPsWZoLjKjI4vPrXY3ssb74iR0v5UlEzv0PRmZ2/mUslNjIA7SCqoNeg5mFyX4alLouyE
aHDet5YX3URVmECSq2zKM1bIu3ZJy/dyUum+MUF073mtPpo2DVcIRA81KkEsMU/tib1nd1KmLh8C
RsO7RPftRXIqHgeQBQe1ZO49gxTrw0nmiZeq6lfgEv29b8jjaUtrPmAnGe4WgFhnj4gt1gaPmtBN
FN3WHjmjG6viNvOtchenqfhRiLR8ak3RgRkAi0O5wt1pYwR+WwaC1hvmwO7SD3pNXppnb0A1n9X3
scz1Q0ByxWGeMWs5EsZQxEx8Xwx1sE8rB2KfNazpC4KIciflMjd2T5yh15iDF0obXTwJlZt+rrHv
RQ7I/XwMiKxAv+J3GLnsopGIRoABbUd3Kb8a20k5QwTLrTDkaVStd9tiPrmtmrjah3w/JycB1BwW
GeDnmoaMylJgirGUV03C3jDL4bD55Ohc0AVhy4R+fPR7WtlhAXCsBP71tR0V2T5LkxCCQlB00dYW
9lyJxs9nsiWTgChVTUvRbynYx5npddjl8yU2/ryWeOmhWabp2KeMjoOqYALvU42nBdeYB3NtB3nB
OdKcBxEBAP3V70x6nPzUxZoxNZcepv7RWcbpIaR8u+UYaJbkkpzIbKwq7Di4ZdLa9k7jvOAGDiF3
zi2he5Wz1AdRALwrWxUfLPzK54be2s72QJromcRkN5/NVZwRAxfn7njAi6P3U6RR5VWDjTZmCC+k
KA+HWWqyUxH+Hieu6IOK0IQ3dV0BGhUZDbDW+YaOq70lL4KZknaZQfpVcfQFaTF1honSKqB6+/44
nSH1KAjYBqYyzsa91HSrvXkezrE1uqeyoNssAZ/eWELDUTJp8AZfw3vJWt+5s0Jtdtww9XEMaEwV
fc9ggvnpjsubRbSfmfj23C1qF/N/o6T/I1YiurYTkR2sxQJG4M80/Vxj71Nan6CM7IYhNjEvCGEJ
np09oksKUk7MsrS7dDDjnW+RL2OZYrilS9oelzDN9rlGvLrQ0TvCh82BReuSTIDFHFwEuOgpiTo9
JZFkGF1G6dXQ1ZQPNLp3hS0NQYxJvpuCUO4ADHA60MSHqp2PyzUBKAguUPjsGx1gSPeGipLYW84m
HcO9tzB61/indzpIoabbXBkFsw4osC0Jt2XAOZy0UKFTaJkeAqhtnQpzjMdivYGM1TUhpeh1I+Fi
pMW2RiZthGEW3UOWLqQhkqGT7oGccA/FKHKTzMY8gvJFB0kD4LSA0zz3c0KSgcuEi8zVkDEKywwd
aGvtX7qIF4hTT0rPkOLpDQHKpqz7oOtPzI0Y1LHEe6o2+WRGvbXQdzwMXl6fc9+HJEObpX2rTYXz
aVzqW5WnY37IlHI0o5RxJPck67qQjpDq7Z1IopxcVdtDzTDZ07jcUCOSAQyk0eufJ0C/8YH9Zdsj
gqnHCzf1nF6PHbOJ86j+GQ41jkmYE2G3wkrQohkMayIVjIUtxGhffUHfq5yl3P0/qYJIkLr9KL53
/2ctr76SPNAmUdz/318fdr8/jr5Xa03xy4P9T+Pmg/nezo/fcdfwVF7oj9/8n/7wP77/T+yf5Ff5
/7a+OTOO+Ch/qW7+eM4/qhv1mw7WOoWAUF8oOjL/rG58/zdaulopYaOW+f1HfzhAlf2bdgMtCMpy
beXRzPlndSP1b5ofBIGHk+T3wucfn//+9xYCh+734/HH4/8oTXFfJWXfYS1FkPpreaPQ5tg+LxdA
oPcI5/hbr8GwIUjYA1t44veLMsfcY6Wx0qS4I2UGo0xA5FVs9G2XMsfw0gntAYGmLjqBBwbAzk5O
mApy9N0x5y39JLL4zMhlbjzCqdqPnrHShtHHFwzi806V9gObHnU1ZMlHo0mxGUdWUPzk/TWBOFyv
hQGmUVTRdvRicdNZZHBXKMCasuvO/fSpX/PeRLYca6iqIJ2jK0bKhAsQZrMpgNVvJOMRSBPEn+P+
goWfHUQ1trjnxYVWNmR4h+1z06RfZqdvyMoFqdFNIcb/jnWhZ0XAI9UGjEFhgXq7sHBphM1IFSRy
pNAxED9JXUfA/F7BZjnMBf1sRC84/9WGX0GVE41HKyIPk54RoQ3dvm2rq5qZ7TfXcz+nebEFcVNz
q61/DG9w5Q6u6vJrUzG9p38e7JzY3QdpoY/oS1JCgAANhZHiEE/04QebNmqLoSlgUB+6qH+rujiL
4QNt/HeKqU0De7fIM9Sd9p2IcufYeLi91Ni8uutsqsb/j/QZOitETZWam9bQpU6S+J5hVL53KpYG
Ffd3sULUoDOvOVWReLKeCtwfhDGpEh4MK0lfmis/tvdUEMEti6J4aMyPtL8LsN69jRMJPQUF2o5b
6lejtL4aPbOVjJeA1ieEuBSGm4B+nBNyOeZCeXcNeVwpf3CwSRNgs7LvFh3dd3mvz0VvPVqgHrZN
lX3zGuZkw2KQGKJL3KbWGB1RMj9WA5DS2LZpAyUpkgIgUwRVyIfOZw4H+YlghDr/GlbkFaW6JkgS
QYrNqrvrtNWdEt96SUp28WUrH+KYdFIzFPOBhlp5PRAWOpXNsu9eq4kbhJPjfJGDza1t7M7gd7sd
Gb43WHD2QRf6G5inhJui63LcebyexRjdloEd7AGPmH0vvKeR0JI3YnMJltv5eQTtJq+gYAhG7rgY
gWcgTd8tcY0p1uQ7X82kLpvx1FvIJOrqicq03KFCWKej3cHKdbd1hOudvADXhJ2ViDjwrbiq2JTS
YuNTEFyexsut577rUU3PhmTVIGxxnALjPqcMjaHFCOK9rGMXjc2+qJo7bhDDdiqhaxswV1tH6xu7
ypga5ASCFvmKtCzim0R0H8nivRlMgFvEi6te7h111F06w2/xV1Js1tePlo9mPG8e9Jj6t1mKEiFN
wSS6g6Ci1t+zKKGOR1wYLgTP2oqNmdVHX6w8PmSk3R2DpfjK9uc2ltZ8hDjBRlcXUDliVhrcJNJF
xSpQQZQ4WxhEITOyLW6FqbefZrXAW5+raxdJ8lyK+FSpimk6HrrDmCApRQG5NP2nFMUhPOn4BM2O
pOzla5ljc8ZeconQB++Q7tSHMeofjGu+ZyLCLuP0/0ndmSw3jmZZ+lX6BVCGedgCBMGZFCmJkjYw
Se7CPM94+vrAyEqPTKtq6170os3CPCRKFEkM/3DvOd9RHfr4qAQEJKMGKvYW5S26LvVaHbH1H9S2
8Gnbw0ebcQDZ7UGWm1NAOFAeTAhB+2CVJxoL13mTGL5JR5v9q1EyAKnakuppzhuaTUeBDDlH0cvQ
heexk1CD0GTBtiEgM3RQwmHOmLZjPm7igIb54rVaxXn1BJZkcnoTG2CHaKHTllQehvYI7i8a2ZA4
EOUqlsa75nc+/N1sPwj3dFkvkPxzFyg3AE9FZggGLHdIK38SLHKfW2UK3pKWSO2R9rLY5owRevEc
itZbOIwabZ2+XM1yz/K5rj6DSj71EaXmPilezak0Nk2v0TxMCLAeot9SUQxPIJFBb87mMy0K1ttC
a94KdFdBlA2eUgQXf+6uI2kPSGrFwpXqFrQl47jU4VdJMLLZ3dwC5P8JSCvfFXL3gnhIfdKi32Y7
EsWS0XMdtMolCEtjEdu9IcYHway/WWV8LMT0KozitRWrX6r5SLHOSBcdzIOfMuWxMmyhfCLfadam
RKRSUFJIk4USzrfJ2jDsvGBmwR3LEHrE0wAd4txJxkseSvPRlKiesEITEKu/56Ia7WNJOCgk7sL4
mj/HKi49moq/H+7X2PiRZoiGqbVl91qtaE1sJzJ78ljqnlAno6mfz5gq5yt1w86REx+xYkfWJFWy
TT1DZK6aqPCiQTvH1qTZlAbxQaXpABTcbNwGHmOA0nAcjVswTFtZEMUzVFb02BqW/rQrV0InUJsj
DfPQmDDN1DzeJWXyqhvicLLYUwZlhhijHMsr3awNQs4UmyKjgQ6uxkRtfAR0/jTIZFBnDZ7eziLa
Ja+F1G3E8jd5huKhTmRG/wh+oax3n3qtQ1DVYoftaHysfHBdbOc6UEQdtBUclDHEurWuKYCXfKvY
I+T+mhXtJMaV8IqszO1U64scl9Elb0/zjFjGXpRhkMiL/CJo+g7QDcJ4a/6V9N0XmGbVwz5B5npL
D5hBCfgR2nk5C/e5qd2mmG0I4O5yRZAQ2/RZGlZTWz3jmWEsZ38CaGGJ4Yi0pf9VrYiUfK7KRHC7
Nr2UGXOhMDX6Wi7QVAXSc4hSyYGb2a/acoyPdUuzVBf07VhnCRUHEqDpwaokLyH+G6UfeSTIxCz1
o0FEXdAZFOJo2YQzzoUkY4KuNtYsTZtEwUCUlzqrL0U0vLhjIoVbESIVNs9oZ2dHmt6aGiRSiyst
phJz1MDEZqyfIP2Ll2BSUBiy4j+1PbZCo5c//Yo0U93ojGNAmh3RF4LkaUZi0fttf0mBNgLwHyIy
FKiEaXyS+LmoLPBxRf1rJMNtjVHsRVcrdD1Kv0kappFAVXS3tQAAt+ktamtw6ypkvMGEYZXdw6hS
10YPGXdKy3XYo4gbxZExu6TyKwvzF1HrqArj/FQXms7s3kqOFKmvcivJa3TArN/WvVW/loT+CuhL
Mh2YVsgkX0r4AlqgdnFPEluAeJQcz29IDzLkZuqbadHtYxlTWmlkjPCEVQxlUnnlBJU9myWSNFsM
0WjobSsBGWKmtJEnOXAsZFrcKBXcW8Y1qdKhXZcOViwE6eSS0JcE59Xp3bbXiE7VaaSOlI2WVAyS
M+f41VQq8RxneEmsW5S0eHsiIPY6dFGVrHV7bvbINecd+0065fA3syVDxZpeZwb6EWbAaBXD2kzN
dS/hu80p21DMpqZDMQbhxlht27qSt61/DIusPCWq+BFGJfRcVvn2ogxxYlWPpr0fahXFSnGXGPlN
NrD00y+LUlupsVobk1+QnSXiwi6hFrljFv7KBKnY6WlNj7vznyM1fI58ZBBTX/erFJcDFCb8iW5b
oIgy/ajb6cs/WkFizBqr8z++fzzIGlvaJvVVGSx0HLVqlrsqYTDlubEbGHxeoYgUQl/VMcWmh/zj
8WNseKiMO/FcdWq5YxapEDzz1X/37X/32Eil2bESAOGP56Z1WjtlppPf+j/9lcfv+ZUkz44+EvTO
iqj/22+jG0Mk8ufZLWv4VWim86Io+6+f/O3LP2+KijieULMGDPXP1xYEmVzwgLhK0WQx9dff/T/9
lFKA11grB8KDTOJ2KuQVf17tr0/w+FNJicMpUwTrrxd+PEZYoA4wleicRsVib2kLlaxQNtrjUqgX
7/vjB8VyBTy+atKKSrTPdPbnB6QiIXBerrIUQTs64BbKBwFDQBmtJOY0y2OBl5R/fORPBYt5T4I6
vFuGur/983jMUsZwCfOBOJbHs9cSp/Hw7neLOitJx8UMFbWs0aH8OATQhWuikF/k5YSGGVcoEZAg
qRdys6hp/4A2/9tjqmpuCE2BamOwbtnLlZZ7qgWJAI0EtdWSxJ/FXqgv946sJRWvU7P7DXNZ4zUK
p48iIuyKACvN8jp//pmWVywG6e+PFbpF/XnWvAcr+4GZps4iIBdIDg8e9Z/H+3601lMhH8Iln50+
DjvujNd8PMkK9Svg1cVdpaJ+C4Lqv6jVlBJXitzXm8cbLpfD/Pjq376VJ4xns7rnij48qNHLO0gb
OI4P1sADQvD46kEieHwLlE/GukklVW/IP66Z7EA2w5V+fPvXY1x3K7+zvWR7mdbzjpKDfYkp7WXt
TlDXd9GyvXRgkRVeia1YJwfSpI73cQdNZkutctWsNA+Ic2Nshg4qw/oy7+7D2sPTaevw2vG42lN8
wNKCBN+/QVzcZYfUdDz/VrvaEzKt9UG3MRaueof0JG/e4bqwa/d9ebEDgzO9PyBUq3tsOgcE7Ns7
7om7Kaz18/TNA92KF4RWSVQxFYVfMFmF5Mbt62WHu39rU8oHEUM6HBtn3kVbVsFPvDfJYwnw5PG3
ubZ/mhX22JW0mx1Ae3YPJIkgBYSi1i2bE4cupT0tDkhneIuqowpnWV3PmdfMl0L75vBMCdBOuHLa
G/TI8WOczhiw3DlqN6G8q1Ch+y4NOBHCcef0iNanczVfdGPrB9AZtqKss8g58do+LbHATVmpD5dh
zSmRfHdQnCo+pNjmYXv85KZDzcIAZY+cS1qZw533kRw60+NtwAPFMwV+YVjrTArbeOBjYSnB8Nyh
zQqoeDp8a6nrEjMEwk6ak8AbSKU9hzmglL1FHwrg0WSzJNCto8mGmeBnJtz14vLXN9JH77s8il+u
HFbEWdfJbWgBRSmO2gBzXBv5icX/8mLjSUqRmtjFG2F4jB8JLizFKcAR0/0hhQERNnq3lXiemddw
qbkWoasHlhsdST6uTm3bBx7cuObNPANoN8+pf2HGwid8Ue+k9XiMd/JTgvqXsIV0Nbde8jpNTvSq
nBVbLB34jLGtXvOjLDn9MdwBALZ3wC6HZ3aYUuWQeih+i90G1ivC7vBLvGDh5oD1kFmd/IOjk02v
/pVR0bbkUxp+du68Dp/7VZQ409emeRbX7sjIeii2UX1cNGbZb7y2srAFsH3Fb/qVZ8d40NdZ8kry
ew3GIKmO4hWr7Yp2u239+N8sFjXO1+ycyiPJ1O0pf0nLg7D9IS6UTvh7vx3TJ6zsxrrIoMRDMvYd
wxm5ovtwhDGLBQGzIEscLd0pP+MPFDSU5Yf4cwke0IS1aGxVQtBjt7v1p+wXASb1qxRvzdajAV4S
SmHZ8atePlmIqJPyWSLLt3pq8nee3qJLlJfjQbYMgN16xVmX2GNn7jh+COmqnM5cj5yyzrnPO/Hb
44fdG7WSD9qYvdOzeU8xNrpcSGh48h9w5ZDWmquEMpAIksmNJy7IVfrD6S9RdXLfLLHUT/AtuLiC
cAXBcbnQOLPmLZ+P4Ssfjj/JDRFyYo3mStJfpS5XNN7kCUUAe7P5mKu9rXdYJdiqrJuBULs1g8Ek
/whY+trukysZ46wsIYw8hBC8Oyc10Hw7mrrmQUzZvJm92ezSx1HKk11ivlTls1V+d8qvsHJgGbnV
YgjYijgvKGzVa/5kFB+E+qvxmX1gPZg3hegb+dCzuO8Jis4lDz/LRuo+Ff+yRCFxy2fVUzJVDmNF
lb+LYkus30Uuj+ZtlmDkEEXCGRmWOKXhjsSVysq2Zy8eSh5/Iix+3ZGPFq9NA1mBhdiKe49aoGbX
3JPJGmiJsSUTFJ/bt4nDcp0QJjRfrA/zzBmW6w3HtXc+I8c8t/YpCq+aN31zB+sSPrFlQGBYGOoN
6kmDRJUz+fKfypMCv2HCfMWFcpihuBNktZxhw+t3vbuM3Yyx71xKvIYn7bpvxtWRTRH8hJRRN/+h
w126vJVD/kqdaVrLrMYw3KMNtz5L8ntvwm9gtVw9nDY0xN/iunSRatQb4pDS4jStgfudDbITl+sk
6jxiZBnolR0XIe+EsLG31g5PHAPqblQxvFl966SVHrj+eVoPsh08M3ICTqi3ud1ztIzuhbeA+ZCd
tUNILhcvmRG0mcGkfzP6MJTSsuJzJSbTor+RdpK3zBxqsAK34oBfhxf+ymDZrdjcg1lifxYya9H4
9szooJ/NhJmUqx5hUOvlP8JHweQurHsMqazPHRnaxUoN3GyLX4fnZ/HHu3oTjr9H4o2+OXTdincx
SSvuJG7H5c/HdyopDLsaQkqCPbnqpRVD9ePlFUxawAEOZD19Gh8uR194MZ5ae3gzbevDeGL64zwa
Hgco/By++cIbVtzVzCJLSBeWMztnHmZiFznRy0yorhgdpJ3w0pNIQP+cru2llLkiiThYMZnNTxA6
XC4t3mtuR052YGPP5YAFitOhcLhYSiIs4CM74vcnVx7TBWkjdrurDsxf5pmzZD1xNmdm4mY9OxDi
nqDX4IrSvLvxwTbsgLPKgSXArzMoKJ54Fo7Ci7TjJPHfPX4dnW8Ogn4bHc4Lh0k7csT5ks/Px+Li
Zwrtd8t9qu0xQqV8SOwdE+SxlVa8pq/yjdNYHJie/ZtxRApNSAdjlGfFDFkcK+PI7Kc9cZeRChGs
yJHK9zLnDyQU6KYFdDR7TGWIVyfe9GBxzXCxsCflmQyV1FnXjKLN2ztPZo2ScUlb2Z6hMtjm8yY6
cOIZfNJXhkFpx51Hv+TAJ2MMeGNy147vfArlg08TRDZzKEdWs1u3Eda8lPHxTuxqxIT6wT9UPCeH
ATV45rLPtlPgGk8d/g1uI84LaHh1HX7mgN2YJ7etCyyZtYLv0vPhDRgeRxhsiPLE+M+zxuUi1cc1
l1n6w9ti8ucl2IrP+DU3JRztb25r3/A4K/m8ZcomXZY3xktbx94VUNmuWuHAMyd9M5q35SpV3VRC
A2ZznYieX20pGo8sFtQ1JMsfavEmq73girR/9qZ5vFE/CCm8di/Mmy1javWBlcHWtAE2J1NcdIkn
B/VOR4z2doGYufne77ZLTZ+rHkWxCuAe9X3sZAZk3e4oXAGr4BzmEGvSrrQaOHTHnlpJ2DT8Xt2t
YVPt0zDazApb+G27JEmTmuSUzQWKd6s/E0iJPRZUu+Rox0/zxiYdeITN0DAug5wM78cZxlNgvFym
6i3PPEgq0cfAiRepBuBqUwBtF3AhnKQl6safD8vBl0Ags0RbR8PtjmaN+EiWTaXLtGr2e/kmSwc9
OzNEGZQlhu9xJ01UMJYiQAnbP35nOiX8gxzq2FHj3q6Z1UZCtNeFdSyLV43EX+gwbkpDRPJ8f53n
J2t01X65DMziWEK14ZVeggZ3oXkKa3QvF1bmIiGOBTnx1Md27DbIFlfcgsGflSvn5xoctcJVwGRn
v032+q9MrcZLzI6SCzhwFe5TcEDnijXNcoEdkHPw4rdvrlmmc9bZXLvZZrRWw6Um5/Edrz/U+RYz
JBJDbV29Td1W3JL1zmDebWJ1Papr5sAcQLdJxMt6fBrNkyQSUmf3FnlFrud5DHJtfRVeEBFwpRVv
jFdcASPeEWraMMqtIxY43lZUHtVoZbmJVwykwT+GFaLOKIDJW5qC7DBYrYyO+MuMPEV0BfF56Pe8
YXYcXFseiC4oVQ3TK2s3ICS2+ZzHGOsdFunMGE23kU4pFCeuFNYpLIQHJihHOY7TRgafdGi+x+Yn
Q+MgPNHdyzUOZqvt5Gfpo1pxUxrImhiM2W/sIQqaLI0ZkAEPIjvyqbKn4nipqEiTALAxvqxaYsMf
vley7safBNHgOcPBd0tJCmtfE48nBmxR11F2nes9h8LcZh9lsR0NQvTQL7phR8ahkzlRup+Tc/SE
LMgZkUI48YaFLSzuft/WpKMgHGJBohyb95bbnWxU6A2T3V71DS0L3Lyd4Ih2eTLt5ptbDrgGN3Fs
kLnF34bHEXM/0mZgIWetwLJT+Rpt6069aaIeD3yI6tB3+8M0Zexx7S2MvSODCScXw2+bHAvM7cIG
BWR2HI4UH2l2Nk8YT+bsg+ZutaPTQvckXIsUEFm6ZIJDSJjYk2Dqhs5UEx5BTDvlWn07CXY32DCl
ahq1J1O5iO/kmnAJjdzKiB27XyZUpUsleCFoLIFy7C8zvLSik3evA51ujRyYt4TLpnYAkwnVnkcm
dt6vxWBrpylfo4tRGfkx6Y1vI6J2uXUahLWwfn+ji7On904jv92LCZniJ3SP0BHlABzYtz214dkS
P2mo81F0+Gr5JmD1rK8M4i/EdeKYz1fLgW9GKCKTDMZyNkcf1mmJa7hampf9Dl6mCxOeBZIt2qvi
PqayK1eMjJt+RyGm3WUEFnT5IVZYhniCM/0KKNJfO8h++5xp0M7vQre2AF88+xiQqBISQwNmFGHP
TsQQRf9/oNnzpF0bCsPqCkxF1nIntSIU9A8YPRSN+xlLX8DOKVyxvBcam/RX7UrIcmYT5Kc42av/
oQoMGQvI0o5vwZH6rna1usAuv0wMTfkWt/5AM/JGAiAJMQxj0od/sK5tJTnF4n6r3X4TxyBGPzjN
WNAjz5ThvjK+jDvGHy4Fw+Yvca5TZYPyUmtPNY32ej/1T5F2CYbnOX2DmFdAMA7Dd4U3QEWXMFA7
UysIcIgODlLj1Of0G2lV95S/Dx9VylZ+xQzMKLkfbfavh2k1AaDZNQdmZTl3UAPWX/w/PKdn+aW9
0IhpLAciNsVovT9b/QnZA7kd5H+NjBeECxwz/EqtW1FpQ3jwyYjRDHYMJH5AXOksaSCyC/X5QKyX
N+04dgOBOv4HUOyDdggZ3dz2EEiMhCBFWB58mt4R9/8zbKKBvSXAooAj0m8bBIwQ5c1qBcEgMnZE
f7JWZr/nzOFnI5DwY3BPlVsCJT+stbRmzGQyd6vXwFyZR/2FIotLDgwSC1Vjh7GTuWrvbb/2JQzL
IGlh6Kxyay3CUWJ/tQnXACVHUHcCiS/HKKG4n+wDFvTWWdjvJ2KMOR5PwR4kw4vcbap4lXgJlCYK
c2dGU/U9OY57tNjKJktcZaOssivEbjs8hAxnK2hXwh4Z74qKN6MCwL7NwpSl1/mpYLLl8nHqt3yb
0/xZ+e+VJ5KToXqFC5aNWPlDtyXbo7rc/JO2Cg/GWaCkYBtnvDB7ERfULdp0AvnUcIoP2c/I9u5c
javxOXLTtQ7YdH7T34OP7qUVV2K4I+LlReWIb3jHAG9AyqJHaLGe2Uyrd+kKYq84TsmpkPeFCTLp
xolGRcjoYRMSTDw24H8yu4RNXaDEYLHlFceheoyJqO4Z808lCtOt4TZv8Z1RFLt27cJv4igr2yhm
/MamgA7DrjCHVh9l9KwDH4e6dq3Uy1SS5WoT4GlKP6y6zHrDGkGst3FEhAeb/wzbfw2w7J2tE6tD
VggCeViszQpEHzWMOVrCy/8LDXsmi6JVfDBdCMFuQALLlkyThDFzH6IYpq7Cewm2ma6wnSd40kEW
fhiwEm9j1rTmPTtEgJhMYDCTV9/RKBSBi7m4F+0Aa/eeZha7Klo6tNpMhEH21NjdExDC6SjD8aQx
g5UB2WMO8mKbdxt5scZ7WIppDL6w3GSHPr1hbJonEJN26RrWZZaeKPWL23zZs6MkcSNehPBZYU01
QzhO60+uAuxxLHszj7bNFH8sYAendcNTuBl+0fpj15TbCXJS+j4vac/e03Dbu6XvkFjY0WtnrIN8
ox5JCn1fRu/gpaU1ZCvr8S35ie7dF5lWBeX3lfStUT1ZWRtAfb4FWGYLtSmZPpqftAQbgmKCcdw6
CnycyuG++CFmmjEOdQErjgP6TtriNKDk5kA5QKaMErqVDQAAqQyeUJ5Cj4WIo8pG0VEKq/itROzt
NN5AB2MDwYqd0VztAHlesUZIYKLLz+IJAL5RIsbZo3+iOGSdwvMSm5xv0rvJXEW6tAYD1fZ/xbnk
JtvM7A6NgsuBw0g687iL3jsksV6gLLuX8LWXvA7P9OzEVwEZE9tnq3ovXympfrfxEystwcvUS9eC
LgWTD3GFknBJm2neMHQkOyjZQKmcfjucpLv53gm2V3ls7w/cksq6v7V3/R3xPBG3+bqA7sGspI2b
IL4ksO1TzUMq0P3mCLAL/CH8rfiNJhzRxkG5jqwnXgyDSN5j8imz7w3cmUsEY/4aEzF+dpcmQUF7
+V5+lV/Ft3XUdjU7e+oaZ+QCqAWU6pZyQ3ejA3/LZanyO7aW+sgQXayTsufqiDYadQxPO4/l04Ls
2LU7UfrxD+1X9FLeS+A7tnr2n3NlE7RnnLG+YktjArP1d9Wo3C3LYMCUlEbrXH4xwVT+JjUNeP8m
2FMaMFwZ9IGrMrjZrAAYgDeR13+19mwDFXL5qyFNt/24aTcjWgTQkE4PjMsLnljeHq0TYJvncl2c
EuNtpoy2FtXVnPc24o3b1ToFUBDtkKhV8V28UWN7/aQBpC+j7Wt4ZwkVc5Z5WQNX+It5Sa01gQB4
Qxn2+7sB0H9FXfysMJLD9KT4acdr0tIbLztq9/GXTOH3Q7kWL/6WtBnjHu3GZ67E31V86fOKgvar
GuyM67Mq8Nm+Kyd6IQ7s5KNuaBzhlOyEE7aVjEvBv6Qk36wqD7Qv4PiPDMmifU5CUNquLL7Ne2gy
OxZnVDcS+Ql61yYZoE4+Q0E9tEJwIba52AXZyN7/8eWgLL2gemINKRrWOiCIzhFbwFDD0veZOsFA
4NXT+hjoAD0eW2CIJToeL1myUMPFfY9EgoKMXFOSjOdhcv78JFt+58+3agBFORafWzHPnHbpzj2e
//jn8autuoC0pwQbpzJWjAP/+vxEhg0RDLtIjGvACHr11z/B8u3jMb8cWKKHYAIsNEOuznbY6MK/
/eq/PfPxN7QCL9qfv1bUZCulSXPTNBPxXx26NGo3fkW36PFPUC2v8fhSo2EvgUPmR6aRNAupJs/x
koT7P7/e//Nt/nnMCgSwyH++f/xOBlR1w1Sz/rfH/3z711dhForO4xl/fpKokO+rhqnpzw9MpeVF
Ht8DZwCYX5bW6vGUv73842OjCAUJL0zcVk3AApJ7OiuxeaCMovi11HAjxOl4PijoVdk27quNphnh
ms4+bgalOgbQTjXQCc48K89SIrAeHW6NZG26ku1foqhboW+1VYd8ogYh17ZM7XpoXqNA+DKT9tio
8odltN6Uo6NsRcpogoWuVrmHSj04Ci0LSyBJkyx4SigCYYVoeaFxWvFMrdn0+kySqBj3KugWaSPW
yAoS37A2CrF0dpjc0yEegSxpqN5rNHjic/nQ+iT9yJ8cX5SFWCwV8W1AuZ/5LM9E8Fb9tIqljRxb
7qiytqwSojneAuiPKlWOgc2bZlpboRlZKsZwWYe0Xls1qdxhdA7hW+H9ZexSgsv8STDczujIYYcS
T1pK/VJGwqeoz085ARF+8DX0Cr2gnH0zA44ln+c6JykmsUy6pJrs6l17xFlBAZQAL983Pkbkoosz
/4LULHCQ5WtsjlBHsgOg+7rw+ixAYIj1SpWCTjH0wjFMT4Nv/J7aUQamKP9CSUJYq/EWJEhY5Q4i
ZfINnjzA1ZcPNck1EG7pbzboV7ufMDe/aCPn+05Ueq8Q59DD+bAG1DmTiEIRiu10KyPTbfO7QdCo
1EpwIEiIqfRtltFnmf3DGMnXpu4v0wQ9Y6hRR+W7CS5XXJNSKbb4PxKnHvDmZwz3fo2qUZVfOsvr
zWddJW69MAh712YPqwARUi9SC4aqzr+wJB4lKz3jG/pSWW2lI/DCWQpcGSRLSdUDw8NeiaXfBIB8
NYHo02wgGVVkjq8RuXDEJh2DtyHVtkAS3z6cTagFUNYnpLMwqxTCrcanKijV7zmhXeRr16yd3rKy
pg5qdVRTlRSdUf4biim56p2wHwhYG9Ui3ySV4Y1AFm2tY0+lLn1qFpZxLEzbsIp/FZDqZWPhLg4v
pcnsOrVaCUqjGbd9Eh9G9EDg2sdVI9SlnYlpeSKv8n0u5WRVyaYAj5v9ZCa/jp1UbJts/kgwTti+
DD/CbyAeg6BZoQ18Z69P9ylwYFnCrqtjkgPU31xJriS1r/5gfraTfvbpSs8GUo1ZHEl27fc9jMFa
h6Nj9ovTRDxORnAzwnyH76WlYkX5Qxnk6/haw90DDtjL25heZim3shNE6ovSmRDfNfmz+hYV66dK
cKknBYdrBFwbGtNe1iR/PVT8cWuamLx6f99q8GuFCjQlIDkpFE7wu9YofP0T4leAmO1vaYCP5bN5
SEv9BTV5jRAT9e1UBce51z71HPnCWLCOpiM2ZxZxAjWEN2MqfsUTJDWfzIRk8Zsm8wnx81kC4wuk
eLIwQfk/vjLEh6F70wA22JU4ki+v666k0N0OJ8lEjW4tcaE/teE7rTUwi5vmU42V1OkB5eT9D0a6
G2rnCB0D20IYH0t+ZLzX9eYedewuMnlobRSAlGEsmh2pWYF0ek2lTPNabT6VgvCK6U7m6GpvkW6V
a0mgIhOJWzOY6FXquGW7+GMapHsfIv+S6zbwRIEdcxRqmBMmhfLQFDp+M2yVRj9qprTXI5kE1Ek8
ZWHKSnUILsXvvi5/+S19Hiiwc7ZTQgCulRoZTmgAsZR9p9ONxpUhzdAlkJclIR0Xf4p2ltl9FDPd
T5yphIsz9mzq1KdiBvwjTKsPrWxeqnw4ccxPcy1vKha0YxfTNRXEe4ALz06sZ3+oLtk8e0JZAoGF
nCzkTAyw1kRQjNGPOt6UYlTtAPY8SaPhRVaVBGlwSkVeTJzYAvQkozB1BK1H0aWLtqYmrQND8lso
TBLj5/YHUFNvk6+8DdTkC6Jf67RK+GXizNwiDR73hs+Wn/E7rYrCLhOyVRiTJqO9NV3000bydJFa
rv45QK2uWgMlCGZBZA/FOiM1gfJgh7mqqd4IqhycBtC6clGohAjEVgbZby2TZecXVsBxXYXvafsF
eo9bXZQHu4Br7EjZ7CLU38nZk+DXp2CsmhPq6kVVSkFdKiZ2Nn698YeUbk2bvQph9wUYoFyBNGWO
XWp1hAX1GRxAgm4FpufhJdJnaOP0JpF9QsNDOAfumXo9AnbZxfS2E0bD8MQCDGieCJBiqZiXLUUQ
E23vWBYXJaf3hRQXSLo/3MURqE8E8ndxlQOPlRs01dpdrEVW7GLOVdvhvNTr5Fmc5e+iD92iAf8W
OmNAsRaA9DpNEZcYUoKCYNK1gxJTSW/ZfQJvTsjwJAit99N+S7yzBPwC2M5O6A6G4tNuEmkzBL6F
1mRMgWRq/jGg5EiMQbYylAl6EtUpsaFklJFiKPQU9BPzBNHFXxGKYfFu6ZPk+Tix0pEotJf5tWuq
Zt2r4mzrDSUAU94RgcaAGI0jJHpAjjVE9whxmNt05Te47M3/E7PYMfqui6b4af/VHvawOP3xjv3/
ZClT9AUr8z8nCm4+h8/oX8IEpb+e8g9HmaSp/2GKusTlrS5si//1D1iGpIv/IeMVg4dsqhqBU9I/
YRmyDEdDMmRLW+xmOvlM/7STSeZ/gBXTTFFGO4yj0pL+b2AZjPP/4iZTYeybqNI0rPpgIJDXLTCN
v8EyRN1KZ+K45ZtYxhTkYTxsBMjqNmWCYxKRBJ0ua6gSDLfUduqLOSM/lvGNEw1Ysq6RZvQKAtOA
nwOqiWhvijNExFZE3JxUwl4UUevrgVR7PX4bh/UA7ScaZSAeqE1XWnAdcHcjt2+eo5K9bBttDLUV
WFQRIyv6iAoEXWKiIq+GQX3pRdI28HuClIOBvDBp1D8o79NTlDBfpxYEPyy9hGy1ItXifDA2Su7n
rtWj6ZpHFmng0NpVAcd1TewyK6KedZrYymsccBS5ARYdW0RLc6MzB4Qr2WpuVTFuVN2HEiC02j5I
wDV2VAiBV2ysgK5ATm7RSIappOL/5cKoiTpBAAZYj6RCg4pYqA7quemH74YlkDCVKmncJSvScui8
QdC/Wm26kwdbn4bAeJJxiJ77ljp6OhXuwIrjadLadGs2tLuL2MJd1EbaFXr1Sq2M9t6Y/k9VArrU
gZ6sR4USLaTd0kXr7FR43ZIhwWxudZMrSk2+GWNspv3QnTQ1OGaj32/pAaykVFd3RTH+4PNIzkMn
vAmReGlwa18zbREtsJ+65RFOXmCyUAZR8/R1INEpS9VtnIs/5DsO+ygUv6E+YXU32MD5Y1yuArFt
N9WMBn9kVi5b5GhlYTB1BqxC/3bP/TfGSH1hDf1BMD0uZLhLBjcHZktTMrmb/n4hZ7PKpttvCCwA
gJ2IPhowpUNcM6YUEbXe32pS2bq8LtkT8QdR33QJKSCaeCJ3Wig3594qsFcUEj3BoQBl0UtPRj5q
OLl75VLZqEWDZ6mgETFPJlWOks5DIvbeHMaTi4kYpVEeQWCnVSgl5baksm6BbCFJa6QYxCqaqZv9
WWVEK0Uo50NvUe+Mc1ck4utUZM3CrB2hOABg1tv02yiTT6Ofm/siAwVl9dqnnXYN8Zr08/BBrDeK
lWbR1wW06hpy0WNpujYqLSilw1BvBIMM7JXiTq4w3+ltZt3+9wdcFhe41r8ccVU0lkHINEWRSFT1
34yopambAVaM/GZUEEvCqTV2bTi5Qx+yrKambPnaPQ/C4JweRrxe+xiILpScj1YUhFUSgQOvJvqE
ZVd/s7mokT/2+UaRsvowRXhmEvkYSVG8jk3WoenyT1BBrJSWzNCmHKRdPNJTwlftCPj2L1IMfjZs
IOKPX0GuJru07O8NCJ1NnEYXcqPYL0VGSMUse62BoQ7B+J/sndeS20i2Rb8IE4mES7zS+yLLybwg
pFI3vPf4+rtAdU9JujPquO83FMEgy1AsEkicPGfvtcMXWeQ6QRJldtLIwFGt7xySeavul8PVUt6r
bw6SLLwsPBAJQUR41jOZCyfqJKf41NP2TbAosLmcSDVWp7qYmtVIZuyalCgKalV8wnWnrnZvHlww
uTsxGd+wo5/6Suo7Z1ZMGTWNdDz/+GWj/HX0+5PJvNHCMbZu8FitAPjhcRvwYETgCo2IYBPTz93j
OKaMoUW8CoPcWGD7MA/gw4mLsS+JmMKFPlruymisLSkn+5SyWO9ye1MVHSOsyP3oWO1bPoWnODC8
U2G+pHUePlkM3uIGXEJSA970jZjBePDYKA2Frd7J2TTorkVLuGnqtni0GNk2GUl5gh1MlGiXLmDX
gHUfUY6tvxCG8UDsSLkRdTzA9qc5n9Rhv3EDFe/CsC6ZZ2EN7KbxKKizGX62CsNrScEdmxecxU6F
I1MLoAs3sCCXU1eMR/YRKFskXghy9VTvt3sT8QVJMrMmD0VA6WjqkBn0V3y9mAWDsAOVandF146H
cfTPXUf+HSf6N6w3EvV7x/RYEnvjqfgtQzSyo30lacKtkqYRZ44rGrQxgJ4pPpW0/oNIFEf4SlA7
puzcY7nbjLpOq4v00rJm3j6MNwMT59Vrw2wJqGM7hBao0dHCxeo6BcoNbhzY0kXZloeRv2yBor6A
MkHLHxsN3j9vnKPVPhsy9DeireKNXtg7TgKswFnKPtOqt5qHISfrJVZC9qXLLvLjg1ETaiB9Y2tO
REKME5Eo+D9OAQlkC6mKa2PXb20V9N/Lwv9qSNeNnxdeSwgl2egJw9AN15Awt35eeKXfeTC4He0x
Smgn9GAQmJ0irnCdiAhRC0mya1a3uFRY9LAXVQ71LeENgebAPMyrGlKlO5IiO6GbIGDHSbPu1a9q
xBtc3vcdSO8JRMRTmB6QURRtO5xqi7QTi2ZlpoG2pXG0TosCUXtDxk9g4MNSxcfBJS64nIZ231sc
yZo/zhbSUZ5cn6aA7WwDlGowiKXPxp/T8ZSH2C/zukZ9K/W5PZ/9AfulPQZ+q8gK0kmCgkp3nKS0
l5XMkP5kpxJZziavEjj/gcfzD2G0toSE0LJ0pfd1SA0fvp2ZHivQHm3OVgBGwEEkjjyXHWt/r7ET
swxrPBX89wur0SSDK5N6qNDdZTNLH3CP0XS357QdzZmByE26aYyYYDGySo/lKNDpBJ+7IvxKzIa7
lXSm4bP5x5ReUNERT9JaI/owhzC9xp42mVuSXwSjDb1R1h8IfSFUh7ANqLraka4dksrO6MCaN/0i
1Bvz3GcGepgxFeRqAVUfrdg/gkZyF83A4M0ekogFIN7WFZ+oDNESuAX4lQHjfpUnGaFZWBmUH3+D
8mVvy/Ex1NxgY+LEXcJkrR8lRBDsxvYzjUOPxEvQr4TMl0V6amdL+f1mN3Ttn7+/eNnzQfl+7ZoP
WoPi2SHKzZY0wB0Su3+sFvpSrzV/qrxHSPiM8jrfPXp24R6nBqCRMOVrUaU7TZuGx856g0YyMimn
k0H4ohFO5RdCDLZaRi9KEwlVsBzqFexuuQliOZzw0jNgnR6xGkaHoUGXASrmpkG2+aQyYjkB6AWP
BfCDGYQabk32+SFw5bWlCLEorMpdugr7lpmlwxkXPVpBp5o2UzgkJ+kj30zBEW15GV/tsNfpN8UT
oNNp3dTGuRtumeeo0+BBZbUJWULfYYpHy8OD04CvbwjXeXUBIkzOpO96Y4K2ZPr2yerXDWcOveGB
ZEUvQTpo1URKoxr8/Rtv/grn4403572NbkthOJBPf37jsykmRQNezmNiT816iPThQlySv/lotpN3
zQZihYRJ8FyurE3f4BjWgmNek/JYAN5YjqYWPaY5bgRLI4o0GTdjCHeqjYtX4QkLaLCvLSuzcy8a
vSGuKwZpjrp1ySrBSCpIjjqVwd7LSXJTLBlLmWNvySUW/tzqimMCo/hZF9ZDEivCw4L8MHXovTLp
ZcQeKzQ4on5qsFih/kv8DVXyXjMRiP/+PdLdX9Cq89FpOkTP61I6BMf/+ib1aRVWQCDQ0PQ6V8wo
lg+hfqsn0eL0Ab3E//nRJiB8aXdDexDtNLBdiTDBdbq5TzuWOg2/2Dau24bad+iXowfzCgPo7Kss
mArELiLjiM6a705n4c4YDi+tWLcze6+KEG1RE56dMvqQt8KEmXYK0u4knIJUvyLQ972cBTZ+u2ns
1CVY3Pk6Bqm1Y1WcniHvLKrBcPeFIcgEqMNT16UYP9W4qASTjoKKcSVVOqx0FY0XbGkUDWEnjloI
IEGM7HDc3EQun6lTKvAs1V7f7sdsxO0ZXyI/DD5qugWXKfzQaW11CltzM7ZxcHZsw0frH5jPQh/R
FceTfUzrgjSAamQhOTD0IBg0TNlfSeJbgq5HDzngZEenX9ZgCHCaq0VTWh/tntOyZ6+zJn4K/b0K
TGR4tb/rUzqeUWbrxxy3gWD46NraTqNouupmH64BqlUrrUkQtVWIwYOAcMrcPuVt0j6Gk9hojYe0
oyntC3l7kIRCEczZ1B9bo2bZqIelkcM/HIbmi4ohADcKO6JFUFBKTdhTil+9zvjW1ctxICoHthS6
yzkUR28reCPzFcgMsqtigTrloryEBVqYXofmVmrVRgVkbZtoKrKkvpjg+kuh2QdS65a5kyO+ZgRj
oSWTkaMdisDeQ8PzX404JTlhDMdbWAaHyg7AnI3iQ9oo/aUf3H2cQHrKBsYnwtT05SgRFHddVm8a
TWXHSDnXpnhJZRo9lDQIc9kEG2m5wzKrWXn8dBvKzjgSAIRSomuPZIQgr0r6Pxy9JSgmt/0Nk0mB
wTeNn43wEIRacCqVn2+KOiGUbX6o/HrrpNGbkaf5HojlW8YpxbZXQv5XLrGlMW+7mUiI4cgfh755
MoyR3JaRgCan8d0FSDhx5s1Vi9+fxSxmv15jmEGwHZ1hQfeGzS87UpXpaVvHXflo4a9dDlC8VoXV
OoeajsqFixKAOZZ+q8rMByfWnmTg4cmC74iwdyi3o4djCTAGFQW7u8FgeGDARViH3hUQ9M2UUfaM
KMKWzXQTMgoIZ8NCFpiBfHEVpvUQNsFCdSLb5rJ4biLM94JAb1SJrLP4iZE5JPTYA2/kk/Bnrljs
fetU9ygSw30maRJ3UqMuXQwaR+q0Pj0aKOilKrUmfbBYwo4YtlS4YkV3BqdETjRG3UNJcTTiU7Fh
00gNkEK4RH4vkt7ZMJlVR21S6uKVub+DVcJozy4z/mOfmM/WODK69dg6IXYErdl+crCzRVE8Pds6
cqjEF+hkyILDWn/raLfTkMmDFxii5S4O+X8TbYieU+/JduefFpN2HjyV7EEDEYIdukwkPFY34fi3
TieMmPhuIviEcYo8G/GHquh8WMaH2tZR6o4yPtkldX4XkD7mj2LGojlvYI6yR78VNuD40D86BpPg
It9lrtEf9bmc8SNzNjEA6SuYETFbG7VHUpSXDT2Ebe1ikQ0trlxh1u6NmA3doIMe1UINh3rSbTOK
Pew5qXeRZe4uNMGQORARou6AYWbTaNmlHmL6Gr32GnZ5R2JpIbbVDCFwYGquW4qOPId0mclnIYLy
aOX4TDyvnZYe8491awer0CD+fUrRZNFnZkgPypE5qV1x6JRlQzZXG+8S12ec6UcfYMeli3IQxipp
mZhkPjrAPHHZw9beqYP5f+N9WFl1/EYghv6EqzzeWrkB4wl/+oONkcLJkcMyJ0/fdPOBK673hQhi
utoNZ6Sv9wnjtNCgoUjYp5nGl1CFhzxpk5dEt77SsNHP5fyoKd2j60+PZZkYBwi28jkhD2Xt66S5
2uFrWmvyoRa1cfUCw4EWh/NF1SKjzZ8qPkI3flTEJS/inO23Gf/pVf1Xu1T2LXqVRLIfgrpHgblr
IiO/hdo3SAVq2VSVOoIgJKPTychs6yzFADFXL+aEoJ8uImO5KMkBHrLv4jLwqtWpvQoarpUxY5+V
l4mVEXD9Hep0ROWVEq40ymLZDFm0963spfDzdtuKTBwK8dwZFSUPmL5PTCp3Jc5DgOGnybdg4ecQ
HoxIobOU1cZpRoRCcbjx9SC8CJhpN1g3e4sRwsY3tYzltRhfY4/DjuIoCJrpYzmMHDxxl61gY2WI
p+0A5FQW78zsUzFA4AeR66AQsE6dyRDFGRC9ad2QXAuzemob5W8St9Q2ueUm56ll8AmPSGHWH6jJ
tHo8+G30IQtJRVPUUMtWuTB6M+SqjDGBUUg9+JjqDs7MvnOukVXQc6i+0aeQF4I/UWmH6EmzOCAL
3knsLYzmetmEiLn8Rj3vMmqjR6qVPdQM/aTM4CXyMGUW/i6JmmrH1AgqUW2lR7sYKQPZPy2IzvF2
qaZqIoIYBxmR3j0SaJoK3A2igbMBayxEoUVs5UBsEWrjLNkDIm9WrWng9YtxzKQWZDRH78MFKFXJ
qtNDCCn7Jz9PElJjxmFrdOMhTZNycS+bR+tLkxTVns370+QRSzqObkRezSgvYbhK3BH6WfR2ZwgK
wGYnSRDFpHVqRWxrsMxJqfHt0TtpfTld+o5sShfePxF0JsUsMLrdpBufnMzZ6XX9ydEnuRPpOOxd
nSIhbiLi8UIHoV1U4m+1sDsZKEE71T8yQ3B509wrJ0t1iETbX5ICXWuZGX8mpT+t40EfP5hj9uBX
xNxgH2dNM0FAxJW9cd1X3a2zj4re+apJkO8OQVvvSAFyvl8p/x/G/g8wdsNSJjXBf58sffjC8pkR
r5L9SGP/69f+ni7p9r9cHdy1jVDHAEvITvbvAZOEZWjYhlS6ZBv2N6rQ/ZcQ0lT0bSW503Rv/z1b
Mq1/0RCb2zi6ZO7EYOr/NFv6pT+swPMp3dVB8OqczmAWf97qTflUtlrd2rdYWDPxNR73dePvG1+g
u25TCKXGHPIqsZFwKG/pukNsF8BqZpFeXShSaityjJNWnLUk/ocOgPy5A8CgC4Kiq8/MRte0eYPm
6u2HwRfMHDNxgsa82cimyik3z4RDcj4rzSIcSr/lpvdowRjFwx+1dHVJoXFsXd+1PsWVkxJhGft6
TQI50kplRSf4V+5CjA7xM3oPJd3DhEWVnk+o94zc+/rDgfAfxh13yuN7A+Ovl28ItorKZmfza/JF
5TdxX+W6eZsgfH1itBBdyokkx9gpcPFPFPpcIdxrIACK959GJjFXtDjH1HaCkxGYIa2EhE2Wyi4O
HjBFLlejGv3FZRULc02xsYCXHEpc0V1Hm8aR9dFj5JN7abQyCgG1UEtu//A3/Vwwz3+TI032TQpQ
Jsfgr3+TNELirqLEACbN7rWqBR5eiOUbqHz7VrJJdQLdOsUcH5siJsbXy0vtYOnBeBoY+JNViKR1
gA7npAab5lK/mOoZFSAcrig2H2dKDs1WHVYPWVq/f+nzSfNDP+mvl865gx5O56y6N0l/OJqyIvNa
LmfyxkZ3KWy6FKO+7cHx0ZsPsfdzLTxmUxmwfYrPXZsMnwuuc6rfUA5ifQlBDjI3CLeDPw0bJjjU
ZHHPJjRgU8+fcAQodNbmwK7RoRCT9CbgABsIrntxDEy3XjlOPbK7jd2DlzvJhmOD1FgzQL+upMEh
SRRwk0p3XYYT4zGawhv4/NiceupXx3iw/Jy+PyGxu8mbiNX0vBlEUHA1dfV9OfoYyiFH3G9wdjid
nW4tO2jxDCCqGspwb4Vas9HTGukF3Lvez8fPLvUgVvd5n56354hd2JqlYtjWdM8WKkK5bqLRfbjf
Y9x2jSNquntXkDZzfhGltyfUbqtKuXJ7Ctbejp/tCcVbNcT6WtPNBgBJVe6HWlSrXiu+jTZb0jSs
P8oMNtQ0KPMW6MXOSjGc//7zlv/pULWZ5lNrWvS+zbmD88PnrXpltIMTyJsm21Pn0CJOVEW2wYxc
aJmKKkdeegPxST7WL0FoGWtw4RM2CRxDk/R0OFDFtkUBpMfVdEpa/dZreF8qMNruiKy7cs90cNwP
//Cyf24sfT9Mgf24NgkZvHJ3XrJ/eNm2JpxosCr9NtGAZeEOHgmFeDAcovakTfBSmWHBKT22xYo4
2bMZgP+AtFC7Xxi7yqMtwj/Zfle7nqgP5HrsUUz8pEZJ8DmhleH29y9X/w/vMqxbA1A522iyQebv
//ByO5iDcUmRcks9VV6JcVuqMf4c9skpaHO8tAq2YJQhb87Mkz5l8Un3o5cwVs3+9y/kV5XEvDIZ
tOkcU5F25Fj30/+HF+Khq+LSxKfUZt1TGevmqfqQBBGtHXYvgdDa17T7FOeZ+RRO8dmXA937XsqH
+1s51iDzxz65VFmDVn9sl/5SE5HEFccgqKp1axVG2okPB3dklu06ivK9DLvHLjZpdSJB7T0dUbs3
O9icUpw0LRtx6CQfozjQlr//U+V/OEQMQ5iUFLpjGf9rJZMM1NySZuqNGMQ3s+2jY48YBTOz4ayS
yHoEhPqnndPP1khrKLwh+RzZqFfHDksZeLBNETXgm9RU7QNHHmWTio5ad9hOLlG/pZb9Uw7VL638
+zHtUFxwzeAfWr5Z4fLDZ6MDFQ81o5O3qm4UWYhht2WR3k5O+1Ywk35A/4KoPIGz2jqoN1pHEN9Q
Rea+NiSdY+uqB5O+NvPhzSJr9KQHkHAtlX8GAw3jQPChGMqI94GMHvoJJqe0O2OvzA924wOrQtp9
iPMAzSv/w45J/CFwbXOVFjXMb4HKq9MdhhnpmJ6QpBiunx8dOTzGQqoTmzJ3raJK36Fsw5VBXOik
OsZX3byhA8kwME8m7via1b71pxbB0AkL/abRQzIigiTzSH/SXd94SQcNcAY04IMFE9WYBweebWiH
NKjW5vxHYWro/qmT/7/LOwKfOCWEzibMZUH5+X2PEiKL1ejqN9ctgN04U/c4BlN+nJxqZmLYw6Pm
dv0ypL44jcQHLoJ+3Nv56K47La3muZi3aWvzMCkYHOT3ta0xTyMGOMHCR5gCq8lX+Xgs/JeWnqdH
8NCGqSkmJ4MMcq+hNsxG88nPwHh1UURaTmY/E3WzTDJ5nIxWnlVeCJSFXn+WMWSnPt4VKk+eunIy
lsQMb9IAo+7AdXDRgxlepxYbTZlX7eL3p5T+88zj+xFqoK0yBYoJk+HTz++UNsi2sz1Tvw1F9oEm
PAyLNvgYJxyIdambUERpoHp9Bb0whO9qscUPWoCosTkUR7q8iF+L8ZwZzrj6/Su755L9WEXagkAm
xcZB6BbBZb++srRB4ws7s771BRKmCLHQ1bXmSXT84hElc6oc7TRoJrnsNGJJaUgyIA8MapVdaMv7
4VsYcbezRia/jUROXSn86iHYxdPouedJ4iX3PXSv5hzvYzY0LmLG5KumRSgy+6daplO98aG3uS5q
/SysKGwTym7zhfFav9cBfWsTEgnGvevcBDc6JMV2LKe5XYWny0StYKEtXyDJw0nRFbiRw2I1eAHB
liGTRt3JqyU9HxppPlpkdsbDijbfytD18RLHX6J4bBkhADNjaab2YL6Xy9cYJ8amU9BoOjwWG5cg
iWXgmv6y9ukrW7k5rY0wR6KQhck/rb+uibjvp1qS7RJTe8dgVZOmY88s+R8XtEnFrlOGo3/TSNO4
pNqEVRFyNKbAABiMdrKs8hvMLAC400gUcYSm2ciC54Y4CYbdM2jA+aqGKr5YY2uaC+lMEw52Wr+U
3nsicxUgINpIG8un1xLZXwm0Zm8TwQAb3V5cmLZt2iaOr0L/1ODQfoy94aXpbOQQ+ZV4twfRacyR
kkZsg6h6Q2m2TWc66II+ePDYd9J+SlHwQUEFxUca7joz1wPtoo3ilF4YDLrP2cif1Jk6tSpKE/qQ
mG89ER3biASIIXl0wgSwQECVhDJ2h8xoGSl4hAXSkYWtCEMRVSFgcJpyWWdOT8pxjCrgfk+2tyHF
qOINxtoPPe+kM5IQ8RA/WGUPLjvGDq5hNnUS8Op+Wy5qCxtqoQYd94l8JDTJu41ItdtTxpiVrk/0
Qe+dahchOhkqNyeS3TPxLQKOSxOatwGGiQRR1wOoR+i+UdHBuK2dLU9rADqL6hXuNTZjLT70GDQr
Y42RzFSK3kuZfBwrkjJbkgCAaAkyfAZ56DCjnNwCnSTSiNqlHqi8OWhFFYh9oza6jAp74+C59toY
0repjcddVgX8nZZ5Gcz2pFm8mmSZtn71YIDjXAosXRgt+jmakditVKARHnSyOqzuj0j2yVH09SVF
P7O1lTesqhaUKsGdN3SLJucyZy/D6m866rpthUjtPPXl0vJEd4k617h2TfS5Jpo1UzD8I3Lgb8zq
Flwz9H2n7KtZeR8riObXEEAqA/5wVTGDXUczwquo810Z28kG69o3ZjQSigUmmYoE1GeEzPu8FtOR
j41xpsoPFMY6XiiDiLSaTrGGwyIqptmMn8yTW/tacKrshsJtzgUW29zbQqw+qbz9Q+m5opdQR+dE
H7Ec2AbIBQ/ZHX6AGrKHu5rStsJWrdKjdIkvFHa5TDyut26Jhnyq+/TsEZnShg4iMlMNN6e2IVKR
3Npl/Fl2SPikSvCrpiooNuD5GZ5YREo5THIX/djaq85jF+ZPe0fo8aVP/swTTrAhwd1FStjF5TV7
lFy5Xw9ncOzMMcmfQFJAT2dRUoGzIFdqpRn2sbE7ZKMV/iC+VD0Ek18/mAl+2cmQvK2BSI5VUvjr
3DKLFbEAHGpieDX5LfJrEO4XZH1/GDT+fhIZi9qFSIKVCEpeI67jNPbXaE+SG2O+hjepjgiIb1MD
4qdbZMuYoccFCRlIWNM6pYH9pfXicG05OFiRfDzoSVduk7ym8W5pdMWJ2F3aDln1snLfGMwuk84A
76G0bRcx1V0NIEQXDkc+9Ll4OhiTz1obNH84TTRc3PnGKejil4qmEHs7BzyuR1TCkHwbUx9LWtM3
e01611x5BLhM5nOe1eeq8vxzaONlaN2q2+lB9ZqWsXyyfbzt2jhdiLxz6D3geZL4Pzhsv4bT9G30
NGebT2m80Bu3O02FvqAYYwKnV8OxsF6Cgr1QPGHETk04DSgyr/daxo/Ch3rQwovnYIMIvGAHgdvD
PkuSMa0M6ruuNJcsBIBL6i4/9OiUS9tzrsiBPpdgePEiB09mbDKotxmeGtNHooLKTUriDoNdvEtl
5+TPSIgL6CssX/oD61SwaotoV0vGE05Qexsn7laGneJGtW1+rQO8H3TaH0GjG/uWTreR58GidhFw
ozl40YKJ0bYiVX4MLUygLVs6mCf/vsvuncfbAZXpgd1sCdUXsRrbouL7Q1kP+X2fiwQrch9Ylcn6
ckNCdDP04WvmhMXh+2MRwLANa7LxCjs/lDMA9X5DfMlZOrWzGTTe1hZp3Q83lXsQIShzJzM5PgZW
2bWj5DdPuNXBNKiLbMdrsAc64yGcbxx/Gg/ejGQlPG5X6uEShXJ5CHpyrqXE6Olr4zoduy/fvxyE
p8CW8baYUzHu0Rip4TWHNkwlHRMrwlGT1ofU9FYOW/od/grMLKPW1of7TaAb9UET3DRJ8IY3rdow
6MKz5tYka+UCLl2WvPjgAyq7rbaqAxvgZmmyjpSRwThjZmAEAeLMTg+PTsbJMlUdpJ1pZALMQs20
PKEUOmTtYO27Gu5zaOEwvt/88nDqo2w1aSVEM7eO1r2J/L2rs1ep9RnFAbTo+80EyPv7vftDArXN
XYfhy42Ckm0kN1yLi8P94f2e3xuzbXD+TjTkm0rXMLc42UM1EPSXmP5eYyq0dBJH26KAHIlAQdsR
SHfV2gS95OQMEAxB2Ljf1qsuHq8ijJBFkBhTlTk4Iv0PUdiIJ/G8GWRhsKclrTdWMFKaciJTAX4u
3kNbQIzvEWL2sAv6KL8k7nPTgLbyHQ/dlUy+9G69nfoQC6OJzartEAJ5fbEhCgsHPEzNNgBoVI+5
CQcizBYMIXmj6Fcc+kr8qbnaFxcXYqg5nJ4BO9wYmX0V9WsMabuhhoXjd/3aocQ5qXjM9lYe7FXJ
tT8x9XIXZl8yLdz0CnhCM9VQdC14aeCAT8gM7nt1oJaJ9mRbISR5LKXbyi8s8rYckhpAkdEa2pFb
wQFxj6UPZ/95PN9w+dq7flVv71+K7sH388/d792/9v6z33/3/jT/6dvvz2AFNAebDpLDr/9nWrOk
Ym2D4Hz/VjHn17vjcPzhueP7z8iygw2dOYdiHPmV9ycv5qrIC8o/0GzKaX3/Rs7yBPqPoZrXT+z1
7s9w/877793/v/vD2C8kNf+cBTZqK6uKAG1lwyaKOEPQgRmcfWyQFIPQKPK22oALkTptwp7hGcCI
vb+x5mgzKzLchLG0ooYFf4R8M3YNAFJVLgdXl7OYl+0lZpyjQM+1it2OHYcpaYYV8g2asr1HkmMd
sq60DnFvzUQXy511O8FTrxRn8v3b95uWfRB2eRfLclmYSzczQkQX829zFQQhFUXHKgKTff+5+5fu
N/eHiH3NnWbhLZif5P51i+zW7/eKBME+cStY++Ynuv8ClTxGRnbLy7QY1c7yADMordmncTMdrIqL
p6cJ4qCTSSOoYbJ20Ue/B50Mo2VN+wm6t2810/J+N0vJZlzWxcyVv3/hftPbAq585FPm5gVFWFsa
2Ox1rgD3Gzfv/rp3f3jHYDt33PX7z6h///T71+6/d//pX55m8OuECB7FGtNjGVq1zkwNl3dQAjF5
01yzP/tNH8KfwEoDYHH4kd2dlTbQofcv3vne//Xh/RvvqPH7Q38MFNS9fz/tL89w/wblQMccOC5X
QUuv4/tPp/B0/ro7GQOv4v03a6IDthaXHAuelxFIdDAq/PvFv//Y+3+qheDE3x/e7/3yc/dp2PvX
fvjD33Hm79/uGdWvJ+PsGsW1on3amN/fpKGlwVmQaQsOo/Cmunm6M9hJoEzT3f2dKVAIpLtJOIs6
dazd/TN7/0TvD91GsgFL84Tb7/fvX37/0fu9+wcd5p0/0WSZfwGagQas0kmnrRGFu05I6v5+cguc
imBI2IjfCfLI/ZHK34+AYZJR/XGY10P3vnQgW/XXetmz8alr1EFZuo9riqdMDn/dVLWCTvL+2LNQ
gmp1AIdYtzGPTRY7DNbR+5MG8xUVaYJPX8I7JhqUWwuJXCjwEdzf1fvnUlH4blDiPCOQJp18rmDk
/AFPzUsC5OsdYv/+9t+/9sNHVNwP0+/v+vtdLy44bMK2/Yzj5M1B/3OAb0MeYj5h+28VONHSyW7t
4B0HT+tXyWQNj3kcIwwo2HEJtVFarWBGFM7WRt6zHOYZponXa+3ACVljsKu3ndsiv6aUXERyqs6M
IM54MMoP1hV9lnFS2c3TLX+P9n7vw1BYTrlP+HCgf5302ryUuXi2+i7cy+bSxgLjemreiEaQOxot
X0OyxazxYjpxsiZvcsE1jylRXVZr4HT2OWyD56mCXOsk5nPUl9EWtc3XnMVq0SaRgJyA2VZDprgc
QvdzWWX6hcws1FAIMPZihE3lFbTGbPEZs4i96SSEUhSHn9CeT9A8AN5JgIC53xQP8VRuqjbrl57w
BnDmbOg1cyToavicaV1OggwdKCHYPDFhktQGLi6YOmaHHztkgODSRkYxvE0MgDd9Cq7D82v/ir0Q
UHWNKe8W+eMrkdkOClTnW+aRMybq1t15Vt9D1XUfCdEOH516IqOki1661GzWDIcBuY+Fj5sdSliU
9tYX2dEwM8gOIrYLjionw4Of061Ck9xtyhCuTyQ+WKNpcYmFKRWmBNXytl+yUQFvrrI3LRPZuSOl
hktjtKMPemVBKo/QIoJ9EiaXKLK7fWLHNySJ6RwbZlAWmV8HoqVfq2QnDCs/5prjbFxN5Cslx21r
I0BBmBbtPRjy/RhzKYxK6HcoxIBK9G+TY1w6t7COocd10MMzyXTozzSnTxmL1F6Kmpg3qySIAgqh
iaioVdkrKsKlZjwPdaW+JORMwxtv5U5Hcb1FBETydXuKbRYFS6/Lq6zBxVu1vk2grJzKHIV1o2Fr
17wJ2HH30I1tuXP0AdtAUO0IGVloOJduskFbNxgjM8pUQaJrwppDLWKjx4VOU85lMj1QvBFDzAjN
2jJItm1za9ooXrUdPq2kK15xrOh7Mw/3qPySTTvSQxRWgT3Fi1MgrXgmhl773O4wI92QlbqnJEjb
BUFq3THUv2qa1i+1jnHCWPvjwpwaOGB2ae0xgG7da+cuJugWLBfFxaWJvfZyVX9LXT+84P1/ZX5D
BcsOfaPr/ZqzO78MJQfW2AOZTyustpXzFBQGxLovEyPn18b9KouRAL7MuxGz89kozeHqD551yMfx
zAgvvVgO1DFqlQ67O1TQMa9fq6GynmQZnxNZRadaDG9ZRY/KbwP7PGppv2p75kiuIL+O4fozubLr
XkTDOkvjapfV+WtvKPJQy2GPKEJsQ2NAIUY+mxN2+4K5iZ1n1REHsEugcMSr4w0GPmzOLuLpJQKZ
8xxDP/DkcI2NjW/79U2lwEdyyE6hldAqZiqqE8CxbRMJcQlVVRWagKrHZkDJngDx1XxxUuSWbfOE
+UGZjf7RDe1lZhkDbU3wYTHUBbg65rGZ3A9DJ5MT+Ipp2cGCwYhMj3AU/8PeeSxHjmzZ9l/eHG2Q
7sDgTUJLBrXICYypoLVwAF//FpC3i91l1a+t533NLgoRDDKDQYjj5+y99pRuLN+2ztRR6I4JsToY
UNEV4kvfyLu1k8Xvo+Kds9rXEOO271qhZrxY6l81mcOayd/DUu54CTHAps/RrXfluRoIo0V68GTW
Jv0EHgJtKC2mLZj2JBjXdDLuiOS7I3y7OY5S+9BZFd+1ZQv6JzTXpSUiiFJTBgjY/WHqxbM3NM9Q
Nt1dQPxa4UzXOCvfC60mCrAe9rrPrNUbPvQ2MYiwSCDte7W/mcePhvVLJ5PP8OpP4x2nwnTVQo0U
y2MJbuc5Gr9F0rKOYIW+KbMThy7uH1sn/u0kMQDBlLkJ0K8SB+GmZy373DChxnACYSgbH92o0rf9
IAQawXx6UkRSDVbOH8ASqK5ZtYKAgGJj6gdC9Mw0Np9Dy90MjAMuTmV2eLHBoGcafLERJfJ5DPRj
AY64d8a3ySZAowya9s7p83hbFBW4MfmkK7u+BHlLo58shCEmoE7zWQGOmiTbmH7UShA8lEcK11Gq
XZ1uY7dd+WQ2BIeEVnkLO5WROmx0l2z6XqixfnBp13WmeqKUE1vF9GBI1fhuNcnVslIYeHH4hIc2
3BthTHIRHm0s3Sp80Sy/f5AQMKPJQ/4zie6hH39E+LO/aw0M97LCZQmpZODaleQso6HRS4lZuu4D
RQ8oKR/Glnuam+Jk6+ZBHydEfeimh761u9PyjG8FiLqH/FcSe+lBEPyWjYXY60OOas+BS9RQQ5kT
iL7G54Qpi3gflfw7MKFLwg7xHCtHcV50WUJrOIlfxha0VVCAZnGR3LdEDnNY47RQYB83ashvQ0am
RB2l9ZZjYt0I89w13BhwUzabsh1/Cqe9GwsDfv8YfZIPJY9BPl+2CXTejjloy5qiktKrJjmnJWOv
GxE9dO1hooa6l6Ldnyy9cI6Dq8mt3lcgTfAFPKWJAB1k/87HTr2WDol1OpJr20+jxyYNihVh9GA9
4ukepe6nFY7FtekB0jXMqU/tgyYZAgryyGIu9HvGLizlYSpXYx7Q7864h9EVNcURg6t6obXC4au1
06oGbogU2T5hAZtrJfVJcx4UdcwS3q2Ud7VjD/HQZBLtkgx3tXoIyg/+yemo+BSwdU7voahBKOmE
eyZaj+dnhKoJSwViK5/MuszlS1sklBcazlD0pHJlJMlbkLY+Ez3CqUJlNrtajLTmdGa7pR/CH2jC
9USl+m7b6UuPLzg3abF6foVxOFKCemB4ThwosQnYl51SwW2o6X7GgjcRa4ibIzc9KGt097SFaa4Q
hqSLT4Z3xp0uuz0fpJWBS7JyKG7CCX4FNZO5gjnTwzBolJUtiFTvfgigYpt5+lQEHMp9BG4WA0y6
pYThqBinmzFZ8cljrUzqZnObDAdocTC8Rqya6SBP0bMvumsQ+M66csZpP43e2gVfbcXez6ga0r1O
4t++RUC0jWVzh0Gm3gyjBW/Glm+6/ZuqLj14piLL3sk5XLryF8OcR6cz9Z+WFtFI9sQbdy+SCEa5
MWx0VWUqX8Ipmz7DQPgkZc5gL6uiZuwT92wngJhLE8azJw1gPI7yjg26bixIr3qVf5dlSRBNo05+
BIGYoFGNNpvfIbAOvUsJit0QYNsAbsVbuDjRoUlYadTU0heW4p2XyAcIaVRefnro/A5moOE+TFVe
H9q5XYLfmimbgTkqTSuyRwd04KQ40hYGLh5mCgFEnCQrP4nFB+7Tb26YZTDTRXVRRr9RJKmd9XYE
EZ4o/QA1A+B8YN27eebeO7na+5IORqqiMyPBA61s+ir29FF5WXGuuBg0jGM2RkcbrrAMGiNB65+q
znqM0cyA0hQAGLSGaploryPDKr57YGCXUuyHqQUT3ZstsUh6QMjpq/illHjjW71Nt63EIDF57n0J
SAfYtP4xZGm5SQ1uKJKhaj70F0qFlndQWodSDj8rx8AAvSN3imt1Jv1zlXj3qEBvpkGzxajyYzLJ
ZN2C2YsyR95XcfFRGsk56kptrxtmg2tS+quY6du+UbwdyqoYTUTbH0Mje4Qf0B/BN4Gp1dzfFDw4
RupmSX+ejoOhjoJ7280U3rGuFFVF7+a0cIdP0TCAsbUuenH05JYRgjAMPmWTaODu1eCrkha6dGE5
nPQzZikV+AvBk7gJMKhR/sob/9MuPiJLHx7JJr6lnfWBb8q7Sa98y73EOLWmTchtibEhzvEVVTH+
NM3ozkWiyKeIkPqFmIGuomIFzI0FuWWf3aHFOoXzz8wAfKzNtag847lPy4Ol+RmTtskFp0DEmKu7
CLKbbTp2DqyCtl7HI9o5xIXZXi+XFN7BJSJr+k1v/DEMcz6sAnyAhEUuSjEepsD4KAihojxqTq4l
4I8E0x2wdT+qh/seNHKQfVS2Mu7N0IMxXFUlORrFdBv4S6xKi0AJV6OPD9m2MFprj2Pofmzd7gjW
6FTYT6JK7SvJcg7kJKO4mmH/kMYCt4WIrp6fQiJGNbVLDXJZPZJJpOuSEzzLM4MoNbeQw8FJk+BH
v6RhyOHUTINgyBUhCbX1XIwn2nD3vbeY33QxMGLJbTQjfdIF9XmnxuaH4RZrTLTigub9oLvNdOxE
QeorFCpGwBMZ2JhUlmMcmeyGTMTyqCL1GxniPjTAcjN8YdrPsGY1mIyrI5gfCKTOVZf+qgIopchw
CKRmdHwSqEeFnxmPBHq+hq52YUpTAL/6ppUINV06kfcIooFYV9zvl02C2PVaZeObSmR3oPLLyNlx
DpmLvp95PkitGCVSCrYjtEccx9J5blxCN5L3praRSnpGAAmrJHAX3chWKdYgy9ipMPtTrHzrGvvV
679aA6lmHYNEOxc8OeBfKpiyj8hNJ6f0LjnrEczkJjGy3GwOYBl/MvE/cDHozlWTPFRJYpyDWEAL
i8fzaEn+4LqjXUGH4R4ijWBjDNqjrcZfrK8bAJ8ORsU83cRaDl45LMgS0Fi4O847Az736CahhyBX
/1lM4MXklJPTYDvNuevClmlFCZGhSJiIQf9jquJvdKj65mxvs3KbvlBBD96uU28NQALcuJdVR1rA
5hHvZEJvH7SaBYbspEkv4u6WwLzKC8ydDD7AH3AvyDi5SAor03Ne4N0as+lepBkoQfrIXc3sJo8q
YCzegBhpm6O+2jZ9d2AQYb05xU98w1twe+rSsho7Uoe/ccw058Z6bOlqPCQJ9uKSLk2r6xk4ffIb
RjPEn0WoLofpTM6z7QfH0870F1ak2ebkv1m7PMiA9OvY6VgShrup9CgR/C4DeVnqJzPWCJFLG+p5
ZF2QqDOSFO3oraGneMUj6K+dADs0DS7I5aH0wMVAkkOHSXq9pM6Eq0MqfYZDGkeJHKvxIBqB2q0m
x1ebGyRp24Df6/3rUAb3QBtuYeR7rwCZkCjnunHmvgvnrHTJOWC1CPnFPOW2QUma2tnBQyi4tWSK
Ts7pCEdPqrsMbAqoPrjGMI0I57PiYQM3Smit+WiP8a9CMWMNmnzYJ77TXbws8cAqw3vLW+O31ujW
VeJ5n7q6uimlmo2IotPEUUqQA8COXDA+T+bhduinxp2WkVpbhJeSkRdCSJJbmQ8Np0J66j6c4pOg
P6OF6qYAN5WldhXWCOFUGph6PMiD2Fyu7QxParOgu8ogvWlVra/FvCAJKie+y6buberCnewT8ydG
pVWWYRj07c58UVwSvVZEz31NrpXdy7uqMatvXtbvajv9YZpewHrcfKpwzx4SHxUFiAzIs1aXPXR4
/z0SK3e+BjSz8MAgj27p0azI75FfWke/5mxISQynGGtWcYvbU9J7WKPWiTdoKeclg+qimpFnYyKg
k/3VHCpEUYW5lT4+y7r0bXpZDM5VTaZdq+MLWoqS2DDiOQe72zG+ZNJe4pYKEV9O0Gu2paWeoU7w
GzLmZ2Dgmzjx8WK0yckfwmZnEnJum51PWIaBSa3CwtC0JGPXlf7pUUE5Vc1nnJTvfZJop84x40fD
YhhSbl0b4/NiSXBdFi+wqATna5Bv+iD4bjtJz5jxMeBycRdq+e9sNMFfsCR3kwEpT0gM29gjuGwg
nazdKdXXNUu9NXMU8qbS6BTEDejqHMKlO960kTyEoiCxQZDjvXebFy3OIZO7kXZkBG+hZprkqvXN
9uQWzOybzJb42seZityZ+Ooig4GTveOMzhFKcqLWzPJ87Wbm5D31tb0NsEyddXz/DlB8N70P2iE8
lvNlVo22vW5lWO6LvnpKUpALPalSjPAP6LwzBr727k9/TW8eSfqebnVJPOQ4sVwgbDveTbn/NpY1
LHETwL6dls3NUvfcjaKL1sj3pQWTSmWvQVMZh+TDKlKDGS6CIHJUOd2ArDFE7PVNEyQdDJRfUQ2z
fIiUfZ/3/U8nE2cv9dW2iXWU+imgJDk4T06Ta+RuOsgmqpHqoPAees8Yj0lZs2a1iHhQSfmbX/vB
qqIXGFPAW2mZrjEfs5IsHYqjni6KmiUcoa9/a4043kD30JHdknqYWQPHTpiLm9npp2gk1GeqI1JP
GKDAap12WuhXB1MWtP8klbVllemjaaQvACkfvSGwj3j05yAjChCh99lOhwSADdm5GxrZnQG75/qd
XfjjySmtXx0SiwvYUZK5YyJLPNQTkU5qIvpbtY4zbVgFCXc4XPTdZoqwf1adAdzcnQuMHo1jUzrX
MOmzc5z4N5XrO1cWzqcqr+YUuhcLvOc6i3GfODHZ5FodrDMdnkZbTxV24sin5i5+LWJ4f3C/E/fd
vK3oVcWrEHDUXueX3Iac8De4mxvHfHGGQf2erGI9smJCHGf3h974TsEV3drJpO9XD+nVcov7XkQ0
G4vU2sUF8tSEs3lNt3mdqa6+Fsq9OIGRP9K3NWE/CuIU3fCljauI3F44fFnkuBcERx92WdbnKsAj
0UkbDmjqQzBt0nY7Vk13yvBu22YtLsIX61HHecuE/ez3nc5k22O27wXh88hIAqku+pAcwGVcCWeD
qrg7NLpxmdLSvvrIosHlK3t8GtOwPDphHexoK0HlmluPcVDhJG3vzWSgS6+Nyc5u4/eKxfCFlPXX
3mf+4qL5BKpX3ppoFi962gYQNwNYZQQn5T2WMpbnZZNqNsdckz2m0rdQbtq/QtaoCIdRz62Uln+O
8R1VcnHJEzG8YYhEdxpucyPE3oCB9Lm0yVDiRCC3xNuKxpvPaiAXqyGlxZWE7Q0lXHMzS3fv+XrK
NX6ru7RdNUw20kt/V16vbzGkcyNryitYBP3MkKU9jhMhsmCy2pOD5h9m+GUxLEdDnDyQHdNU+zwq
khfuzsYlH8NoVVd7WzPjJ8yYwD+NkZGNYY9Xz6jXGmyU/dCkmGubmnzlubdg1I8sUbSDrspoP0Uo
DEPmH7oLY13/OYTAUaqeJWhiaU95yyOzczZja3jXMUuO5HVLJPc1qcCG+S2qOncLXY0zyiVCRbl0
eaPBBJINpN/OhwMeB3pYoUn2plmtadhEhzEmVNkJDf8we4NXUMfoLWWuu+5Fnm9YjIiN5ldPWK+H
vSI3BjesfMzluLdatHqgV+6yPPnWTrOCpi8brLyS7poqkJ12Mfx9x4UfSKPQiIr2XGnhvhhMndTa
4pWPoNzitf4FI864t0J+/ZwJ5Rpxe7arXEyvXU54jEVFvEejW59cOizhQMpKJczLmGrfNdULUq3K
aSfJ0oYk8dqSGHAIfTWu2lz0NFajq4/1eB2kfUt0cVCu/KHL7urku1fkm8g1s8+YqynZDQSlKje4
lkmrtrlpxTvHIKkuF1GxcQZMHJoyrHenpzmctG9JkfqntNGerbIt75qA65a0DX9f1cYmBHDzUA99
fu8Pv3OG8ts+ZHVBy2e8F6Ef3wbQTrrM32u9bE4FljGkeToymojQed3P22uXl+a2d1g/mO7KUL1z
xXTkABZLfmRBlR4Ld9RuDPufvJTRB+26+m4AnQIzfKIZ9MQ9B+ZFlclzY279hgAFDZfmofce6Xsn
T5r2Ox3bYs/MkKDReamjyuQy0Bm5pnqKEieIONriKISHY91iuyhuniGzu7R5+fPAxGeeIsleaxGC
PWHn8qxZCFa1XNnbyLb5kFmcPUem4iAxgv4CpI5o5g44saoneVgMF6aigjIbVpSMioq9qyNvjIV7
qXpGVmagFRc1xm8d9GpXN/T7goFVE3YCDGOlrWVp1HSizMOyUuRXQPUL2lQ2LX/fmOu967QIbEGA
mREcMqmPhLoRP28M8XDvBKw4A584FWO48Q6o0F3iQ5WZbhO/GLZofvcFf6w1NY2xQR0qrwIe1JTF
/W7okHBUgSF2dp18BPP1REp/jm3XHoIG0qjejwNJHlLbUEbKQz+S6Wd1D2luqStzA21fKbC/1Tx2
LBtu+8pDs2eXUCLnijWnLEYSQyZTx82BZpe70vBfrDB3U5Y2xB1pguYT92HgVmiyZL6N/eZcOZ0H
LxHZXN/jN+N3QpPY9sAOacgFg/HaFyzLKvWDBmZyGO0xJAA9c9dGWUuiDpHzW2ZrXUpQU6U+xTfW
yYRPSgIP3dBhFpETj5xnAQ3X1jGeaej3dLrpsR4cqcZnO7bjh4BLVjCOiFrk+AQvgVfokYuujAzn
ci7PItInJvNCcwGjUQyFZixGF0R6hy4HC81ohOaztPhNkfBmtom9xqLNq9zyl7AS+6hRF9/lityG
iNwzLSIaC4+ihFUqO6vlwtS5ZzLvIWdJoqFh1FZaZa5rkAEUf0ayqeOoPpiFpH+XnXvUfLhoQziv
GINWKKg9ECHmqQjmlBP6GWsx0Opt2rg9lcgtmGmKu9Jtow3UWOdSC/PNF9+GQLSv/LFeIuUq5hU1
YXJWh7pADKw7daLoQtt8ITb4u21W6s5392bmNayfWQCV8AyRtBPwF2JIHup97nTlhym1rcqip8xU
+VbrRHs/ER9tQ0YsnJDopXkyl6Sc6qWh3ENrjPz1QAhywzGNO9OOz3J87mwE6CMEDy6Q6XiDg4tA
S6gPxwUUEHv+xiysg8ZK6ZLa3zXkuPsAECNDiYrbJkgeJpjBekxFeG4L6EeakfivWQg1JMQ9khst
Y+JqUtuohrTkBiiY04mI1Ga0yn2e0YJt1bkbe3X/HCBWOjt2SEDuK6VTtUHMHHNDrvVtJ6aD61uM
SjRhHc08e0EqPZw9e1DnkUnR0DjWqVNJda0RrOw9d/ourSA/6ybZlcte4ZD2rBLjNajqkvi+AvaT
zWbZGyYLZ6g20ktKm6vUaGwLjLatg06gNnyoTSayMTcKUE53xaPCPsQkmT9zDq6egZSnE+IA20NP
JuN5hDCxriQ29jpw7dWQh8O1Zny/2MtyxqtPU/wDIdatsn3x0bBeCT0D6IbsHq00Ks9SkVjSKmiQ
QpNnK5lNBRHNwKaYrmbfqgcr/oYs0Xlq7WRvj16PwIyApOxclE23MQoY7Un7u4iy95DKf8/4ga4u
6nVuypPcUdueGJlRf2XRKQqGd1vPuMyF7rABC80iMos/F33EEBDa6KuougIdC8A1k8flKRLYKtct
gc/0z6EXmxct5EpJG+qz443EaPVWqCl+G60zJ7hyGte6mPUq7RlwxWtmDI/I87xNEBc/4mjK9oav
gagnptWZnKvtk9jRtLh3PbsDhDWyMHT7c8246Oz52aXsgmSjSmy8dkHVbbUddg2CppgZvwT43k+U
SWIDbeWV7il3h5bEoz8S2RrmRjlau2gWLueaCyc0IsIt7bKG1NfA2aLvdndNRvckUhaJiTl8TFk+
dyQZbAOXq0Su+xjPmU6R6AYcKemyYNUMNMxrElaY6rQ+tvQk3jZZB+8kKZyHKBIp+lTnGF/RQPov
VjPHpHC1X3sCRUokU3qj+fiJNLw66A4Jnpq40sqi7DehATW6+eKm8ldWoYvivrnPmLzAjqpQvbvw
Q2J6upPjcB8YiZWb54sKCUIe0niu+oOldP2gZd8xuhT7viC3hYbsCmdJc2gasW2E2iddLH/AZixI
451U91iY9c0NVb2pHULfVUf/E7CEWEVJb21C4HBU2qZxq/r2GtvYlrPiPaOltsJOBO3aKMuVWcp2
p3xWeRLRxOjl1fbgEeiyb4QcdkPgDSj6svQ65N2PISbtKPGTozXKl8pgRFLBu1oNdoxbvM3Uti0d
GqqMK6mkzY2AeX5lgUIqhVGf4CF+BJZOBliT3beOubPIf7g2rnE/duFEo5Z4Bi6E4ykMMNTPOB0d
w4rO+m/WPKo7zZb6sZ6ax8VP0NrGMxLN4ti21EUQo5/iuugPUy5eW1uSFlfKEZeK9tNR3CmyMIHy
M3oEQPsKmx5Tp7VIDeuSt+1nUFftOerHWUDq/DE+/y8R5b8hooBOMP+/RJTzZ958Nv+RhvKvb/kX
DcWz/w0MipSYGR2bsaCBt+7faSi6+W/ErJg6hjrXgFcNEOTfkSg6SBT+JwWtOY+v8B6aomvD//t/
LOgqHs7ImbcPzUT8D5Eouv6fefuOzj8AqM+1DOFAXhDib15QoApuGgeDOBu+f7TiVL8ou9MvslUD
TthpHegRq5ax3Bton9AazVcxe/FbLP6LTrqhQW4pfWURkdnzlydj2Vt8GotjY3lY0FeAJe8clke5
/y3ybWYfs6zSmLWQy54179WYb499dfh6+utry3PpNIu+v77MlRcHhZWc60W3GzJR30UE3zukqhJJ
+8G4xIAbteqxkc7XroyZPwknlqhp7C2Szq6J0JybLGzIlwm3k6jKQ+3p9PxItsqDYTgYtrZR8xI3
NekKCSF+921XYd4Bynaps+bgdjV++szRT8um8fHcjG76Bt6Nuf2izdX5vI8o8ZbPkWIcKTe9KwMt
zslM9RIWL5u/PRxKYmhJWdo203CTaUBhErZEDEzdNZ1FpwbEz1IYzb4q8+G0bFIHj2zuZu7KJmUr
9edsejAMTCRiwEvzRpsMQL7LroOA6JDyOxdZ0Gz8nrygr7exvJfFQbPsLRveR7trdPXwNxdNNftp
lufaotoMKm0PeVz5hwr5gzMn5MUYIERBhoy7Fk4aMmuzmJy4dFbp08vmtGx0S1FKxP1haGHZtBnm
salNtR3o06fBi+iyDw6teX0XYYU6iUhW8PJXI2iSE+lANcjC0th0k5Vuh4nINZucvb1LErseq+4U
gWJR0ioOwy3Qeu/kAamBRhIzdemIOQWMU2z0Bgp2ok8nGJMEy7AUyydPP9klyHdkQTmYu8g+KcPp
6IsbrM3dy+Kl8RdN+rwxu0xn8teDueNRVGD3w2F9jRelchCjsV42/qy2XvaK0enJjX30J/tNjpgO
aCFvI/p+hIgawkXGd0y9DmamHx0QwJQHL+62nl/QoxcpKcGzG0hRjzDktK3N4gYKMfJvW9P77VUZ
AaURnlpaiMap/PPqMgtogiyvtJtfQ/PhE1rPFOTQx7bPp4vdsvMRBEqpb4Gt/9Aaa+QQRbdDIgGR
onGrTpUw1KnLphFOek5sFgOuTeaztAhna5EYIX8inEMSsnwMTgL2TC9LoIT82l+/O701PgVfhgg0
ag3vO1C/djaA1PNm2VvOTWdxpiy72PlWepc7hw45l9V7RxtMXt1X4U5DwNZM/spsXWQLjYddMfS8
TYMIZOUTFLSdfLj5qUY8TogeaCUw5Wz8rnwWQzxyiElxknX/kmpi3CUdhu0wr/ZJEhGgSxlh+tmh
aZWOa86fTtzXG50wNii15WkxNQkkmKiPAyK/3JGwVw5yEwo3Q3zIIOS4jsSB+h1WwCgOa4x0jjpI
kklqQ+Eks7FvMvliKDQ/LLPBYE4YfGazpByzTnsyay/daUPwPRg5QIveI/KIQdABvcwh6SNBsBm2
IpRBJF+lw97g8ztZ8yayzH/tLc+5yui3iYh/LGe/i8bsVFWU9Ssk1wDwBSPesOyJzHB0SjCkT6vK
Muqtbtj91q1p1f15SyzuDlRkm+UatDwlPVLM4K4SpJR+Gt2gTkBpFElCKQBf6AExao98NtnKyiHL
FanCajkW/uzaqGcKhhQHb/ZtGAlR0XkEp2Y2w6HbGMfAhLo0oaofPKofwr0o+xJvOMVBfxcyBtmZ
ekcrOzCASrr3nkFfavkobST/o22eVTQH0znBizAfpow6t0jovGV43/S0hon416U3D/Uzhq/4z3XZ
DbV27SNUA9wb5SzXEYckgXrQIlrNIR4cWtvXqACGUkYdhhg/Ski2lUi66yJB9RkFm3og1cTBuaWZ
VL+LQQgxW0fCJ1YhiIA05LT2kHWM9uw5NRP0S32CtMlRMT/0ze5npRfdNgyBaaGHm5GEGFUcaf0a
E8vYsuJKz4oA2zNBrLgnT5i/qtMQpxTey+6ykfOTf/ZM7Hm+4LKJOo+lgGjhF4zRDDBADRLAXTpa
8/IVqnR2Ho0uO3cK00KhFdi1W+DcAkXkKsc4dhqqDsF2xgItmC8orR/GJyYEk5XhmtS5wgYcRTso
ho85S8SqtYotq7gH4hAP9ZSa+6xoWz6CpjhKicfPnO8Fy3OjKOEszd4jZKDDqXHp4oLCxoU5h8gh
aCCGhzN+73vlDTmSPLLmufb4/g8omKZTpxFBO8Y4l3yckzEiMgQjTrB1E+PomtgLfDvY02kkBqQ0
+zPGasCi24QkPGNA3iCCQmMgO/99shrM9bK3bEIKob0lh5PNurqdFAL67nEgUBqtwl0b9ZBkK0x9
jN+tFLcI7k1OgWVD7zfeWWX+2s0RrYvTLJ2LnWWzuM/cMpvtzkTELdGvf77gkb+YI1JKf9WDumWy
VBeTtdU6RJSamCaDo9p4jAukV4PsP80QGXI3c2DT/i0Kis+xoXizVM1wXuuslT7q+8E2tu4on0hM
MvYGrGFaIvIUkSnkD+o1pb+OxqObsVxvY5I2W6fzL7VW9qRw1lvXm09pADpGaJEr7lRvWS+eYTIw
d8DIxfJ8/O6Q+EOLD2ZYwHJkjK4tetG9idSic21znwLvWDuRx6I8urRqQhtgWTsWyb8bU9wV4+Qc
u3kE3LMmb41oeq1Rka0Cu99ZU+xzga5eRU/DL0pfZTtkjP5B940abS1Ck5yYzNZskndNol90fD+g
O8NvcF8rWnne1qJ+IuQjIWEbe1EMJWYjBnzoVIyHtLKyXSpb6OtDuiFVbL4PfJaQttdaiZi+LUzU
YtXWOAxJa95XoWAmOWIPYEoBxtuPFF6gdr77IGxcTT2sPh/tO8RLsaNc7bbYoiGjKRWy2MzoOXvJ
poxm1utE3xNYMUJ//bewMyjFqfaj1S3MJmm1qWvkS/4ksP77VH+D+Gn0/Dfy2mfDwL/bYq/YM1tn
jNDDAwfYgYZ0EttsihhIt/ugbzjpjOA8lEc/Bt2bBnAXIj37NjTW+zgq46EPmaSQktgN6EiEmQbn
ETs4HlMiJeujhxaUaxosH0dK2tBWfkR5w8fr+Z9u4ZyYoxH3LeNkBVABffu9yLr4MYnAr5lWWu46
AFKWOzIQdnQItAwloUcSUxVfB4G336dw2GE/JCKrDV7MqmoI9ZtoO+W0LVo3Jroz3eU2E8YiF9Yu
HexNOEm0t2H+0RcagIOYW17MeE3WBjpJJ90Q5puisetxNAHW8UL9lWHexDn6qIhZOtiF+5GMiJfw
DCKu86xVc8Ws3a3JRUTyMBTq2tEFzLt+I0uW1FC4oMlN3kfqqiss+3LVP3fBQyKicyjaAlkxYOM6
rM2VNYYvtmutmaDrrOOZ6EVRcd9ajHoLvE0rW/HyYYhtUgebb5L/qxjw/1hvHcZFHKLyRUx+ucHz
eGmdlJIUwv2mJHTbIh6BbID+YQxC2skjfv7adFaD4/1s4KXufVvFa7uQkCt7X99rOrrPQh2IXrj1
ceFxFncK+p9N/m2CpBKkCxTYoVmhJ8V64OwJ+ApXtJpG1KL+PZHVq5jmm8r6JybePzWt3JcGv7iO
08tK423gFW/BkH8Pwo63rbAFVZPmrTr+MPSvwu+FRDAp++7DQHTx3WjFZw8HW7Fc3rlG907vijWU
dKAx5/FuDBx0tV4aIt050kdEkzQbIf+DXa0fYvh83DZYYjngAHfLC742X5635bk/nrd/ciT+l9+y
fOFvP+Zvz2VRfSX6LRoIBG0tqqMl7Nua77jGAIiIkNY5B3zeRH/tLQ/VEgi+7Apqxp3pSTqzOayu
iWJv2WuFXs7WN1wk4qplrBmWp5dNNr/q66Vfzy17QjRUb//ll79+TFwANlgejk9JT9n99YMQjQfH
MdRxzPCuvl64PPzzDyy7ywYI+1wu2iJhdfzXL1BQOe/9tD1OgFi2U1m9xfPSHpp4furIf94kNSHB
6bLaXp5cNl+v+XoOF9Fs6Z6/8Z9eI3syGnKt/cDuAd3pr5f97bXJsmD4289fQtG/nsu7xRi+vPIf
31mHeAoYwCzB+fpxMJPbHZrsh9KurWmLQefecAO1yw0K7b6ZCRV/bcRcdS0PqxHzo/JRcEZLrYV7
DmzF19f/PP7nr9l//ZTl9UmNVLOFhaCYOfvU5Lw7gZGx11FGLEthXHmJui27ky1ZVMyjyGG2Xjsz
iGHZ+9pEs8/666Fe9WCpoQx9PbXs5RqJ2KIhwCP5z9+wfP8/PccZg63768d/vUb3vIeSxPudrlnG
iTwPNnX+SxPZuEV/7f5vC/PX/2PvzJYjR7Yr+ysyvaPkDjgmmdQPMc+cyWS+wJhDYZ5nfH0vIEvK
unm7q0zvMitDRQSDkSACcLifs/fa3D2a8W9KmDqVvb8sYd6+9//yjkPrz0XMP37pjyKmLX9zzDmd
yIEmC0PZhif3RxHTdn+zLQGYU7lK8j/9T1xn8zcgbg50OcuWhmPZwDL/KGIq8ZsCqGvCiaYuilbT
/B9xnflz/sQnM+HZWcTTmIZhCtPFPfNLCVN2FpoT4RO3IehLdyJpHj2du1cbrHqqE5tJeqAGXLVu
yaM2rRimbELw11+j6+QvhdRlL+gECA4Tx0L+iuTsaqFNTLKyYwaefleY3lPnpgRoj/JmshrajWl1
rSwaOZDNCSDVtogtfh+HgtR3kxoU6qfqbzh/uv3PBwbEn67bUP6oJP9KRKw0g0aSI7KjPjJ5jxOs
gGTzyHWS2N/SJoKyNLSHMq+bvWHMakg7X7emhbLa0eFMaI9eRiAZWl3WOyYRZ3HCXM12J8KLBbEX
tkDdTDtcrplcs7AqPHPDLeBAbeXQ69I7af7w8jcH+R8Zj8tXbVIWJ12TE4qq+S8I7xKoxMCKODsK
dxJnVmEsZAK6SAVMY6Nw1YGQ53Bfo948SIJNY2Z4tbEmHaG4OEP2HJJ3f4em983Thbv9m33jVP/1
NIRV7hjKMuaLZD7f/4zJQ30VVb1jpwDF+0evt+aEHOQvwhr3viD8vHYxCYxG+U7CPZglsAwrvS/x
SAfk7HjxdJdqd74AR/k3+/VPJ6YFS1GwV8pysVWbvzB2I6ENhY5D7qBi9OoZqY2CsHRTG7EoyYxJ
JtjiABHGJLNor/s44tI+R0dRMq0zJ1pfxCb89S6Z/0in5mukIUL7AuAv7FHW9PMu/wmROtZSTL43
0CuMyJMyI4+styrdwiDVrm4SVk+YXWPd8B/KPomeM2ltR3PAqKYsIOZVNzBNLYYbOdcQqAhd2oDg
UieyO49ZPom3imkrU4TqSg14WiV4/9ZmrJ6tcZAXq6OQS0JTRoLMFUkNMTT4vfA+A3rUuTEP2nZ0
QPV13vgFuSOyAVyuuzrPMfLa3Qo35pH4m/egaVhu16AGkghhmVbfWGGTSZFXI1TdjTOOv4dRqW/h
TbWbgWzWzaxoY6E2MOl1K7QZAGNQupHjMOrO818fXl3Jf7pObBNwFsM1/SVAyOqXA5ylruNHadMe
dPyYlk5CmeFjf8pc96xHBh6CkvVjDNj1fvCG25Cp6TzFWXZPZ/deaxH9WI0WbzKpYXDuqu9VShty
LDlAY/sNcwV/+1h659ibvHPg2V+LMmI1Fo4ux1ffmJYiic/WinevQeAKh3CdDHq9zz3dPvW6uo8d
/dkdA1xUtS1u0A/FbXkUU0M6NVaLrAXgHcZLusWaDO6WTRK4N0mX/tjn0kOVgUu0zh75Gtsb1s/h
gDpLPncqGx8C725Y2S0pE6ncL7qIqW7XmESDOzcqmIKNQgMCmU+IlTeWDm7ebNJoXwiykqUEawj+
r9wFfp4dC8JRlAKh3LjECOrml7HVs82A/uyqJ4HYTVNLog8kYkG9ZMfFHa6FXsWHYKzVxer9TXSJ
Zd5cLIe9b4D+XufKTar7/kMavY1a3R64tdWIJKbxnFUdHm1WT9o43ixb3DtmiaeyABYh9cy99AH0
e2XmZMKKAeFEXsgjN/Zo04iUYtcsuJGoqJCfh/WlJboqQuh40jDSXWoW4UnaGrgWvA8khC9OkTu4
FPiOrCRAMxIYksIEYGjDEO8mqpAT2r05n8o0LxHoQyPVbtSgs60N+RN88HQECRI+2I1zRmltXAIZ
hw8e8ZEPgIKC1Rz3Rfmz3ENllk8oIz1GZidDqkRLQbf8iwm1CbBwNt56jbNFVyPErGS86AhsFaWe
8sG1wuiYG5XYt0XzOWz87FIPMqO339ZrNMRrF3zlabRBpBCghStKo3jtdCA4rYEQSDVv6pGGhtcH
N3x+rBhlE6yR+jPMOsNj1GfYpE0Z3g0i8EmhVui1WsHCwqoSQnqM6T7PQnGP24klfASYYWw/hqoc
71u03Pddk766cXye2sYgD2UwHpUotbuQyvTyDET7cwbyHalr7t6NrNYt6IYnM8EN5rv23bIx/SrE
QZiAgp5fA0nt/PhBTOOY8maPj25+DRIUDICpQImh59NlebNBViNcaNiVbop4DSkZYY3AQh6qeZOk
kzPbzuYKL0/HksG0MpADqQq/3fySElngr3uUK9j0sF1igtP12H+KobqCC1RizQCjPS4bEZmnAIrC
TczvCBy0CFjEPDDAmGYM637ZNPRBTuj1vi7P0sqZbvx5kNMkY3PdUTIBLvK0bIbOe3cmm7DaOXCZ
VMABU1Ak0P02Cml4mp6moSzu3aRvVuiYG6DKGAjrZrpoBeix1nBfZShwxfR1/2TkHf1C/7XIUvsQ
mPZ4aMFtrXJsllu8+MhX3Rqacx23FCcIzGShXrw7Jdol61sfxuFLQw4YVPB6rRLzFWsx3uGcgpVU
yKOp5SJZ1oevSd669xVYfVv/7NBzuiepx2vH19Zqzgp/qB1ABLEikD/kDB2QPFcQ+MxN1LoJ+Jjo
OHBdbLVarcy2T47mzA+ue0LDMJ5eICJSjsRHuI8VlibfngAMOKRDuCWq1CQFZ+j3ApZeRPFaFOHv
OkPbzi1mO0ZDSnHSM05UumOtwYzPwSCBQbhSNXgPQZJ+bgyMRLgU9EM688Oq1rnlAMTQZGFswdWA
aTNSmKb0F/w+I30AQChWkD2Eon/2Bg1Ige/igjID74TeCDVt4gZbEC3XJCDKYjmaCQ7m40RktjR1
41jEirDW6I2CU3MvkGRHZUEhaR6fpsQxnkfO5ar+5AitwOni3lJj6s9u6GZr6QxP9ix/a8GdMInY
TwmvMnW3tpUxFCcq+59VraA7wklt9R7Df88gYTnYgybXBSIGsURB5wkcyrnSCHCwudm7n0zQ13x1
CX3E9llmEJNFv1IMvbsVLrSjslwHsq7WbiDTM9/fPbLi/tz49j0Se3K6qIptyxH5uxPYmMaAoGrw
alumwiTOUa5Xjmcx0TDoIOKk3AzU3VdaQM2g0uQXoWUV81WYzlGUrvusBWzdIQgdyPW6DAaJqYHT
X9AqGDKbbrLt8AhG2ts0HUYgR5semuEByVh8MKC3QGPKcC6KmV6TYSnTgtPUE6wVU+zHX7l2Bu9Z
GPHaj4kojv1xo/ADUlaV2ivSSQe9d753287e0Aeb7p3yoTIjsMcQD3Z2MRT88/q0Eo3DjbWbzjO1
+RiMS1ChTO5IL7NOkESuYRTNdob+GMMwPBVOygzc5846Frl7CeZ5QKrthoZik+Ur8zTVnb0WPoni
X4Uz98R6YKFGWxCmNudquN+D3uho3hufmNSY2HixD82cpFKguNQa907Smz9h7K+2mZWaW5/kKlq/
xvBoKewa6O65HTtzgV+P7b1ohuq+akHSdZmlPvLaIfbcDl47AHonAw7QuldFuGnxX64tCYpEQSam
QHWqrAp1IeJ1clW7+EiZ7kbF0i4QrUKfGVckqh1wc9xLTAh7zd0UlC+OpVvQRLRzZ2NHACQd2yOw
Zt55rfHrh6J1r7lfaCdRIkUwR0JNmjYUV9yHe+Ssche4z10HpypMYVsZzcDdn1SxgxlG7+XMNm7i
WZPGkdWq5k5FQY0tLEzPwEicDRoAb5czRy3bzsASWd4lVTfXbHZ1rRUQVgo8PcP3yszya587/Wby
qt+LyTGIQ+EGHpkFxbvySE6XtluMQ0luGFAW4myr+PLWriQ/3fKzchXENvipmqGw9YY3vQMUFWDo
2FPhx7+r5doRJBYXDbb9xkNhnmWy3HMGHY3WMGEjRgbrW0JuDMBNBDAjZfZpXjGuuLs+sS4paj3P
KzRASA2c7YqE87YG2NHTAWyadRhZ3xMVguNotnpok0WBYhLT+Iy+HJ1TW7RYEUMHGAm1ilVHd6F2
u+S5BSikkS7tF1V57vuNnQfGc9VKgmIx5CKmffMm8Jxg2Z+xFlaAVbxN2+O/ZneIsHczMkotJ3pp
R/F7ZaK/JXUjeqxaQq9REH90nTaRQ58WO6lR0g+0rscwOYf2hvw7icml20BV2cgmulm1zdzUSKOD
FgzxZnnatt1w4c7CIe5I9mu4R3VmPDy1KSw5DR9w2VtXGNb9ubDMjhBHy7syTdU3NvrZTzIgdrOP
uu+GXUNlFVenKoa1rqjlV2lmnXXHNc9u3bZgT/TTwDJueSUkt+YM7mMkYcqItxGiXwQz83uL5bcg
CVUdvlSV2gFdR7A2FTFCm1bExRoHcH+27NEnuJhlkqp0nmreNziW5Pv0BYIcM/2MfFE7EwzkX5ZH
y8YOUBP0woZuRFsVScaiqo2IctQ7dVregquYVjKWg2Fyf7cbPdx0YrxpZmQgCrL0H5ss4dsrO3Cs
YYe+1mb5NcKrjTamyJM7ZwrfRYmKQxM3vOH5gyohWlvWPZXtVZ97BUmiunkoqeAgkhiLx+W11pxT
RCu4PnVhaEylNeRsY1DBtwvWTtOU98szT+ryZDldRDuTH/oHEkEbdKVNtimtlAB3BzgIp4xBT0g3
HsY4zEmOrcJ1QL7KqqLacixpDc1kvOEm+ubSCr988vk3uG082lSPQWeVNKYUu1NVsrw4bvwivd7G
hYB9XcEmUaIge8oP5CPQJfEYWHKtanbQa1w8VD1ErFCHSigR+OvtfPk42RZd7IHlRn5xGH/X5MLS
wtO0O1kjaBongZIFUEO6Wp7bBeV5WxXlxiFmDPvMdCYi1VkDAB7XNUW0k9L8R6N1qj2gSedMv6o/
dUzs2qXhPm8QOLXpn54HIxwRxweNrnOcuWWO1vdQAia25MGyy6BYleZDUrTdCQFEfmZeTjhLjAyf
1jROpgqXQOBXmNDKm+5N/k4PzU+amLgcbJFtmDcchwyPMqGhybb104veJp8Aen3x4DOetaQ6CJfW
aZqGly4XIV+s/yD66OZO4a2qWI40+jMzvEMk29sQsqsAN/jsVDJEAmNquAs4Zg+nYG6GJrC2Sz16
05DoyAmoaxSFz1bG0qsySE+ddp1nKXzJOUyx1P1qTurDxkDUO90L2mjM9NN7KqxpY2Uhlp5niMDh
Clh9vievmBWgg6C7B4sr6/4QqeaByckbco/8mKh+j0kYUfZMeTrokrzO5KhXwX2cWR6iKWa4eu2v
JIZ+VPNINJLRv0BFOPZ2jfKpO4lafORI/NPe23olUoWJhvMKqJs8RoaH5bkbDmjk433SafKQWFxT
JajbUJBVIZz2u9LsdmeZ8QdUdBqAtvOmE6V1xGeGDplILT+xjpTa1mMHf4GaEmhuhstlgx3WqgLr
ICP3ez3xd0YtOkXkbNJpxBZV7IMVDi4uVrC1ucS4BqOMhrnY9R225djQtE2BdSqytEfNwAmeQx/f
0jb5Mrgtk/i5vIM3qIydV6G7GpoWJ1yV9eBurJFMDhPd1CoP4wpEVbAmopaVaSp/9zjURe/NrGru
25pkIgDm5gNXc1Sk94VIy7VfDuluriBnxdR8Y+C4YxgKgI/oLkFnvolr0C4PRpr/3puDWnsRSnA5
uOarbxk3F61AHjYuFVBLwjGGNC/cwHix3OJT1YYJcbQsgRW+gnXgYh7XS2AOZQHJwZ5nX1n1Oczy
4o2vhKBB77UqO7rIVflhtQ3Qn5naUvdmuLZgwgFoisUKv8wji/b4DGJgdoYbFMxsI7hpibtpQr26
NVjCd3WDyZXhJ8OCfI7GztliVCx2jldUG10a1dqrwMUjtXT3kyB54tYWYb6vgRVhKKBiSBhY2oLO
mvNZWZRb+r6TI3nD2CPAxOgsll6EbFAF9Eax4RQGXJaVHES9Oquyqc4FfIKNmYBrlBpcQNdsPmcU
jla9g7NQH8gnqiTjlynujETa9wEF6kyz7uf+vxrFRyHIeZh8W50jEkwPkcg+l8yl9nHnPIjJuk6e
TqfOpJPtSBQsSeea9Oi6Zps89xSVD1oYdRuq1OVdXoZP5IputMkjX2mY3SMm9SSA7vasDyICKU83
dkteOwxTbXW0h7jcyc5uNst9w9f0F3c0jSMThUuOFGwT1+x9grMMaLj3kkPmy0m9RQ7Xb/Cs94hu
2pJCdZXjCAORLvv4QWou49Ywd44Rx8piWmNBRPJQQ/RrZ+Gu4Zd3WOFusZYW6wClfxiPzGlD4Xks
i8pDX+MZ8zLPWVGb6BvQhlo+9RtkIMYJKzj3zdTOd549vTimAwqf0vUEb5qHtZyVXrVnEKpQIJBI
POJSyCpwd1rcK1Q7uBnQHyY6wCrWlAUtxqT8gjDrS0Qx4jQxB8xWnW46p+U5mmmiWMPgaM0t72LW
AFfzZnm6bBRmNxqd/78fezPJ9ue7e+DxOxqXT46e7SW0lrKz3u24bNc1mRzW1tJIShrJC+7K1D1U
8xtmdeSUOxF3E8jvbpVsmgBZ8LLpIvxT4ze8rEdDrAcmaxcPptZxoexad21Bt6YNuweyqy+xGzmn
LDUS5Bvpxwj0dKUZtcNp32qniUznFPYea10HJU+lraQV9Dvfj6ZHryRaE01oupO9/2DvwUClT6Hd
vVTCMfbdLC0Xs+gcIwoGukpHVIdXZF+4vf3UVrRV3M55E0MKdtEb8+fJJr/LR5Db9ZimrfjUo565
odBDRYhFbBMDI/HdRHJokpMnAnHwGw3Dao2xkENznJSnUdEmYHGlDVoKZAmcvOurp4GBqyjik5tP
3/iybYZs4kVVn0E61aEW4FT6pPeNe+txs++hnqEWNhEPT9yNMbOzAhzVpssdyroJlZUWWt6dGdUk
W+UZgKJsj+pyQn+cubwrpEA0BHINvRZZX/yJPIjq7GUUG4hgyDY1/bJLnGQ3Q+baa+ESPmkzRzgm
jd89uBpqHdoPzdchDvb21Oy7qVFPth3key6B7OABlnrNM++cZZFG7gfVO2wW3W1IgwSUlWKh5M7O
zzDA5USNpw3XKFLUe+cHD+j4MDcF/QYzwlpnjLlLPAN4mI9csBLjoVS19SXNDNTzDWAGW1BIT9oA
JAQNna6lyMuC2t6QjhIfda03NnaqJkhsLuS5jKFjNBKDe0tTU5qbNnnRR3tRDntKHPWpzsBgNZiD
bz6kWuqBudxoVqtd7IoUoxF/7ewP+90o6wMLSutolUY0R37fxbKTzxTbTj4FBeYo7ng2WcGNRh48
VXiVtvMzu6Qd16aNfWvo8a6GdEKip0j9JlT5OWCNsI5aVsF+Bfg0crp8r0SDynGMNmhYtIfBv46R
aV8xIXEf0qyvlVOPR/NzNjRgl0MsyYOGrU3o5wIdI71AqY59RHpLVYAb6av06kRZeAGXR4CTGM50
J/MjY+a1IynoQU+tj1gxJVZJusmp+N5HAmM2zAlUfoOzKq32sa25GeN1gNrpTN/qMu0OyoPzqFFc
RfJNkI0laOBWFdk+lY/obAhrMBVxv5nV/ZY2CUSHI2bNdnwnbZwpel/J21KWck1QYcVgPUrxURqq
2GVk0++7xvlkQcfcBEVAlntImNhYoFhDWHnwhoqupz+9hmOZHfSxf+LbIjMOIsVsTZt2oALUynbG
fuXarY4qWEw7yQnGEIH4O3LXU0x1uM55f2BUb26DpaujjVSOgFy6pLlQ5jRxs7/bbXqXmXX1EEzE
ymaW36AAQlGPY3Zd9fWwN8d3wrBubuaKix83ZNyggoW/+ymZnB6PsHVGzA0nbuzf/EzL79vSu9hB
yxVISulaDLRs4tG6IxlPQzQKDG1GGU2Utn2bjo2C6bOb8hIfbdg+TlZMJd38Vhqwd2HpbHpfY7Id
qXGL8m9eqTdUJklja7p02/YG0G/Qjvg9mq+iH4PzpBGvXHdDfugO+Rwim+ZDew1K9Htk9Nlbbbr2
pWPujbEyNhgCgu1SOahTAuu9hkwu1ydkyu4zdH9I8kKnlIcx5nAopW5h6tjv1cvIoGx6zd0Ijf80
dvGTP+jhLRoL/Rw3cmOVihCf0TVXcVDkVw9whcsq0tV166CpcBeMLDwDCnp924r9VLP8p1RcvDHa
MwsX8HCMKIMTcRyhQLWGCm+WRq+ZSVJtrUTlibsQyjGopGa4D2qGQ6NqtEtUaXyo7t/3JsWAoZqu
jvLkoa3beCdZhGx9uhJkWXH8mNha5yB32nObuy/94Jb7Uq88+BqZ8WKrEXl7xi8V8IRhcrkdHZVI
x80afe+MxALEFGkksjyGg9N+6kbxqW24w9rZlO0DuCtUspXcF9UUHKErj7NUGC8BrTEZWcY+J39l
jUkT4sRAD7hg4hc1CvhkYR/dIX9VMgouJlApvKgk9CaFZwDZqH1OQi1+AHVhwKIYyK0ySL8Qwb6d
/HU32IeQ9f+5bgLst+5onXPmjF5D4QjQebNnhVteTVjFpyGgamrmck7vfRWpag+MVa+0KhAtZ3lZ
Y7NgaiErGr66U1Nf0jn7dKTRa3eEsDCQwbDl7qAhJvZjCiee3HezHUOF+nQqVNztVTheJBMKTOts
QhhzGKPbs9czIyyEA0KTttQptGg2F6F87tOk2XvY/DdaeV4IPL4BSbzuYU94JYlsrVc8G+RW3mlx
vDedd2GOYPG0ynqeKPo3ffweCqyp4MiqC1rpg90DvpSzVJkjMlGnC5+bsTBvJQrJTec08cabcxVn
ktk58BNnnVW+WuNEzc6DhuF0zsvUyOpYBwI3D8zMdoAyEX63ohI0eGCqkyUS5+g2r6mf0zmQkbe2
7JjUF4sbO+VWnYdV4uNgiiGNepQsVlbNgMEODqcMyAZEqFruhs6vDokdjWqtaz4Rl9SFqr70qkOB
2RcnmDmscrQUmLe4vxAT7MP6bYr+BlJI7qKERnyXNS/kZPcHOJPRSEebFtPCj/DD1eQyJMe1fVeV
VX3XzJtl2Em4gtGhxAd7uKMpwFy9XHK/5za1GmR9NUFd+GZwcCJG+AU2MY4yBsOCvMcOte9xzqI7
a3rr0Ccws3S323RVwmtedrXyrr6oKNk7TGPPlTWY22KaUaNRykohIPW6slmBusZLViXcJpUQW015
EXdunxCgZogOfSquMaYbt87Ss9vHwbEUSXdg3CNm0ZUWxdi0JlcM9iv+flbIqfvUyvCaNZV494wp
2wS9lW3FJO9bMCDrNG3JHeNAruuwzPaqyrVTIZLPvSQ3K+7dcwF1du6a268uOUfM90+2MPznqpHn
sB/Gsw+IdhNE2K4Q+czBZdV+9PJ+qwVEiNE3eh+Ev5msGbbMlPQmC9+7qgE2ZQnaQlFAOXVM9Yie
lF/ivtxNYUr3gEkohgQqoS0xjeWoU9nZE0FmrtKydp8hl+3doFn3zF0vQ0I9oUv1E+Fj5R1OFBjd
1TaO9eJj6MR3LCVfzTzLD3Pk1HNBeZrSwnNYGOGhbyguLefDcmZ4otgrphzboklyGF2pd0SKznUO
Zuuq1fGLqvCOOJQz9vVMHclYmcKo9NBfY3wvKZXRh/rcBY1cY/qma6pn1cWP8FCnoMeSjH4OUme0
VhP/RkK7c92G9WMXp+pY5lQqomHCC4SV6zVzze+4FXgpgZDHPFN/mVpmrdmkTzinGIShBTmMc8zp
zKH52iNLuUKdFnu8V/lmzOhsVpGu7VsQmdeptl8DlPbPmXDVNTBI7Cwf4Dj4T1Zshs9uJalQZyE2
9giA7Di7e1RfFIKyAA+X58Zs9FkeAS+uTsvTYFTIrMIZFGI23BLCyD0ayrVh5s423GWTZf2brGKQ
ekgwlpCz1i7o3C8Ozh8PY9rauGyvFJv/iDtbzJiLUXN5JOCHJasc58KGSz4iygf7HoZm/Fk0QlHi
/nichVCy/cqITCQKyXFx8C3mvWXjLskyVnmWEMLIMm6/xU1abuHo8wGLe3ex8i2PMHdZjOHWW2TD
CgEvhSz1x8NFZrrIRUub0SioTZLAZ38dQVV/mOyWpz83ph2E25IowB+8heUDlg/88VFzssryqFLE
Ktp+fkhZgE3rJE68rYndZflhvLy2ABtikbNLyy4sz39+YFwgzkLM+FpSIz3lVs8XscSV/Xg+v+gH
2kStuUI70xnYOZIsW9ezA5LeXX5aHv186gUaE1Ufrub8jp+vL4f/l9d+Pv35PoM2TwwQ5r8+OfFB
7tEfbJna8wUuJswf39zyHAX/LKqGQ83JL2hcYmL1VKVOSR9YxroxUwQZbrzve8eldPi0vEFTX1y9
LgjCHCCOLs685XMhqHJ2LA8Xc+fyk+URPA9YZVHz9edLy+vOf7tja9ep96Odk3SC0e/nZ/z4zHyg
8KdgNoPE/i/nYzTbnBcP5LJZfgCFUltBTiTkqnhyaX4emyKgggsvZ+virsNzRWwe8yL8mEZyXL7G
YDndfn6tSbzr5otquZKGsMUzN28W27qygJAA1ScZxu+HH7ZqnfI8RT2e/twsr6XBxMoQKHEUNx4g
1iTNt8sfsvgbl81oV/7Wj6sBuYiTvbhRh9QJvUAy+73QuVTAjAE/DSsjrna2BdNiDCn3uWLcOqm9
N1wTxZbzrGEyX9Fu3kdpNnCLtnZpWX5Lw+BFZtmjEVOC7YftSCsfU5KvAdmSyA7GPRM0fSZNbUIZ
IxFnhbeidUhwkH5HBoVDMFn8zSHCASlS/UK+zN5Im7mzSKqFluVvzmgcu4y8r8wL/D1Y+qvidAPc
hVAPsPCKKuirXpp3jR75F8IGdwHBtVuGiIsXW8HJZgdXBNSM9RdqcfTKaYyuEIDFhcc3wweiyVjV
dTNuMRCu0pGISovKXQAACVFLbB0B/V09paqV0V6Hub3aNmTcWdGdsN0zAGBvTbWua0p6pC18w7p9
U0l1T8Vs33ovUuAJDUbna2G+NRZJMXkz89jjr4zWxGT0/D1+uI80B71WOX6dJrr3Kh1OOo1ZiFbO
iqi8F+jwH6SOiDqN1oPdfHUa+iyjaxPALukXeDUgdFLVDyrQWSxwGw9VsgpMQo/CNlYrzQMlRA3o
6nvh5zIsE5YeiSQkfTjmiC0iOjddytrS8+5Dh36iT6pwkClvZRd2sSaeMSGOgW4OBRnH0XdA3I+K
bJpZjzKxdJMNUgfnKQFvKg2OXM1KDN9od9R8skToKwTQ6IhZyOD9EOmAQY3o45QpflF5u7rzHsLm
luUQuEhFWiu3LSCZOekGGmvHmjapnWjD9ItGoEVz0JB7D7HNaijLlo4VVUldD69uZTyNGM4JnmlI
qp3iR0pUV/72elWMIYrikHWVHXL08P6sIpOkg8LKXrk6f4eL20zUSaOaBjcT/KPyObmk1A8Y4ulh
GMF+6sJya7XiCwuImktWx2XMuR1BOPfJC6HANezg+7+NjZFRkw6/kEwxwhYABYpLbTuZNnxP8HGj
bX4DVLsx+1NBQvu6ajjGbSWAz+kpOcEZYanVoA4KkdcamEuEP6GMAQk2w4uewGkdAD9vmSXr+yyA
u0SEZHcAoAEaOmjU8wA3DsJ+dp7cADVAmprPUybrB7rqu2leNiwv+dgPq7aXjyIbNe5CJkS0cnrX
Pd28prCDjljp0nU0E2AmXyf0whzsZ60NSjrontjRV0TQaXrPA+rio8siES5BxgVqzKwCy5TIfZS+
8fgLalVkD2oOS8E7TFBLlKP0wR1GDWciRxw6RjmiVyL0A1a0XXfPpItGt64AFFb73fOyaQYA9bV4
ivILyUvTU1Qa38qZ0CUtr3+2VUW1X2CRjKbvSYhhVg/78D40NAfzGH5XT2esStyDbU/zZaKF8HYh
zSvjktOYdTqzO5M6SI+gaTWIaI9GA7NxkOFuTKbuXrT6E8kGXwORuvwIui7BDdmdpRqSjAWQfUfG
BqNGhdgml8NGpnAaU7fa56o2bpKVXZdnzRnh9wdl5ngXUUak7jeAMcpUf7Gj17SIHGb/Pdb8euAs
6J8RejQrvSNRSzrgmvuCaWEiriUkl6upj+qa6cgVB3QNOwDeFldyZK6pYieU/UnE8AN5UZJ4sg46
oEZOBeE3nNe59mYMnXU1GucyoLs6TFMZbtKUXBmcErDlw2ZWq6fBFn349zHRn1BWBE8N5XkCO9MX
C97YVLtPJhm2BMa9AevsL547FtdIgwA/q27KiqpkmIuTT8hlZ/HP/7WyWM5Wipx2IVLXb//5rwi3
HVRX8MNwc0hL6L9aLYC8Ri7xPcWBxIn4AOyx2DYp8aZoBl8cRItPQ1pDcZrGnTmLOwYLDN1f78LM
3/l1FxwGVCFNKWgEGr/I2V0vaNoIQf8hhdHveK1+Z/uMAFoPVJ8b2Tux10AwRV7s3LwLbgp6rKun
EgcvRPYahy/KOD84z2JT0cn0rnP854bm8pHlqrjNKtClGvU3ez0Lrn85cI4tSI+10OHj9/1FkI2b
ITGifODAwe7eJqZ0jn7n3aQxIXvPE7U3Z7Pz0BFSbo2QMEh6fJ8MkDPxl7AfL16t3I9hW0gn+GLp
4jWnmEPxx/yOQMVUjF9MganG3Ne5Ceo7DKfT3+z/P5kb+OZdHReB41r8GYvg/B8U+xGeGWnlDHUZ
U3el5ZuwqfkjzIom2yiOqDIwqYOV3E2J/WmBBkt1jRq3IYMvV1u0/Zfe+bKkPE2W88mdKyAk4Lxz
5d1HQ0EOUpH36zoNZiuvuqkmadfLH/G/FKvnsfj+n//6wSwPCiyQuvBr82c3l8RhAVzq3/7Pf3wd
/t3/nm8+mo9/+WEeu32k/OYlZxkcfmQf/4/f+sMD5ji/ORIclUvWKeQ108Ld8ocHDMYVGfM6/+F+
kvyEc+cPkJVh/Mb3yg3WcizddjG1/rcHTOcDXeXQUtV1VwjqJv8jD5iY3TV/usAkQ4LS/y9h57Hc
ONZl3Vfp+OeIgDeDnhAAPeWllDRBSKlMeHcv/NP3ArMjukrfH1UTRsokBZIA7rnn7L22YWqWYxHm
bOnfLrB0FmMPQV0cKguPfZpIb+eK+ald8m0OiMa3dRvRf5J7u5mlwprKcasXbsMELVCTdoG8rW9n
h16UZ+dnV7PmXdVepq63wL6Vz1pWBB7bXMYWrhIClpMI01yXeQJSsQoKe6kBfjE7iBI1YwhdvBVm
W26l0JEZN0obMOTrffHDvZVJm+8cIQf47x2FymthpwwSMmPwqx49xqB49DhwaiuRc147aMABTJ/u
J1O/Fq2vS7/arej6eYKDaMsPwk56srrEk2hlh9qb11qrxP8NJk5+U9Nx/1ubqF1NBJXS/+qISUOB
DvApSeMQHim1uDJvicfpaFEUH03JE4hmRo0100hp4bvPUzvhLAD6z3iXMd2tIHBD1dAyTp4BRmVA
sGJPX9J9SzRqAUriGBGujVq21o1tXhOOWKLhQ2tuxIRY0983bbEtGaj7VUrmfay4TM9sUl1irBCZ
a77PuWXs/3JG3/05E/6r6su7OgW7+t//T/vPE8Q0bd1EOG9wzrGEcQL95Q6WIagekEQ2h8bwntRO
G/zrQ+FKdFG2ZBIy9wxsiv6WkgOCbUHcT+r875v5z8cC9O3bucoSYKgsBMDfHJaxvx+KrmjqFOc5
6DNFMIRvqjcDKZfY10p/F+vls+JVv9g9/Ns78G0N4hIxHUPX8M1hutTgx/39zy69rS0ysYsDNRhB
UsBvOLFRVaEugBTV6XQVlSxlkAYmB80kQzc5VjsUPiAMXZsO2vLyz+/D97X8ekT0q1Tgc9w/WFf+
fkQZjb6xrGRxMBPeiKxS0E95OKvmsdtNdW2QFAKG1Sa0IbSz/ESQPcz+Ij8ih0B5bti6H4/er2Ei
wsK2F23n1cXu+lQ2keyTAY5URtnjPx+08W0pvB60heUKN6yL1OW70RMx/Ag6JOOgPUFgk5z3Xeay
cR0UZO2ZrQWqw/zLGNs3W8OT0cZch2nEppck1DoU+ldrs7czvE5hDlHf2yX1Xdo+M4IO20mfCRoK
IrhGftFmn13NlL3QZX4EXCcDOLGf2F9uWmwkW0VPvyYFEltk1dB8E/1Bd9su7Avv6V9e8Xpi/P3e
yodk8Uodgx3xf7gupzwmbDRX0wM994OhFCYQX3rI8ficuIt+NjwX6SNDWoxo2VEzF9VXFC0CUEe/
sBmJLGjIxxQDAQqOzb5TFRY0VIZIE1s+fUIB3dqMo6MbclyG0G64CXhNT9FdRB9eo5HI2rf5EXyY
uoU8/NHW07IXiqBjCc+rhY2axmZoEq3wzy9b+2af5YO2VMSgjkkPgUfn2/VSaNIBEWJkh054T7XX
j7zlBGdExScJQf2uJT8Q1LSOlXeSswwgKYmQoB5CEreeFAxEyQGUse2XGpCRfz424/93bByfrqPY
cUGDffM8i9YrjE7YqErnvSpy57gU9WvtCpYEaT81CnRqxrDhdTnQB9XCfWQiKbHlxiigxI5DSCYh
l3mvv0tgHeYC+L+L7XtOSxn0Q+vSI4HNoS3it2WqLjk/Twupa1Z1cl3rDqg4Pl99VMManEzgFuWd
xEAVKHHqN1pTHvFLvacwhi///LK/m6yvH4lja4RW2ba3Os//fsPI42yEhNxkh8UG1GcV2R35qp6v
2l1LqFN6j3I7MCsQ250BtpcvllkgW2gT4ueIDapSmiH/ckjf1hXTszgMj9KHUoYtyXerJeQ5cGqJ
lx6SyONaVZdbTJ/mDhU2TnDHPCQdO6WYtFHdc62gc8RN6oxoHErt345kXTb+cplej2T16Zv4a1Xz
P2p0/J62IhQu0w43tGV+SWTaB5L1+i1pkyPDVBKM5iRGyETEAFm0dZ00e/iKCAlQ4ftG5zwXrk4P
EuXb1tKtsLb1fzlG4/sGcn23LKy/HiGX691kfTf/sgr3diGFXU/cSqR14xEMcRQYTU2vflEY9r4b
LU0dFW52CjayST6dAcGpNerqjZWWNxSUX3mGKcFtvnLLyx4njdRnAUk+c8s7ZhIxg1U99mvPrEJ3
KWF76cozEV/kR8+6vIDjRwEoskBxmn99978tC+u7r4GpNlkZHDbG369IfP552lpdelBNgFAtECkU
D/MpJXco6CRzPdwdXEZwUzoNBVFd9CDYcC4eLVnTQ3TG41jtnTxT/uWasb5VG+uB6Q5bThtvOrX4
d7P1ENtDvUQOIsHM2zkdOTsyI7l1VuYnCzG0TzTIiLhweYByrq1vICGRPBIawCS+Jx/Oi1nYnMoK
JDTtg+WlSJoM52ACJoekIMkO0hg/j/iDhrLdOoMdEw/h4rNQ7H1apP2TMWHt6wHpf9Rk3VkGVjtC
Hb6mnGg1DDw9IaY92FmiP2qLkKq2TrZznY6ba+JIi//J9+pRnBO3+4qGcjnlfX9T6bl2Ww18jl2+
b62m+3AXcFI6AqsirLuEPE+mYL0XezslX/DI1jYEuBW4GXEg9/98E7h6+79dehYns+c57JA89Xtf
hHI1GhdHUfYm5Qd9kZTVu0w2y8ILL2Aq3BnlcB95NlGL0VBt29YtsIpBnrY1hb5/rO+kIO/PyycA
d8z8raTM7maal/NQNyRoV79qw2y3thn/iApP7rmeXT/2hEV30zA3ozemB7czYz/KI2/bqs1tMwjz
rYmenIj2qanTayuKrVi8V2bqOPIEcl2jAvk7w/w/LvgS60QHzqPMyMHWCJJmAlmvEpU4/h4lyldr
hBMQm2hBbYaWm5H8W51r+SOR8y2tAXKGXfYLhlNv8NjFxIaSk5AqTJDjSCR7g4g/zUVUBlieiNHC
e7dQ0d7Tcb7liLtNK+otYuzsaC7T0W0g1f7zB/R9LecicGF0GZCTLWpV+/sHpHpVV0tCSw+kyvUg
p5AiRJW6J4+M9BFt3mUkn9Qj47TWZehC4vGTDeYfbVd9nyCdDWmzX2jHFWSb0c+uGFWE/3KE34qs
6xGyjlNv6LTWne+bglTROYkUmf6phdtxeCzRqYc1qZyL6/KOc5lhRJ6hnAPNKQT1T9zW74QiGcxV
DPqLDRmFizNvnIUN2L8cHf2Cb2uLqzqOq7N1gLHifUeJzK60JJICzjKhmxhNVM+P+/G9yJx8G+l4
5ptpnE+K2WFjL1PDt7J9uWQ6JLx10UvaOPjnAzL+7Oj/fs25mNEdFd2eanBo33ZRhWgUfWj1aD8Z
BdABErQfGO3G0EsO1VApr/yItn1anWPU67uy+eUVCBaAN2jZSGiCYYifvbuWqkm5Hxc3OZn1L8oZ
dEJIz4I0op2bpMZdVC5TiPXe3eKA5boeuCoG8oiZt2CpBKWEHCEc8im+E07Kloqr+sBHeckm+VUT
kX2BUdXs8S7fAaXhOqftd3R4JwEMxC7RdIOxs0X6KbIENygp5SB8xRB65BRvLM8GjencMSkYjonH
cQ7oIaTp/lRn+tP4TkVzNI3J27dVTEeTp8q8Wm5h57cbWvIPno0LvE5Y/MuYaRT42vTYZBGO+XqZ
dskgf/NxS7/Fj8oA0P0yRFOFRSF4UUy5Ond1wyfLsFdRTuula53qmJA6JzGzJ919481OLkYF7EQ1
o62DZDiIuxxAFBtoFjkX2gajiTAqYIpEDsolKc2DV4kg3RHpELh6I04sqO/kRS73BtJk06ElYRHO
5JdjYh2LtXMRz+gatLp4czRlOpGGzBwRz/SGbVN1XAbzraxMnG4RdDHPCRjpYASY3OlUomvftKy+
e6+3WbH6AkRpEpHoJCL7dUGsCYhSJANj41L/TRCe/tAXGY6deaQPNCsYQc0Z1OK6htjuzh4NM3jl
JnhToty/aJl1wL4d3SC/zFfsItDwaeSTJPVJJ5tib0QlHX369mFDJmQ4dVProwpN7hq9bAPDRFwK
vmPH7kbf4XbDOFz1WKhNCMrE7apBUjsv8ZqcMTfVjRyR2KY20ZatOkmfLvOb28FHpBdbH+cUTbo9
uj+R1aJpdcb8TA8IS1dbIO7JJvHEtrnc2sTT8T/hEGiYXrYRCDVCgOvuYIvxi7yafhcrGMpcC8kN
EA1SUurmlubFxbSgZKSOPBlTTvDmPD6bC6I4iirgGQvslVYjcpnKPRx0xwqKBteEJ2kLjdIOhCTV
yBQXNSuSS04m1EbP8m1vV0qgacBBYhrmDPuJwbJT815ncrl1qok6tZ+AXda9EmRTahF0XcbHqcSL
169/wnbOTlGr92qrnZKBbWN3Ja1QdJNLus28fglaDe07XXdnk1caHpZEP9Ro+mGl4a9X0P002GJD
F9VuKBzCwlC5EMpuFj8iDdQALoycyEUvvSsKhmuLZPky3BeyFdN7oRFI3eeFto1qdSAobdZejIgL
MtGfUdExBpcgik0JxFOnYAqUBOATSjt9C5GA7NE4OvckCtlYK7aFAZAXz+dQzfaFGqghJHvvKday
A5Rx6zE7uqjlz0Ed7Q2SfpIFEfFfiAHXw1TiiibmceVZ4OVwiC6y2SVvc2PB9J7EJNgkjDIgRrRE
E93o80+71IIZefgF4bKCH6oufWHC1ySk0jqryNbZDBKAR67Xk1nq+6TOsvMwGXTuFZZyT8UZJAnw
rmz1PGjThZge3LiQku+VieiX9YXXohx32uCKkCH89OI2XR5G2fKca/qZ+lHZJ2VFzofOweVxGv1I
uuUFwba3cRRPuywuDo+EsXaPyW9XjovxQtBe4jMDG074m1XBaojbqfC5rLaNtKqzbZCC6KS5+aPS
Yzsw0OyeELIZfk2e61sbETaY4deW3mLu2LrzPrn0JzRT7tOcdEbmy6OP8Pxnjf0co46p8GZ0qk/T
50HEmveI04RWx4zwVrOy9wZjwo5KraOUvJmd1fNJS3lql1dTcOvBhA0aQaM1Ef0qB7oG7Bq/9FXP
2lpGfzCkMtymCx5IpPv3Qy5tzj5AO2yz2eFUUIO9SQuq2QRFUO0RNT2V4yRuVVRlgZkaFftxUovy
8eJEt3yUxUEbxafjTRbdXq05FD33oUEZiCLU1FeNQgbJGEx4fDmXsgJBkeqra+h+dYltaoHTFUHJ
xL1eDsSZSokIaEJqDelLjB9Vbb50DLEveYYDexAOPDMTwSxRcA2dccwhPOskHRLEUjcKczT2IT4X
KBPaO/5V7lWjBVF3jZ6dhUQjqjZI5PSDYaymaEb1YLCBe+resWA8d1GHSW5cbSQTD/F4lon7diZz
2pXGEXSbtuv64VGUdrYtYoMcGk9A09VI911q+6EhV+Y2oR3u9G7vM6UocLQSN5ACjjloXo0zJh7I
cVdRS47Y5Vzbi/zCLk4QGIGd0XSNakDOfdXOeOTFc4HYIsqN4bXoPwjnRSpSNsZGuPnNlKDMzwQf
cFqq/lhatk8PSmy5X4yIbbN0BZne1sI6V7adAespsZSno07gk8nT5GRilSyCbVkbj8lvykjtpHhz
6KlAfTKlDseqdM9y2Fea4ezNtoYijKaoSPTXxSOsMXFUHMXJUXVWAHFJCWh4rNEw/7s1tK3bexX0
b/cJnyHj5Lk7lookHjhluVVVm6yezO3XLagTggXQfaPsxUm1scAiowqjRNfAeTcMHKWCAD53tK23
uM/55H05mC4unglnoqTJ1WdN7/d1TJZpNJ+WUYqdMmShmic9u3DLZh/TEyoWT7eFuUpIYRqXw2/Z
qdldvigPhSmSUJbMUOY8aYMiJ7iOjOOjkJaOJ3/JfCdbDmbh1TuHGc6GaUqydYk6J6NsbA5eJl7c
dHwflR9TaePOSm1axLPfuhG0i3XgwX0cwwnOndSjMrRE9Iw/jJxDBZTdHlEieVqxqZ11DA5u+pj2
tBm55CSLLsHdc4zipXMXcNnNzs67D/DRx4mVeJpLEppXT4yt0nYSWyArhCG5iCaI1PZnab/EGKnD
VkYWPbPo3mm9Y17CV7c7RfGjCeHdPMXbnvxFw+kZ01A7kTdnovGwHimpAz21x3NfKRBlS3c7Dwuw
9774nMOo6j+bWMANpBkzS+Mtdhr27FGxd838SdAawajTv/ajSbgJy8BhJDhygxIKRbFRYSicbekr
EWWbTjgK8JgANjbghqXxSc/D7zRXWNLyPgK1lVp7Q1dT39FCdVoS8vGGoPkxDk3OepqnQVOwNKOM
fBqXVx0BVpjHfRqYAHg2Wm6izXXKLhzb+asZjYn2LZxqs3nJRoF5dJLIwZRsq7iUE1HfbWdS0uGo
vkFL2La5HMNCyF2WImGkw4qXDVheok8gpifFX0bl1exAvdrzB3t7jZ2PSyQU2+1iOrirATHJkcD2
lQ51x5DPCRs4ygqHzHt3C6ihDuKk+dRs4+TY+EhmFjkaMMllqGjZZWjpDCIaZJuUocg85JH2CSiB
T1wAxOhJuQWI4S0oO5QVLIeUjTi+lre9zy1/KqO7McLAjJMb3laBF3TREK3T+d+wet0a8Q5UVzST
yjqxceoT51yszSCv0T/SlYAy4xTq8hq+Otnd1Xzy4vNMSiVXI8o7TQUHRuV208WiY7kmIzyJPslT
eLCd8rGxIQ4NzXNHvwEyOE2OFk/txqxIDMXgWZFB4sXc+DzaMpuo4HIZ2+wn5PKgHCt6E/1zglkd
e5upBQAI2Zoo3gE8pha8SwQG96Xr7RNuBYGd19z61m6gOujDTjTJYyNWt3xkiQsjQC6JdiJMbRHv
FEcs2YAsSDDxnu1UZenUKlTSoHzl+nD1QroVwXZpWVGqrNbI6w+uv3L98s/DFR0MX2wNb1gpwmM0
hJ1rfVx/z76yeK+/6DE+/N/fuX49t+TPchc6Xb/684vkKXhb3HvnP1/+5U+tTz3mazR4m0TRXlMG
7jn49ZoW6f+3Z9Y7EIHhX592lmtEAYKz6zevx3n915//+eeP/eVZYk9/rJYMmdA1Zuh6GKqVqhTy
GRaa9Viu//3b8f3lKb/9zrc37vtb8+d51qeNexSnkmbUHF9ii+26CTPuYEk53DIV3g8Z6oDRmT68
ot9Tq/a7ScGR0rjJcgTP1yN6p7O/qPXMqLRTthlOXD/WhvHOcCnws3J8LZMeClH6MeTVpcD0dZCN
BRy62wozNwLRJS9jN9mc6oT+ql3ebdIWIIw2DT/ipPIuZLMFrTpGB/xDFUubSfJI2ZabKm/kqmi8
UxfigUWklAdM6qRBNNW5ZvZuOw1wvbK8M7zDRDhriGtz2LIBwVSWRNoGscxvmXjxQ6Z+ipEMDz0n
LaUSxIhGnjlt3cNSUZ8r0/IBqPg+n5IwHgdfU6Hpk6brt3T7AsPlbpoVOFusbDwUGiwgMaqnDNqH
wIgRWATxQF46d+iPm7RQycRbHL+dC7ZSbtfvbEfsEtN+ijhXLiopfGDP61CaQ7Jzlbte71taJFVQ
GUOxGRuHAbmxj8F0PMShYMfmx7UZ+a0CjLWNeNNkpDDdBEuDzeuuUB9TWt1orpyf7tBDjTPIR5dE
LdjjwebU2Tj6V0HNtvpB7Q7DMhB3ZPnkSDFy6y4IJwzf0ZV0RzSeQFubUvcMUVAD/Cun1rtV3ENb
jhf6Gh+qNuxqtQ/i3AUFINkHJSOGa6d7BiPhnhOv3BIsOviGN781mndnMU2C06PRyYUHNYwdLMxR
rBE4GcEEXX7fGFG9cUDfQamf78yCGyqy4lOi19vBFjdjZRWHKhqZYxlQhxDV2gOFCGl9NUdLO53c
kLNgR33r1hix2xtHjdKzOcMc0jjrNxPB0ruoRLONUzeYlploEgfpKDfQbdpMIGNn9TlH9um7i5Lu
l7Je436Y5NgmxiXsBxq9B/KC3F2Fc3axZ3FYY5yMhEkmEYOBU61wkZ41kACmAcWsQkDUWi/Cihg2
ykzsLYCriKibON03WvqVT1W1LVXjC8dtspvmUdtrne3eJBC7tIEjRmeyBLqDc3rumztemryUa7AF
c+UbAHk0NJxfskDgAryNczntyUG3rH7fJ1lYEAXdkF8SAfDcGC1gp3Q6VR4nlgvt89GZvkxAIAf+
UwINvMyDsq/DubbfAVCN5KZ9ZsujWJZi3y4uDXxDXmayX4dUhAuYGwBOy4dlUklCBbotqugpj80v
pkimwAaRODPYLiIOk46DLItoPziugtMXX0kTuwx0I8vwidFCL5jXr1NfceobqUvNjBY3RrdtZHq/
do42TJrzc6TVYSKYCKiWw0K8CobnVpx0s9ZwlHwCs8E0p4VGiYhB6DlItML5oUtZ+lNBI4kx3ZOU
+f06Hpih07BqQ441UvmUS9iT1qdqJCirZ+VOLOhakjJOfMeAZ1LMlblR1akL03i4FQU8lkLH2u+q
jbZvW5zQPXGSLvJkUHfgVpwUzYg+ln1oNN2rlmOghcCx643lS83g55bzo96Mu/R3HxF+PU32ceg9
Il4d7Tcn4OiP05rEmZkvmjNuI+r8XdSZmGoVeKueQRB5RzhKZKA1prnIjqrwK4MGP9tkcplnjfac
XpQhNBTE2F2cnlASHhcbAyj0kQBhve3HunjwIK+RHjsT7QKIOk9fPNXYNDquGqnifEsz7YI3Hoe9
foQgRRfVHA7WnD4pqSJ8Zopx4LSIPF1E8TvxZaXk/wBbWGVKS1BlIBWV0gAUXQ5PGW0Lo81+l4p7
73YqJ1pkTv6yELX9IDEqbIsW+3s9F/dlXl5mS1dDhgWGo311hqGHsuvOhIb/8OYSfneMGqAfy6dm
USMkxBli2jUb3otQUE5Lsx1hkZKlvlDPQIISJs0ErQttjT+Tz7K+Q7EWX4BBoTt/aRrJdMIYPyJk
E0Q9Eccx9zOj6yV+yXLzl06u7lauradlsY9ZRUkhC91BcZxsHcMHFdiGFsm6Z8kVkAjlU2bcH0bn
VREVGxah15cBWBTBsy+O1oN7e59VFYatHg3c/OZDLJU7GHAtbBLSAXP8xpThrU9CoEZJJ/odcdov
STylp1Yt32wKvbZT9S0cJ0r4iHbZONlPyzLutcgAJc0Vmi8tqhdyQRD8mj4cGfazJXPSOpv2KqQT
uyC4N+2jj8RMVEg63bDvi/qS9tZ7TwN363WI0GcHl1/0OmhdeiL76Jc98bs93MSlZpOYEh0smwzq
ykhf2E05MxPPwo+iw4RDkIcGV9/aFfsNN51B9vSy2g7OsYvainylpA4o81sXJ0ue5vN5xGlBQHwd
wyDqHnSbnkZrFk+y3yq2YmwM7p5sVUFKFoM4FJmunUSybvGk1I8d3rrGY1/v9tgo+wZfowHKeZea
VPwsVUdVehMglJn9oIC0l1VOAGOm2Ftd/BsGygGhClQOzMEbZWSyvUiCYuIOS4VKN3GzdqhGfAxI
hlk41WQ+TVm5r7HENhWczwmriXqwi94OKnzogQU0NKKR6Vf6BB4rne7g1z5V1UBTGC/sFlX+xeT2
PdqDr7RD7juxcVTk6nTDFC9sNLHg4fCmg0Ub1osUh0IR8hfnCJcq89aUfhsmKDfe51lS8sZmld9r
CjXNrKehqpEaXFp0QGhWYGweYXr047mNfxGABH5WOG6Y6U0a0hN6yPrK3fVaMwfO9LjURvVFX7xo
E8KtYB0fAbOkP+I8/tGbOIayTFIcae1JmRijV6QFLRY1kCh2FnCL24LUyZaMxhMX0ZdVxy5zkdw4
ziRyERGn3ygj4vWIXHJ/GvTXGAm/ixK9NPfsdmjUyea9lACw9bq5SbEz3bSOfRCkt+GY8MYtLOhq
xV1s3WzfNUN2DNi42YFbqs7J07PLnIB7mdX5YYrg0+ZKKAGm2pkY2M4kLBLv+A6iTRnCMOHt0bCw
1AojoQ53sDBw4BaN+dJ648Ncy5c2YZxNftOPvpn0rbLc9mZENpbeXdSEksQsuwsSvpMaG3cKXNBW
jM5m7JJbm8vfZ+B+k1lDycUOis5d+51S/oh6G7f0DKYN4q3PnUQNWvZjnCPa5HcQ0CyJaM3RquGo
xed66p6YE2QrX7wM6Ps/4BbuRLlKNlE8tR3ICHPGj5lxOD0Qt0URZ/SBZjhMAyWXt6yleHuDoza5
kIz40GsDvc+afiSTd025nTrvsVxtc1Wa9UdatzSlMXDGYdbQTfnzzX6AsSkQB+lOzWBpDWsvFaVh
iW2M51hnRtXHioIvK9OZyGCn6Rb4r71ZE1visZnf24kT1ms25vXBiUkFMxNKp6wjImx9sKOlDnBJ
gzjqsf4764MkasSBn7aXFSCTuu9fUfpFm6Zy9ONIMiPJaQR4dqNMT6P9TNAdcwKlWN5Q54a50Tt7
bQ39ayaBAs2oz9Hq9bs+KCrG2eu/WK7I3qIh5F+/lyOPm9rsmK/Bp1coULr+K+pGhqgAe7pdrUHB
kTMGTtpSx/H6Cv/va6MvAabGLhPX0jH6k9Vn0WZoMEfNq3OVvKaat3kNOjHGDktf58Y/9NVfSkto
zrC4Xf9mBb+Mn61gouufT+m+yTLy9llpj0da1hmu/GoR235RHs0etp58Y9BMEOD68+svTSSVhZOu
oCwwIm7QnVRcH/kGxv/K8u3V/xg7ahNeff6wIytWRboRYpihl+IZwSwKnLMlfKpKORkrdSB5qqKs
4AzAXquuD2AEiuNy464vqsQYT84PuaIptLqDRzjUjnbQ/s8P1/07HySDwulzcQ0QVtnqtiXjL+Z1
lrwSht3307r/vD5kLBVgXYhj1NdUynm1WpZZFqD2vclsGLJd02UBVZy2wRArgCXxkCtrthHj8m4v
siUou1knOo9qe1Rc/S3HuX1w03yPlts6Onn80dqtEhr4t+MORnI/593x+kA/O9B6h1J5JGdyLlZu
1ho9eP3h9V/F+qVwGyYpnZegxmbomSgzi/jaW3OG6QWKOqOcdhNrawdHT7Bo9s+1bcy00ro31rg3
7oA/q3GDAAoRzQBJlmk/coF8JU6qv+Oaby/DeF+4sPPVFygdTDOjgS6v+rKwr90gWb3TJ+MHtMkX
awAV30WD75X2Q5QO23mZElrn/YGa+FcdUze/QwZ4bTGZoerjqXGS3jrKeI8C80WuBJJIeZ5sKhBy
AdXB429rLQyz9tMxzQ/El/eTgGnnNerko1k6lG51Umjy+y6ufyx9BEAaHQJ2SrOFgRajvpKSkbtS
fayd+ZwnC5u69Vv/9yDpRzF06JMDSfWb6/cLmEQ7bNLH68++/WparCff9SmvP1b7zgmx3/349nuD
twarXr95/b1FWu5Wbc1LnZdMhaqy2sdQl3xGDb9ba8Scitql9dLXiCFeIOg2lc2sPDtUABun9Lrj
INTAVU5lFgGJIAUytDF4TRHeUOaC94p0byMBTkEU+gbPUAcxlw+kHDGZD9GDCRPMLyxli4+PPazK
3c3gR9JltIFNkbExue2PXHKa+rsf6u4WNGtaTWNo1YROcPM42w4AAJLy3DwBaD9kD5AEoZfNFDdV
nWdH0mhPkyynGyvhshJr7y4uQFYrTffZIvPc1Ug+W73c00jQ90rdPrHtd6jp2p1lQd+2OnWro1EO
sIws2Ca1Ryi/097sATxZEWsxgGtU1mWyM2xA/d5+Slp5Ny3FrpVqd0wi/SCsxIEvj5Muc6d9wpaF
UhHFdYLIHIaFyl6/0347ILuOObwamTNJyozslVArWjTmEjqs+eCIVM2F7lnnH1padFsSyH/Kwr04
trwnD+HO7uIv06rUk5ooQRyfG5by5zHXyW2Q1gHfuj+qFL+z3HWWOxzYzj5DlteZDTOo08r5C7zz
S0tUyLZdBwGydm64Op5TL0FvoMXdpjTcrdsln5kcX7nb8xLrg2no7CWS5Mn0pjvHQuTEvH8pJgy8
OddZBxV4qNuRmcvS75B8/VK+2GeNpDzbT5odjyEiVCfAO/GE46Q7WuYMCKArEt+Ond+4mKKdXC5R
JZGtCePIHLMETelInLZWvjyabFZKSyd5s/xh2OZPB2I8ly6zD+Zqc7hqoTumsTjuF3Jh0lVL1aR+
zxCpH6Jml4ryjlYvVS6bcyMJR0VfCUPnalrqrQVpFO/y4Jtqekeu1jsUyLsxHu4yxACEEfdg2MFt
RREI5NFraV3nAVAeDF3rThOMgn2aG/t2MRhe5ShJdHA2NJCmp1hjCFyJ5Esx8O0arXKqWokwCTd2
Ob2ZOeVqYox3ee3cC5teRWc9qOPwIymG1ypJLo417TN69lbWeNBUy3fXQX+2wI41FC4Lc6zPdVV9
8OkTXWnG94RS/KTWWnyrSg5Y08/c6FXmSl+2rM+9Pf6aNPNXz0ieG/QHkF8CXq2R2Ul/t1QlKR5k
BfjYA85OOX+W0v3dIDRvEBJ4QqhcndqdIb/QwHwOmv2uP3W9zGjvcKNc2vrnrNq8+8mvyc1pnkXW
6MdTdpOUxlu+rK0AnZmFHF5mT5/YE2WIBdyYS5QUnZYEcQTub5yXaZippL9TcN/MsfrSuXYSZOiE
6cOr23Z9HvQigqKeHJZ5yk+GKx5BokK6ZZpI66T0rUiqG7Q6qwyQABtb9T210pnd4hco9OVsOAZD
eg48l2oTqOb4lLVdswMBxagfjlHfvXWFWjH6/5G6eR72LKulRhQ40TjeSUy6nwtIBYp1m0wGtO5K
pw3a0qNAQ65BUglGUKEGbsQNAoNs7vPdINqzjXOVMVR9m8RgpefbZrUNme2zoMlrx9a5m+ldAc33
hW7JDYz4g5qYG5uZFK018+eoIsPRsxYTu5bANAKmTdT4kyuzB6IcNoQyaBNcl6yHYlsptH5x8nC3
4gTMoEwj+mn3iiDtOh1WnfAhG+V9bygfkec+8A7PVCIr0vBujv+HvTPZcRzJsugXscDBaEZuRVGz
fB4ifEOEh3twnmd+fR8qC43qLKAbjd72IgPIQLhLokizZ+/dey5LT175mHO3PbkFWt/d92lwKkP7
QIYrBwYTo/v4RoPJUvofxM9Fj13VVelTWc7PQ7e8V2NFOWZkwCDyS0P6w0bj6xls9I8GDSwDDx4H
uMx6BNdAKlbnfuImaGHMkq0UjdauhUwaajaZHEXc7okcQOXaIiX5FaKlA/cYfCx4+H2ym/OMpzLS
HuzgljqPoIZ5ZW8B3AzPi41PSQTV766bIBpoXlIBICvn76pHhtbIlQOh7L3WtW9RLF+ZWtBE6+kg
x9n43ZXEPw+G86jH4b6vfwZ6gCFc6Xd6rl0TY/ntEME7rakpTAoRxPkBmdoUDcWbBlBmU7rV7zVp
dKD2Y+Np6t3gBAZs+comkoHjqWh/MEwS3pg41QGrAjavYUDXZupUD9N8NM3hK+g4v6T98tBIvdsE
Ua5vkc3QLC/+6LRF2VyHxxCeGstdApWi3nFMflna31qM7aiHlkGSe3c2CHHeMLmnf5Q/542BcaxG
1AaopcfKQAmcD7/mUMXX2G3g3xntirty70O6qRtmyZ8GQ4ED7qcYzn6ZHyPWEqExiECYkG81nG7b
ReN6JgEsVsic2WExcacv9Fl1NdfbIdLv3FVGr1fBKXTsO2eS4rmen60hRalXIq8wUOPBo0uYU0if
T4nuZ20v9Ur+DihqcLgDVSaOVPP7YNwvfQg8mIMYHFHAGJlFTHJQIV8vJedLXdcNxs/tn9QYD5mL
7ClOc9ZX06y20IAo4xqkVXjhuhMkX7Ejsrf2bMN9CZyseu6SlBaKaIc95WaMl7ynAd2l8bmw58ea
ed7FFZ26yLg2d3hLIoRidnkxcrfahoZ5dc3sM4SufgnwURwnZmKjq+pLv/7hADX2J4OvF++ePBF0
pE6EQ5zLiRa5Xi3FObY4IKbp2lla80KarCfttSHDEKb2gf7ZvUxQz93+cPqFYhY3dm27+5TYllPc
WmiCaOuHcgQt0rOJGqJfU6Rb+mNsJXe3P4wZ5Z4GtVWJ5cFhcC837ri6EhF9bozOBe8KtSGT05ou
n0eHAdUvnnBxmdgMvSqAnyLKafamHqYBterwrI5VpC/Pjk2Ye6bb5ln28BKDjunXkI/NS2cAg8YV
QZWYJObeSbjlws7WHq3yNexL9XD7Hxka885YZ/jkpG8GYQOrM3m8tsJE0Z227XIXwYvbpJJqptIt
drqOyyPNQlyiofhuBahEy2zkJVtwVhlNfJBM6DxZt4unR4h/VABbWk3I5vpA82WKLSKjE+wJNQp/
GaHsmSbHvS5Z5GYcCMqdXY3het7x2wYGw0vJlB+vdoMt+25y9qNVkQNrgshIugPhVUy6k9rYisEo
keENkydHye/cB3FsXEh3R+dnpogZTa3iSwYFypyEI0OEd37u9UMwkNbhYjGKKCfIRUvOPTj3spGH
xK2fusWKaAQSebH6LDHRMcRYtOvU2P3WiajdJTFRPvIYQgorHnfVBQdtShZu0npGMOqvALlt3PLD
lh7uJJdsD0YbQm9FX7FtO2c7DqgvEA9gogRtFCOobK2WWlGdiLR/KIfkaND4o4LSWtxLb47O2eNm
6O0rsKR62Hoj2A5vtADZWmygvnAS3xDhfMR+cA2nWl2jZMr2S9fcVwvExDYvdhP8tXTQvlwxCrSk
0O/DVd5SZhwIci4Eeh2OrkF6zgrMxxSB+caZWGGW/lOQgbUMxTMgnpSZJyFIRI2T0UINB9UVvxam
llgBCGnCGAjQHAK1Fn/SYGwOHd08JE7TnUqC8/rfYrP7Jmr0gtqt34lAk4w1o2bMzk5gvgBgme+d
ERzQwPpvVQ4UjeinlpVPZattiDMLELKkKLxmcoRjyhTB7Gwbg5IgURqUCAIouCHFwty4B5/hhJ9Z
0iKotWZaA3O5XJP4d1bY7pHDPg1U2cKYb8idFwUyzDjAUqxJ+5oWNSfiBkt26NIEa9ITjdcWrVZC
yEfAjMcOdGZk8h2XTPJAjOKPOqD8iPr+UIQc2BZY6W7S5v6QC/LJ+9Uy7U4YjseNNLryEKZWSDXT
RQdr4mSd5FDg+pzUgHoMTpbMeCrXcFALrkwivoLUjajBUVxPjFbPQRI99PagHcklfO9Co4bWV+BT
ioxzm0zOtgQLQaQDyNOcHuF6jwP0sWgNL25an+fO2NUFG8Y8Oceor0j8wXwFm4Fhz7A8Zkb2ENW5
PBQugFHmHfGlsCttk07qnv3wVZ+qnzxC+jHS0Ho6S+MelQE0dg0rM83yzWQKtZd991kkyXjq7fgJ
VfHqNpkucyKuso8dTsHUF20xvjXw7hc5ojph5jFJmrMSDH5UwnOSCROSZfmoh4Y0rMq+tDr2AVFx
oiI6AV0SOWlYKZMT9xc4uah6sGGlTXWP+UdVuM8LcewXpDQhbL5B4B+3z06leTaiZaYS9nuGIsKC
ZYHDZMDQXYhPYzG0XZEC9WqZSPjxVG0Dt/u8WeNvVywvusFPY0LOYJK32EKX18o+6Dpdu8pR55ZL
uy2ast2WghIxM8iSSqmsUJjj/owV8/CGJoUjiHtz7cehJwXp5gG+mf30sbPPkhvcC+xpjXu3lwNM
zumuEk+3f9V0DQpNF08rmALE3gU1yBC1KKCi2uVLJ6TB7hAimM5ejdLdY8OgKkgc0B1tuXVrsalF
kVxhf5AVJhGOpI7huYjjrqXbWvwseIGu3t2smXqofYZz/sJZn5nZEh2YvZxTI6XYxE1Tpp/RGOoH
Q9IMbhfDBx34WQhErEhaSA5ZvfbGIHbjyAC3yJEwBTwBVYy6Si4dtCif1SHy8hUlgAEckyYyPU0Q
FJB9WBVZWRGyUb+EakYd2PHdYJ4LFbyUBiRwFb8kgl+ZWdVA+AFcRgiEW3RRpxyj1abFAdtLNLNx
9iLqiZdOsRrTMzmIanjoLSqurOXHo4DpdwCBp3WDfnP7lyrlQHtbUlO7JvhCBD+TIXgJu5mVjhkS
8jVOu/0Mt8zV/ljD4Hp5XeTEZTChSTFQN1hD0Fl5CxIjrTa/WE9XC1v6YFT04syxsMD08BppDaMq
QgoxmsBJkuES29YvZbAepXpzR/gPY+MKm67JOh8xP0bOyLNg32uj4Esy7aeam2TmXTmt9jJleMqr
ZP4JlCins8rUR4v5skWl+9FMnButtUhvYVNxZRhGrmw2irt20mJvQuFBg3OvEBdaeeZseyP6vO0n
S60AXhbHOXkYTPt3VHF0qFx+5Na+I0qcA2H0OVFLTsXwI1r47mCjazg1C+zQiFDA3KV3ZnIvDKvY
y2rKzwAljUODgaDtu2mXRxxyHZNy3slG7VVGsJtGQxB6o98trWyvTd1315KZe87M9KjSYjquNbAk
Qu4hs1g041n87MNRPAyUkfpkNhj+Mp8k4eEh7dYJz7Jl1lZsxxFSatHLn23YZOfbH9rQf0SRFp5m
rbL9rIwvwMf0AJQZ8mqDQ8i5WNR7NGrIZ+3ZvM6THgP4wgnOOvrEsH3YL6b+VNmd3LGW2GerD86I
UaiHppYYkNY+1E79Affe9OrWeIx6btEOgNZIkKW/3lT6inWIevFDUwwTk269frTXTvaMM00Ep0XQ
BOVTXib3yLDH3a9n/nnqFNhAjpOdc1B15u5p8ssNWgQGdzVY0VFvjnOK4+kmuzX6wfIMEzpCz7dH
YTBsXMqEcT2pmQ0YN9ITcC4y+uNBDI/EzvxIBpSgqcLNQP34aKfVnZpCLGULCFH10OYKtWkTcy+N
2l1JJYPEgaIpk+nzyp9HhvONw87ZSgsBtsFpfaPQDvHeqtkrm9qvR/nWVU7DMYhyKUTdU7T1W0Nl
7NUTa9BtIaK9UgJXsNxN1bIdB5lm87B/LsV6Gu0VZ/84htHL06+YSzC7p7itN/UUc7i1imOumPrT
WSMPLb/PdZAlYzDXB/KWoE6z3A+mQNERz9R7Lqtx3w7vhobhOqAsI5ua/jfHQ6OrvC5rTrheUNsO
bKq36yTlDw2UF5MvPPMmjqHbGyZ4b9mEVFv6GL4uFIJbSlf2ehgoRg6gkyH6LuIWQJhifBMzNG15
JrdaKXBj9YglnDGgaJ1oZOKqo6PAsxrrxB+FRULPgAXLNFhqUuQ+XTf0VD0MHaKKmak6liljvLiK
To2KPlfzf9dm5AFwNyGkRextaFuTeBnIv8NzaHRvM7cVHiVIKv+8BfWGoXeC5zsU/YuxHVJWrHRm
fSx2TVHfpe7M/ugcYyP6gYu+3RYjRjSoEJQl/KOyU/s5h71MmDVYuVT/1jGw0y1ztnrDkh/c5cvM
mizHK63r2VPgYLwY5acdIjJBH9Bu1ra352B1MfInzvF3WohBUBkI5tb1amjBXuqotolbQiDMgS/l
n8MldhhZsoopM/kE5Xu9tdSxkVibnFM8MomSFlwybzUhL2rtU7K0L7ugWikXKcE5qr/GLDIQjD87
oyc2LuDTEKfjLwV4ayIS8qCNtjbt8w2JQs72rzWxH0+akY47d0w+M4ZWXm1hlgHsHJuDdc4SBBT2
6BIhzNPuzPecSaK7minUJqdv+z4MUY1bpAx3mQrndwLSNjrBV7Qz+u+Yhs6hnmz9wSn172l6Dt3S
/KBRgeK5WJZLLGRysK2FADDM6luNBlWp69mprMtjbJv91ZqGYz5w+CPowLwO1Dh5RqzQUMKVdCXR
lE4AIaVAvom2n9u5AnmwAVzLLxyzbdy0NfPd4tMuDAAeGc/jeoc0Rv+7c+dXEgauMAXuxhIcSNAQ
LYbp/ag34kjvm0NObzDWo888rnePrdcsUlSJ+roSTG7KNsuiYmUa5NaMJ06EzsfSzyeV4XOWIn1f
10OeE1QHyq+i+DNSwUsJlrhYxI9ujr5ARR6isWBVS+x+Q1fDQzQz8JWq55ry2hrpEFrx2tnPKHcJ
FGlZDXghEGMU9/Zqhcyr+7CKPKy+3N4VZQe+226zzDTfdFZkF07hNlOH24YdcLYlNwLTHHEWgGq3
CQOPPjkPZ7NxPivdOabCxR1oHiMjxp7VVb8Dkleg5wDq6e2XyWFOLnIPP3PhAmosapboGTPLUrD5
OgO3tmCQwuaXfErM1JtwcQ/rs2sm7bLLeTuT5rxMHctdoydATTUSLXRqxX4tJyYr2Ikat7JT3gcV
D4Ne4JZuaXXbobgr0eFtbu+8GXBpJ3K+rx3tuR+Exjge+xtVRLW4d+bqDZ4XNgJLYd/sXBa5CK/V
pO7qlNv/BqK6PS5h4hJeWFw1tNP0Fvl+Q0wIfU+upl2xLAWI4zFsvMn1r3keAK2TlYCxhNUBf+02
B/xRGq43z+JOqzOuglANC5ge/IkFIQDr3+vzmjRS5+TDDkiFkAw1Qc03KZiYzlcxBv329lrrv21Z
4MAjbciqhJmzHncqpZueafEk9fEVR9TapWfTiYoWHLS1UnVphxQa0xLJYlv13BQOnqZMNnx5OXtY
n2efZm6dmtTBPrZyspK4OGSKjmIQrgI7ErM5OyUzyQRn24FPFa1n+5x0iLS0f9sVJ5UgZ3+OaEGr
qHL3maZLn8rnbQDoqTUr4hvdUJZhGbhZcx0SibmB1k7hRExFCv+85ShOeh1LmuNuFfAjhjsYMshs
ea5NUHnI2yS7eLO2Kwiq0zgKrNsmN0eJJ33ZY9HQ/KXGfZbi2ijqj5Jvzk9S97XFWGPE2mPcAlCK
c5epqSChCN0dMVpC3xt1zAdt22eyNd669ZSVNercDdaMg4Jt2tEZl0fjQ4K3e5st8edo8tA3Qu6J
leXEllLW1rg4MCA1pPugqmUahaRkcWkZr/fjeOMjlQPRvdqf29qNl45Gg4GCfSoPQ1fM1I18ZZNl
PTt1ldypWXxn+ScYs+kHY1B9VhdcdAjxMzS9OJkJsYvnUw1NHPcztGxbJZWHrCG9T+g9eFlS0YSR
K4o4d5mBl84z4xyvGCNzy6+A+LuKEnHfGTxBRxD8/uhOr2k/R1u3IQgTahgjfr2LAY3KcYukx9dH
I7hqCyuWqeYXx0ITxcOPW2NgtFK7y2Fo2weD93hOFEK22Sb/PIZg38z3LR2vBd2SkwRQ843mWGHL
QYcj90OIa3Cp4GnAjDDiOMVq6ja7zurZY0MKIMwNJUm+xbKb6u4B7BGmljnNngwL5U3J8o2RZkDU
Z/bJteUE71k08QpCjR4mTotPCwLOHj3JX0if/6cT/o90Qiie/2L+/zc64fVXXHz/VzLh7Sf+SSaU
8h+uJW0hySaQjmW7MIH+SSZUxj90WAo4zZU0JZwAWKL/JBMK9Q9hO6AWlKtDR4SS8Z9kQgG00FbK
1uGSufpanP6vyIR/5zqgcYH1xi8CDuNK4+/kz04lutZNGoS7eWNv1rrQYKaxRels/jZOzUf/oh1J
b2ALOGIv+pcL9fAXDOG/QO/+DZaqoDbapHFAJlmJqX/jJZXkrNTwOhYaYtMGZ9fSnbPxDp07fV3M
/ZjSHfmNPv//+LIrK+dfKT94lYcm5mWbHz1+1vy+1/aAybyZrnp7tsGe5P/DS/6dfeT87YP+jdWF
tbwJnIFXRJTVL4+GQjfqh8jo422XvP33Hw9Bw7+9nEOMqkC8Y+oKQd7faZNtplXoFuvbyhycEEfs
obasmjtKssKpKYPTyLdKig3pAvifObmR+TxCzFd2vmEEieEFYUaiBZDXJcnlxcxkdqwrEgIbMjMN
x8Kt2er9blH6e6AGY1PiKdsRw0PRJL7Y0DcTXzyCM1XQHF0tNgDbiTXnCqc1DKdkvA/ollApoIaR
BsXl0hKUOxG8Jm+muGHYImrFAaYfRWk+kf8lcPiANZ5mbCcLxw9L5ncB+rtTgDqQOI731GXz1+Lp
1XI4J2qzep5UFjxf+9jksFIR9zEuuh8o0kjW3pNBG+0gm1/tPHHnWazfWLDLYn6FAL/moHeYPexV
FkQ2CW4DNZaeadsnslKPzDJ+WyUVVUBgh1tY33bO2aKqP+hDvI5ztW3b9qrZ4/tskmyiiODZLAlj
wZbORmowVx/pvMt2Cr0FqXAmPwGgksEyw6FbBlEjIx5fp5bdi/SjD5J4+WKQsRextptnjR5aCUBD
gpHYWuWhTn8zHP+2NH4OozhPL1ZIQn75yCGxyI6Te0axPJZGua/GDDZ4D/mey3bQ6vlHoZ2gTufg
FRdG0RUtBKDvJIFMK6PcF6L8IJKCgD0mgf38nS7TK1kMWztEMNRMr/NIhlKG6IMkc2Lo1fKNhfo1
rL6KvP3Vt3W2wuCprhJi1HrNm9Mk99VYfawBjZqSO7NgPGjJ4dWu8m99LP24I2B7/T25Nb3qs30/
lw+yprJOW8GJkpDJyqYBRvXDOP0Jp1gFKAGndaHxT8rSF2Z7WYCAe/i11nhtMt/x4aZMMGnx5C1X
zcExPkpMV8heN8eJuPdNXopvDYDLHpW5J3I93aQaMJTRwCEZ/2nX+jBvmfhERDOmloFrzALQYGbN
D/qPqLrL9sstEV9qkZr8Pk1Pecq/1hbrWye/epOF3HPmIj2X5G/DKGG6OryRWkBbWool9/QB1Svx
WdcMoxH6QMILa96zaotH12ieQA5R3BjGpUxgRcNfzXxLR+GaadERBYWPgJema839U6fduIkyDpd0
Im5IxyitG24ZfmCo97cv2nVYdOrgFwydB34XMLKONT7gYowANiumBrx6tzWi8Uqt/QhH4K/bl6Qt
5uPIT4joGlBJZo+QTxJK+nbZdMJ5SnHFYm7h0wUaObnlQjC8ZZOuo2R6XO+biYS/NB/vZtMO6Sd2
H0YtQw/qgF+WTOyFcsEbuM1Mcie23gnpODDF70zD1T4TIDn06MzH5axMlRx7nZFaRYrskDYPKNcg
aPSEPFYdScYNXvKey3e78/SULCuHfiUTBg7WPIZZXOf7JAn8uAlC316fuBJht6eIQIx27oAnBN8T
7jhhJoeBfkxvVviIEYGDNOHpTEN7A8TuOze6Z5Oo5tQ0vBWL4hnrHxYGFq/tWeNF0+xcOb4Oimvc
2s2HWq3uyu2x5Mlwk7gzmNywJqsJWcjwFgyNSdWGjDuHeLfG+5IwYTMuDDFcBX1+XG8npwRONZss
ZiHcckVsZGa9NbUpdrpTpRs7l492iftR8kBGKSPqcqbxhrYo0HnE6XZAcWHJvy1HyAnmdnWZICXv
7T4lKxOLfB7wodyaCRkvkoTiGwWv2Awz3wgw4tKbCIw1gyeH5tcm4UsVi/ndgGbYWK57WCz5FFnM
Qtc8y4m/LNzyMRYgSYZx3zfFq2YSHUIvGPtA3Nx+flq6na3Kd9ccX+thfm3ctZEd3DOhw/8do5YJ
k+l1nZGhnnjul9pnUUUePuKIKXmfiGVZYxpi3WP7tS78IawUIioLUBINDJu7kbWMUZf1OIrs0dDz
x9yt/7iL2g4Y+kNzfY4F3+gycblIq9mJASUNyRKo1+ucfjuCYkFAabC0117nUuQT307PKCfisiJR
Vd6ksQbB4eKyRujkQFJswlGucLFZec08XZtMY9d0UbTRfv1mXsraSeJa1t0DtakX2nMpnlbWT40s
LxodCRET2nxs3YYx2Pw6g4jmTdI6wKqwybH9QX5Zbh/Q0FDw1n10ut3wMOY+cC9hD6df6y4+4Eka
HQb7aFzae9V2P9mRQy83I79J+MJJcg18vc0flWgJPKw+Iiv80aS412Ml8IQu6QW88qZXkEjcmIbS
FJFba1p+32SfiyHJ6lxXNWai5WY0UrQNzVIDVSX4gIAFP1gFMOOYPjpjMx/KCqVAVwWICFX7mMwF
jQIX1o3TyL0R2bgkCx6hqJk9Y8wfm4KHwpzGB1FG4HPaa13Y2mZVw2frzhd12ZWZ7COUd2JFySBg
jz7zFQbbZCDcN0XY6YyvFXb/nbBJrE6TEvb75P7pwmJP/gJhZTmaNKPQ0cTyEaBw4QIgK0BbaDNp
PLEnB80uOuv51VWRl+AT91lltX1V5YCh4gjiEH6suT0348uCQklXKdEyGNHW9OutMzk/mhrEaW+6
1ibCv1CrAcsH9lkF73PF0Ge+bvOr2FS/Wnvxq1w8IN0w2ACnS8p/ZYeEew66Q2UO5jvyq61j5+Sf
U9YESX8ek64/JxJZTW3vBobYl0UDBSV6wCpxDKNltH9Kxa1MrBgvNZkfo4Fev8QSFFUtXfmlB+Rf
g5QL3fulmcj1jLBZ98iug25ANxYW3jCSWpOREEU/hQ8VFQ6XM5PEjrvpy0Aa58bEWcDIGd5smfbs
yAt7Bcr4TdRrOos22IhaAIMocwtdayhWZwUUjrE7JqSBeC6jZAZ8j5C1P8WcATTqtA+tg22NaJKr
MQ+HWHklHSama6OzYeF70gbn2Lj07BOTORJKL1R4004BYeJeC6tt3uACIbvPOWiiuZhLfW8RdXdu
l/Qt1Fh8BrQhvrUkfsXIzh70g+MasKdIt0AGh7gQJChlWYBdyMjhsjLgOgzO+Ju84+KUWAQbDTYc
KdshYHd4wTot6OetuuCh5CbSnQ3/nWYyE2iUjDRm2i9Wu/Esh+kSWkxMuwlzkzP2qAX7kpZ48AuP
OIHotzcR1+AGZvsg5ntTWy7uFH+geopX2zl+eCuDBRRF1AYlZm4LfAjGunCXaPq7FgboE0ickIAs
D6R3Zkgxib+d0GmgnEGMzSGUoFHxMlvxkxUpwsO7ITw1pihwvkPGslzC5o2S8gfJbrOfJudO0Egs
Ytpj7L1JTfMlTpg+2OoIb+QzcASYKy03yfDcGsv0NSgeqiAyqmsMeJoFmKKgCzqUzZjdorDSydAs
nwpCzdBwtr9bHk26RF+o3TDUDtFvgUeWziRwwCTTV0oKqZRUvNtk7gKfiXxqT18LcRj+VGRY5NAK
0N9LeVpYcmvNjSnwePO3O4qFIlZOzPMSXGPGAVuX4B3VYMBi9QgJ3hwriZiA4DNHkKHLlcDbB7GI
YCnAbgnxR5dJCx4y+yskBsNvZZn4GBeuSKMzH9tL7LWYpSaCLPzZCWrfiuPPtBsyf8pjTiAJwkMX
7pJrL8yaauRywkkDkh87iMc1XHkVtuz0BkICzdRfYwvKdmimfsbpy3OzGvbJaP/K82FLsXXE/Ts8
5PHMMmAjuQ2DfcAWvkvWKYY1dn/IcKVwm9JPTkVoU02aclUtqIVzuDcW7cqqCtnR0X9zGwMZJRV5
5UDvCt18WxWRXmcw/71RmI3yDlSV5lkR/eH4NhmJ0qdKx1q9tupBbESkZ9f9pkEcCDqsxgOfsB51
pucSToAPbki2pW1dRIxQoGDuUC9HBne516/9/0mIO1naXz0HVkaDTDGZm69TfjZ9ob7y0PxTiAXS
jk1pC5Yw3tQm36sUBCVMsj4iNUu9VqcBTavzPZPDk6roYRulWqXI0TF0AClnZtA9NtG8HZQx+pFK
GCz1f+xmIkqvInO0nJNXS88iQNnjeKRGvbPpo5sZCJrYscqdYQ71uaW0QC1DonPHYTNNfGpKifyx
xcve9hw2LG5p2eNd0NOdnFHPhirYWc2EOqF1fnSpYW8boT3HlXoyq4EsY22N47RW0RuscUQrVM3M
95CLUcTOVUu268Ed7PhKZNJzQDypbT+1UBZRK2C/wI+XJALBfEmGD/5Q2odQX0o4c3iLiiP/90n8
eLQ1NLkbXTQvIS4L0sQSVpthb4l3pGwdGnT3GSNQd6SyYhA4yQAx0wpadRVL+GhfKITz/TDxXLuj
ew9inxM5LYOoHyGutk3BFMVxdnh+X5A7AF2YPkWTYdpk1k3K+l2CQ/JY0JkNMjkCs5w+V1AniyLP
mYGIxx+DgrO7w3yNq8vt3o0+BDe5VSJ0j92In9oRDTMJOXGKa7vLBEDQF0kzHiS2VljJzuY20+S0
ye3p4gKawgaLta3th3G90zKBgcrW91ZtIhi2d2PEibExXDrRrJY0XBGuxpp1QvN3XDRqfZCZxAAB
QSzDLR2IQ+HoeNQUQJ6WfkOR+hp5DBDXFBAAfTm4Tnoux+raZRirXTnvTWaOKoY9FIkFiBUBZtjf
CMe1fhZG5TcG2KiBGYPSoo8xQUD0u9EJAaaq2VR2/asUQFDbyUBiJk61DnQP5tPiTOCqmKQFaf6o
L/V3Os/QpriGboP7P0p0spIBA+3oFx5kW/zUZ8gAZWEc57J6LGPtV4UDkFk2h68ce/dAcm4xEPYr
KXMYyLpPHVDN7b1RShQHTfOljykME7hJG7MAgwPWercADwJHSWBYWT71NifZoCuJQEX+k1hhu9GJ
pfJmgYSel3kuBJ3DdIUABP4ACX4rmV1fAoVrqdCRo79pkyr2i7SjXWDkdyZ5pQfSygmNRmuVF7Ht
o+kn/mXZiar/ztvqacijZ1UEb7eppcxqjuxRIbEXsagq7WzptrbNI9EwAS3f4XeaBGXJchc4vkk/
alOPjB2Zq3rMdZZzBQc1I51+z9W9TI312MbiaskGiJMOYzqpjF2fWdNRCN5NJp2DsMXFXRBhMUi5
agGdlISvjarWeqgwee4QW64DM+KLZ03sBSeUrUrzXZ7Vr3pB/2RCJRasqlDsRmIbVvmDXLUQBt0k
f6443nUwnbY9hT38ExbBoEIoWw8PnTU1dIfWeZ8u3yRFEuA2zcubvvGU6CUGDP2IZYaR/mFGNQM5
s/8jI1lvk/1tvl5UDHnNNqRGWkfXcD/R8WVgtJucAWVtBKcMVdUGsXWWp8VBlqXy6D6/orx0d+v5
DvVT48/1u0kHAx0eLgECvtGDECKjz4z5V71pXd31iscxmrPokiWUP7PQTqVuPmVj+0MVHbiNGaMQ
SYF3qWpcFhSIL1YsidNMl12EO6E3jMIb23bezjFL2IqsTQsB4CxKGSpNA5k2EyazOMJsQEvwMOcr
8NQop4NmNR6CTuzrWWW994m69IjsdxiPySxGO3wmwRgBNPNvS6+042AnTzh+82Np2o9WbVnECW/S
YF3qU5jFelDukO+2PHPAJxg+E6g90/m1wjD3ag0jhqWj6pkX6zNqYZS21b2pcJxZq+bBnWck9WOz
M5USPM7uFd1Rc+xHQjZN8z6rS/s8wX0QYT3ub4k1OTScZohoOGF9webx114te5ecRY5pScSpyXXZ
sO02otQNlEs7TY+241K/l0u+z3tQjw5KPTAxHOGNVWdhShIQlQoeXKvEMtJa3k34UpkZhhA6mQBl
7qdxfA8SyHDS1PEEztHppucqlUWo8nhbF5NXmOUNYaeIUGVL17Upwz2uTxIbzTzzG0GrtbbfoTpb
vgmUppHNV5VrP8k2dbDVTbhxU3aFjJDAcb2AJlMwAw8dBaWzqxg8huksEM/F7r5QSeMNrL1GFNjg
LNw3x0bfC+aQDjMKdN920l3uNFBViX2dm7OEtx5pdA1blx1znEoqlnSb0GnjyhS7m7CKu2ZjzCmT
yFXQKHRNEhgz7+ahb7divb+63or3REQh1c0JFBy5czKNUerc/paBoF1nm2/YJ65xVvhtGJN53YQc
jX7Kxhgv4ZYT97SfmuZY5rAxupHmI2Y4nhUj+3ObeKdR0u9sm7IcbhxyT4N7npt7OtPx/SIbhKZg
xjtrNHHNLO1+SJqdnKZLURiraNBMH0SlfRYMNcNUbU29+uU2mJhGdGvMF0vjFH5I7Y+5MGEGioRp
CcUpatnIxa0G4sUaGCoo7FoQNDN0RlejAQ2xaqj4KFRZ/fgInvOiCQ4Q7mLYXu2mX8XE+j67dbIv
XkEt+0i8Am+w9WZTqxqiwiqkSLEgTwwSPWsVIrUqv9huRHvO5v4DnY+PcZ2Zm4X2clNYxdZoeyBV
In8JoFcpAiY2jaQTRMwdC1A40qVFjLr+Zr1zXlpnxqsBozc109/jOIFHnvPHeP61tG6yp4tylRpW
hQgRwbqLxmAIPBKuNoRi4xPrbZeR7NoEXOiNl2N9P5qMSTnsdZAAytexA5YaNowDIPW8o+daa2tT
gjSU96NGA7rTjxhvvHzIX7QvO0CfvnTKQz2jvDmyAXzGu676D8LOa7l1dOuur+L671FGDi7bFwQI
MIuUSFHSDUoROWc8vQd0XK7jfbq6L1ql3kkk8cW15hxTQUslqK7Wh25FMFOnVu+Vtp3qBK1qxZW8
0fwP3Y9cH7kthyvXUmERWahVjEiiA62bd2VU9kRK0LCd5lXeSgcYxqsG5mrWMN8H3oVZ1O9JTaYB
WGA0vmSVr5p1UfdfhKahIpPSkw7uXksCDu5xM62Lx1E/KPqEVk8ehTWpyBwRDfa8FvtmqTeHoPTp
HnfSVSC/WzahGcJK4oMUCP7RwkuAYVGrCzLtCwiGYqLcfVR7alW9m/JE06YTLpxQ30sEhABo7nFg
HugTXBqJxW4gFz6i/TzL9fuYTKU9lMVGj3hr9Vi8Uxi8R6NynQX1OiQQrNrhKNBzXCWKhdylBB3N
iH/HNfmkCvmrWvMLiVDvraYjR0CDbCeAX9KF8jElCtZu2CyTWcOqgIKFOtbLr0ynjKxDxlhAP1V8
KgKqvLZGEPErJpyeM0l6g83Kx6LKBMiw3/1KXoyClbzLYOgRa6uBKvqXHqOOuAOnhp1yvxKxE3lq
FSPhysAVBGN4XFQcEtdaIEujk6HesjX1sdBV60nxiRqIuAQityNwGNbi2JiJV5ecuTXaLHpck1ba
yji7txNT0rZ8v/dEsTZXg5kZ6Hbj4QKseYM7+U2OUQxFykNDfWkdqyZYO308c5E0qJ8jUMyoNcn6
MWlwMUyNcZ81/UXUe8IkM45OYVgMa4iK4aLA+BWM9zE3dzHoOHQCWfzVaYSLlOX3kpcGVBHUniMd
WbehANY9mcZTo7HsR1jrV1kQ8xpQxc0Twp7WMEowdMWT1CsmulAqehNeU3Q+Ewx5uSTwwW+ty5B5
YvY99NZHbsIjwS8EGb56HXtWixYPZ08qdD3y82KkLKlFwIcWIP3hYETihZiaNnZluokxmaW/F9tW
2Wh+DSGcaZUqEnLS7GIukXZdzAI5hsXOXDTbVsexxJCMay8Fj+iGKaD2A3b1cvd7YKkQ0ADP6NM9
Rqgmj2vE2cZ5jPPigDSlvOhkQiriczaAgWlqUd9pY3SPuypA7UdoSDIprlCI4b6gV0cklH7TqkHd
4NOhLBB5QNr9fcbZhVT1VVWV8qbOkkd0GdVJN7ttgYzUm5sg9oCox9Db0Awp13AavxoBlTZM/2nP
Ya/ea1i+hDGz0G/QgvG5zXfjzG7SFGy6AQ9C9nVWKj4z0yiQGPXk6Gm3TIiCLWqUYCPcK8gomEu2
c23uULeDN1vOqb97ISBxVL7yIwoAdoNRPwUaWzaIopMiUABGMSoQ9XmsFBM7oAb8QiiN66/8sR5D
cA1YTiO/oTc60kYUeXi/Cz2KhXzVDP6l1VC2VUj3focupCeu+GKqAXNaggCJ5FKAYPykSBMdlTRe
MTPPInJ3J0v6E+xSjF/IsAx0XsDG+7dFhWb2qOl+5zn3lR+l5rkjl6sjibpyVf50Qbg2ff5Z8InQ
TMtCcfwJWe8yGnpixazlNRZLQGCVzE5rUrqoCq4WLFp2FReFU+QF2bQThVBkUHpJuxfhxmaMUD/9
KsBC7KuYCmas+aZuR+Rb7eTYercG2qRIjtZlak4bItQRmxrEp4gS7r8Cqrfjq9Q7UmKqO/VJobAI
UGCmQJeuUdwhJUvxElIdDlHkrq2ZXXluOlrfAJhcPqG4H6adBG7EyfPZgQnPHFSymfMJL1LmviHD
l920wGisRXPE3QuCnyiszVH8iSRwOFZoGbve2Emt/kWCnrVTmkAkuhtbX2i04+n3OyTPksNAlWjo
j5FLIgFAWpIaEa6izhXZItqApESVMJbVwOnYLhHXOcJU3nBnJlsp2RjjRRaYs3GbkXsQNiXJkhOA
f5PVOpDucuTv6VemO6kXmMlk4C2WFekBKyEy86En5xZxZBiTeOOzP25qYTyTigIE18qih1ZMv1OV
XWbUawjOHB91X05fqljxatHyiBd/hVE9XmaNqHA/OodUZtxgjr9y0aBNKpt0bSTCtTr/DZOUQbtf
gQ6YvU1D0FHKTjk1Gsc8dPC1WStBb+OTtfhpqrnH8xFV95yYl7XJZQpWF0gvrB/xy8QrZ06iAtVq
7nZlYDk4XUHemuAANCoLcqUgJKzKyDMK/XOgAa/JKXO2hMypYSnPh5hgiKI6D8uGhgpTKWuRDS/G
OqXEpGhENUzFaPrpWrKgWgyI6CLOPfeIlRZB18krj9L/l19GR6HNJSdVREpv4ZKha9HXiIhRht3l
3wMozm9G7xpKi4R/vhYVivHRaL4t+vKOAPxTpd5btmgwadAjSY97Dsi0Vh01jtAcGhpwKnneiUkx
86K47ueUzqWoOpR5SBMp65ttVSanrKxA/cmA8LWkcQuFBpbk9+9g7/Lr2FGKtRIIHXVzg9VdbIcI
hSYn1sW6B6LOWpI1FHHnN1D9KYydjGRa5M3B5HG6WargY39QSzUEqgcpUvVvMtczXFwaWaPhVVJr
32HjMzkGTurW57+izk90x3e+LsIONkAjB7l5xCDd7stMek9bNJEjzHtvYDSCuuQsh+pyXhdGX3uZ
QPNTzZODkkw/Mg0Rp4Neu5OpLXlqkr/kIc1OC4Msixcg1nB0ezIF9oizt01Q+J6utZyOZNkbY5LE
xXlu6BMRwCMFPe1dAb/pMBAmXwaLdkJCnWpQKJ3y4akUieXTNbZQDjZIKun1mcZcPRoqSO0KfWVh
nQeZQqc+j1zCTUx5gkLCe9w/JOog7co5I1Yhkdc5TOVNxH0oqKDNkLYA7SCQuHZYYbP7/VKwi+8U
CYIsEvf5/30riwwwCT+vSH1Y1d0qb07/+qv0D/mt3z9btfWsvPz+C5F4jX15lSJW4GYBELlVITrX
PEfq8fyzJLtFrhL7NzEoNYC1x2semfVDOpCnKuWB4nGzyWyAUBYKlNm6WMwAWymlCYxFaW0kyyXp
PoAzGTxYsAvfH/W5qLHMWj45BgyWXP7IW+M7uUyBIG2jlriQcvIfymbYJ6E1n3kP0U4sMXTFGkra
qFsh+bceRLksMfIG6ymQid6L6B4Tz5IggPnWNNaxTFQNhG0J/X1+3pPEhj4jm/bhIyWpdcB3tc21
tnDjsnxNwqSlkjC8xkR1Z6PfH0Ucvt5gwhwkLAKPvKUcg1qFG57yDBVMgmM5dC59/RypfJTss2z0
rIhPJAO3spIzrT9WBdw8OJubsuCuJ3NkyuLcjSxlX0d+wskaPFxW1K6QFLdRRpgREw82o/tibR55
gll3bwtgPUn5NMGhWktye9Zr2MWDTvSh39R7alKQ+WZsMW3aazthQXOFUqJuCdNDyo0HlP8tWBBa
mOHFD6VFDulaercKjO+R4Q6aX/J4d1D8qJRWRIHFezFbZjoAF+y1Y/QIOuLUD4axCqkcriXStXZ0
8beVSHcZp5uLxp2rzxA4cYbXNhB1JH1gEEOU0CTlDKZrGEpz6mZOUEHTnhRRBjE4W4DSR/LgGtpq
VB+07oZKJ+biPRF6JJdbCoA4MkVrM4An50YKn2z6nsBi3hFUrPAO7ggZGbd5g/YjCuk2Vzmut0mj
lpf3+Dl1S+7cJGewo9ZaVSlEkq4JaX2VSbAGWyGvOoH5n5Tl1xwqhluG5mNZDlQmSrq41URrOl5k
SH2oxXt11AA/1PpuIjcCC/jwI8cDKQTYGyx6d8Zc/MSK9qwN0yexNMiKIvWgGdqe3ptDYYhiJPSa
pbJ0R5YH4LnLrwxi7aROpJS2dYqdOpzVJ/1sClF36SK4K3JAwVKUYge6U04Wjq/D/RiMbQ4hSjAy
mKt0t6CFKRpTpTeOwKQHTzNSimZcyDd1m5l7/MewhBvB2vUgV7YVVObdoPE2GP7ZNrDA0Rdi0XAH
seSD3vmzNyaycoz90iTHpddOhU+HPQ6PTaX6J/RQZNXIsXg2JD9fk3SZb2a6PShc0M63OMcfJeqQ
jiZp/SMV2M4ZBE14VLCL9AIHODPIxqdWpbVeC210rVTCdoW6Eq+dVU3YMo3shmQH1qFRcAAmJhgX
aztuJZ8LlcoMs/Xcr58HrjFYTJP6GZQOI1yLyucAFKA9il3+3FY0kUpCk54lE8c4IS7Js1iXqU35
Mn5Gfp/aJIKEz79OUElKgmd/or/Ucki9jTkigjS2zBsLEwX5pjRuyKsKG89rfcasvcZoLlPhRh5l
1igSf/83Dmf5BH9bXI/RS5eSJlQO9NZ9S6C1WAnnMNa0baQ3w8kP1P7UttEAVrpUDl1IH3P59bYa
CGmysp4+laEdG6nd48rbSJ1uPreJeWsHdJH5/AEdMXKgj1ITwa60zszgNZ5bTHRhTfs4aAxHHwE/
6nk8usUANbnpwO6bPQ9CGAtSs7DI06+c3KiuMS/3urquCnqjtShNR5lzCYWRRFknbfYuTPMBBkhx
jvUYWEh5Ggal8NIqMc4zr1iI9UMexDsrrtLHTGM5pgOcUXu1WM/6HF0Ur99PsBskg+yzEdERVEuU
Eiqe80Xk2EJOqSmAC+s6CnV0AUZ/1NSe7sngmztEO1hN6u6xDeJ9WxezVzUD3RotOQOd2nT1EO/G
RfPlzyzyfU8/mQS2g1+Yg93OO78ydMwXESc7jlNsAu1bLhbzhiZbs86m+sv0Ywpu2FiXVTsgfRys
T1cT3gCKpaw1eqPLvZYuiQ2pVWNxZxHBWX+oarYGPazo+uneHCDEQghWIhCQqfKECrYMUn0AJ+Dd
ttJeZFSZUJI0XT/GHDa5NIEiUaZuLwFqWOWUgB+MIj7Q+doDEgVw55uFW5oRhsG0HjcMvyVk7EHo
xwoRK37HPqJ4bgBhyCc4jipsMFtLQ23T6Tp3+jF3MFRIa1wQ3BxiGotqfGt0qToH0whmiKIYyzbR
IkWFx0JBOxo9z3M/PwaUEXDToW3JFdE/NuEQ2gqe7o7Mgh2SOIBwRI/5YcpSEtR20lWwKEdqArzJ
GXIgwXLGLMlU6o6mKCWnhlypaejUQ0ow+5rYE3On9gQxd1GYQTeZ8EcIy71MfqAriFBVUe5CXH5P
aX0LETIzsvDYlTTLR01SFnNGhjGnJ66eVWuTBhpFy4JaLebXg+g3FAXiCfi0NTwgtBgNlmMLftaO
vd9fT3qY23is7sVIf2QSLbwmXQ5+ZVSHPWhJxZONByC8hdOENGy6Us52QtiLrPrdYURehlEJjGFs
FtWBk9kpmP3e7RhvtNYTKCBhceVaJ6E2IrBjtMZdO6o1tfsevooKkntqO5ebSbrTDKFeDxNKvCJ4
FUQL2TslY2/qqvM0Lnls+Hw27KEvssw1KFTMpfizqY36ZMm4ldUmjd28MlOPaKBqbfmLR1MPdp2Z
sXmW9aVRuAH3HAhgqg/UUHNCeOZxpBfriwdONoCpjP5gGK0L8LuG7Kc//F4c+SRXdaYLXljNGyMF
ZZhqKAh6zUOTql8Evcbp3GnpuuP9uPCoj5qBHDfNe32diNyjK1FGGS4EpzmTy0Mzc70QlAlEha5S
1iFvgNMOJdchQzfex/GzEvjpLpnh7Iqyvrf0FnyE1m7UOD5rxUSVJA0IAq7Ubovfl7tQG6TSPig6
aT/39AdhKFIIXX7t90u/fOfPFrI0rZ4oVmeN5mQ6YLJab0gwMEj/IOdMsPFYuapfZVtlnMR9tPzG
73dyTps/txbG8NiC0j2aeHgufetpsj1DQ2Kc7qJ5hUrUvPQvA3L3a+BU28iRzvmL+dZ/WgfyU9UQ
r7ErUPgFpuWoz1wX1EvFQFDXwwWrm/+uYIQbLk3lWWgJhdVSVoEVqLqhtZJeg94tvXgjblIvX+uf
/MJD8aTzV5HRS9w3ilX2LOPzOs2vRgyMyEZkp51JzSF4uL4Zh8idj4LoCpvnGgMdTlAO+A9EM1lX
WoTih7GVT7FiK0/Jh264auHMIA+80akSJ/8qrwmFtupolA+woPVL8ExKdVN99OWRBWFBhbCP0MrM
91Kzhs2iyE6H0xXn5BFldAYVMqdg51imF5XcGFI3hn7kIYWRH6uPAiTFJkuPpnEVhE/eOuI8V7kl
rY20hxrT8FVtEZa0tCLfYayOJxWZVm2Xu9Krkmv2xKlbhVUACgO5ImvHBQ9Jt82f42fhDSkBpSRs
D+vC67S18qx+pPJeFlcKuPfwuz0qN2sXM1Q3XYb2eBPQTFz1ewByGQz4VfzWv2f9SrmEjnnmzU22
+jl6w50sargH1+5ZcomlQGp7JFKhBMr1xK6GhMjjximtkYv0J9VYQb9OUWGs8hupTKhJhGsMzAY3
Z7/uW8dvT/NDMzgwY3L6OTR8KFeu4O0PsQ268GnYYH8pXJo9Qrymu7UHm8azmXb5IXuWHrRrPtiq
funkTYrC96juAND1HdA713oSL8ZVnhyZgSNsSVLhePnS7fAGzNSGY1s4ZHvzSOGYi+Q13qbjMgIC
bhzTJrjTsOvd/Ls+Vq/CZSQCzVW8bDuv1f0N4eSavDbezB32K4IaqsmfDUfed5JETuJJ+hop969A
V2NzeAAS375hh7izAGfKtijXUuQNqocSo2VTPVnbEPF1YxvbKVuJyja+maLdcZMddwZFZqaq010r
Nz9xD0dLMAFL3oXPRJpZusMTaWix1E5zkFfxLngab4IXnzQv2hq3Oj9r0ZaYZz9w7tJFPvtbzqYJ
gMh7C23ju95nNstgQ7GE2qobQINCCfoKweWl3vsoNu+dS1j848JpR8e2ajfhkh23Ck/je7qrj8a5
9N7H0G4OileuUeVWDp7ne/KGIeTJuKBxKV6WwGKYzGs1cQkNDUmS+Il/INggnmiqFSLEk6ic2420
p+gzvLGUKR/0+RZBPQpwj+p3iizvpPDBoNTc5E/Wh5bY+Dtvgk3LBHLRtd2bA3KHjfTRvIkL5822
1sKx2oqdjQrUskfbfKm25pMEMeoTKJ9Te91D9rQ4epDikhW2SZ7SYSNcqRXFLY+UcpB4BfTy2bzE
7+ByqrXhaZfZWNX3EhTsE/fE+QfYYptusoP4pFysSxhvKYP525kC8olPiMs6GGtz1XwIJOl5HDfy
NW0ifRfuigf9ZXCNN/9Q7wMv35Q/jRv6dvyBOXvqVhah6nRP+MdXpbrqxJVfbOjT7TvjMb2AyYvc
XlilN+r2L6JiY/lUHW1xdTvNBrc1YmSkdcNPIB5BzMQdW+LK+ELHOZGdYp4GpDX40FmBrngWKvYa
Bg2sygm6CdI8kshAqpPMteWTX5XP4btg4DWym09urOO6nQjpXNGMTVeEw22kMxEraEeIkNp3h6jm
YTOYyElYtqZF+7AyH8oLRnOzgCREb2cvDB4UVwTQyOv0dbPzb0RfqlCZ60cEkeN8Fp5k+o6P8Q09
t0ApeJVmHgZS6ThtMN6pG3qmrc2q+xmczGMJ8tAR1+1BeBrP1mF+EGiicmI4WodAO/rfA7zBAxmH
VIDpiF7ZEeFW5C/a1Tgbr8ETW8KrsVW+hEOzYf7FXOopGGT40exwUz/XO8RAEUpRW3yw1pgZ7PBV
/wn2yMQDmq8rmXhiG4IvHQlYigxgyIOryKORa+2aAJ0CaUBMZsey1uZTTe7PjxishV38BoDIf5S2
0kPVvceH7A5njKodwXNLkLrNrQ2ZDFycgZfzkLKUTf6mYj0UB0/dNpUTbLPJjX+slhSNleloA1um
ShyQTaNXsJxAc5hZZAhDs3nNtk25oaWEpsJgnG+FIy1YVNaToyCWoQGymS9h7onyKl8HkNztcG0g
zb4o00p222frKIleuccEqRmryhsPumcxTaQH4SVZtxuO7vI5+g6OceGYX2K/1VlTzwAv0C50jpF5
6IQ5BKmf+abd0+PMeIvVDb7dNNhybo/7JQB1XZzyV+uFM7p0qAQw3MAdHeGdOj9yXP9LOyUQYc8J
8Z7+jJ5l1X5YIjo9BMbH2mdZcISL/hT0F33czfvUabzGDjAAedWRcL2P/C5fp5eMptEHpZ9wZ+6h
tKjr5jV8Lqd188mUg97V7pUP4ZFP15UIxnH4wIzhgQ9irmxgL9E1CTeWdYmHVSdtZdpopJUKPCXm
9Eq5i9FON9fjVksO4NA3kjcj0nhpNy3KXXMFI1X/8mG1jQ6AQHFPYrBx7H9aIHzUvmRqQV7+3CAY
tPub8DrzSfdrQq8JSgLRSL9pnU+PUCvzPXGz3P1X1SHcqB+qdemAZqJsmWyAQp/+VhFsixSAx1jb
CCQ03AiHxL/YwvTBs8WHt8egOK1JVAnKzfCgdQc99HBjAN79IV+W8CkN4NuRnrx2AdmuCE8T543I
1p7ry4BM/gNqPVZ+nB5nYNpIalDWGiiTATSumZgA/jxzk4HPI3sCAsM5K7dS7oSiTcMK+UO3T1sQ
2qsp38mP/HmDpCTcBv2ajIh+TzL5oq1MQJev6CPpoavkLpR47uyRfuGkEBc3XT22rdOYVy6SQnfk
wFZ+14+tBUVz43MMfYuzrXRhgUL+JEc3ioL5Y/MQPeR4KndDtQ6euntSeZAZmTG0a1ZE5WxJHXDL
T6C9IZv+s/YwKvhUXG7FKAP0TVAAg9hRnOM4hwopOgXv5pt8ZJFIv+NL/2ZQu9sQb/JWHKptuOv2
7av6WKbeREcYTekTZEAi6ghpscOZRF2nXFfGxnprM89EUZTtC1IJ8gfyT7AAhgBKHoL5qfgq3xac
De5NNA8mR/NvIkSwe+Q/eLsy9Rtv2fSCdxEbVqoDQ0I7j4XR5sxIIPNDDVNlR5n0mntRt2+e6Hb6
dwGY4HH+KQ76U/ESm7a/Ma8Bx69d/owH1VZae8Sbdyw1p+RhYR3R7YrJylNisF0qya5RoNjpjXNc
m78HJOFSGj2O1PXuvE7MoZgH2L52kE4w6JiPdNz88q71F+GcPeGUGUErMs24dSAV/UDsOX+zsVUY
I/bQVKlR+nvxjm7lqeHWsQMUodFrP5kbMqL4+Ajs1i7aER19/Dy5PmfUDwa+AKVlx7kVww95wHb+
FlVO/d0dICIzZdieUNUhyH8G2E3W1YZzi5NdgDfXjuYWu9QF6XM0DyVeMJNTsA0u8oGTQ/DGnEn3
fbErscCoHhFZ5ZM+k8TuLn7bBAX7GlAJ0aGo6SRtp50MANR76urUKVSwmkj5XYAgdDzLJ9q/wZvE
gsWJKnYwluT7xPTSZ18iD/frVXgrxzexuPTE6b1QdQ7gGbqcoCIPiQJCao5nJIKPKkFEj11JWAvH
+hauGGcfcWV98TDYVROO8VxotkChjtl1vJnRqn8j4rjeAQijyv41aSvtiqGF7qRE4My5puXnVnfC
dgFcP5IaxK09avYhBz+ZDCPXJE/6xgQtUI67IOUugYfI1mT93BFxeyjee3MV7NNrcCq5QlmclToE
O98UAh7VD/ozXEQ5sJprbDLWAcUyBEDE4rvonD/ysqWz+Aau6koxgx+LO4o7witeH2ignMXFfeHw
cIV9+kbtjotC+t34ewQkS5f9GnyxGpMfhKKqPZl3DLsf8U+9iWnpbcu1+ukfTMyaPnc+zsir4mg9
4mWkrlcehl3W2GAR1+FXFtPD4j60IdWQeVTv4jV7FOOlI39g2a+7F0ofbWWT/sylwQke1EfhNXPF
T3FywRmCBhbOCeshwk8+8vad0A31swaujyXcaWcb8tGwDXsHRPOnv2/uQb2PEfNu5YPgGLsMm1vo
VHA/zC1w8VeL7JORGcqH/YOEXgB7vsMHYqCVcPzR1TzrUl/aG2LOuwkjBP8jwk/mKopQdzqEkJTX
8Q+rn5Q6OgCfj4kCX7D67kubIwLHJvTZ7PLtvbuEyiH90l4YnY/Ru+8RD+87Y+RYe+Mk4S/8oreA
6MKanyFiF2tDQQq/Ut+Eg7ipMMqvLVgoDqu/vqd14oREEyD0WcfbZhdigT9LT8tis4jEuMMZW+lc
LpdYkw6DRz0vOE036eWlkmjLO5R9aNriOWdjrN5StOz26KonBg4PKbzI+/Ab+6v5CAI0+omv/Seb
gPAkuflrfp0yj1xL/eJ749Z4Yo1iUhhfdN0OymHagQoyXkmZAzIzE6hjj69t4HTQQcgcVTil2eGW
E7H/jXKc6zra2/hb5YrByUiF0LsKj9irxEdW+WA1Yrc4xnhgrsWpeEeObhFFZyMMINTOfwyeQubT
yr+n34zh/oUj9ASJyhYv0QPLkcySg+VsRburuTd37bW5szyGj8RQrqJz5Q537q7qMT9IrrHfJhdx
bbzUzLYKQWnhsniyWGqvnK1v/duwoRtzL28I1EhtRUe66zlKu9MLF3Z4l82hRCdZOY0r0vKj2fds
7RhNH/WlIoo3sOFBsmQMV/NlGveW05/8z2G8x40rZJ4megXpMuz6drsxTqS1c/VbHD5c4gZsjCvx
dZlAIwSvfflDIIK8mVU34wTQkeexCTz+YOFp++lUPrAKojm0dhMvtvbqR203enwC4kFZNzQEb3iM
wxXRxJQkyPwrqAuxUdLcOi3HZ7yEHznHsnA9rsUvogeSZs0CfhdYyBfhwqrcGMfyvXnBTiFz8ZQu
wi3S7EBre6ZSp3oGIujBSoHH05rZ/X4HmrbHgVpaTkPsjWPUTGnE+xia3pY47IK+JinQdN0kaNtr
qOHJPvr99QQRVpa0FUPFSvaN1BPQVbOP43nyQVVimFLm9EVIlcY1Wo33rTeCvBO1nG8DEy6vSu2s
inGXRJy9UCmjEB26cyLGlZcS+uiEZY/VeWIyDMuXGNmN3dHZwOM9K8jgmoMqjRyXxuL/fhnN+tip
pe4lepjuRvKA1VblQJnWabWzvq3vorH6gwUkHTh9UVCERZ+wzkqBm8rvF30mK10IPJoLFDERGJPs
WEccH0Lzjsiy3oQlB3N0j1gQKTyreE9RclCinYhG1OKrkJwDKhZDGZiIBiSsz/VpUOUvOQEvnscL
99q8+LzfXQTBDS1T5xQVdy7ynTrbwt1dBdO3UvpHCPMyR9igwzz2Eutyw1QR8R/zIDpV3qBXzsh8
m9kex4vREGMwY7WgMkPjzC+f1eY+qahXl+8jc4RRGDVfQhxfLVDq9dg8tsKcsEaqdjGm74NeUkKd
7lMpKF6rQj/tdVeajHMyBZtSkE8KF0/Y/o+5pD4Z5M6tDJmUAIJDiZJRCCnyLz7NnfXQms9lN2tu
EqAG8sf5NszyA4+DAwxZr9SJyi9TAKdk9J0D5fnTlAnXtPwQR19IHmR9aPKx2Xa4rFhn0nRL5BuL
1rgZxCk81QKmE8wYk+dXndeLQWQvUDCYGcbRTK1x3+ccMkmFdhXoYLSBZtWzLPmT3GmFbD/DX0WI
M6DB+/hH73On/ahDrSASYdYlXepqKceFJckLA/sprkJuw5Jp/9d/++//+39+jv8j+C7+ilwDAqj8
F9Bm+/W//ktTTRPxkqHploo7kx/6B9BFH1M57wWz3gwqfIjCAlPQs1/IxFA1GbEuWeXVarwrFbiS
hFHf/v7H/yffZfnplqSIpk6HSP2Dm2OM2thqhVHD/Rp+/FF1xCagdBBTxRAWgRLhQFS7RLzSf/9z
JbBD//G2JVkxLFOjuaXKywv7N3KO2AB1lUepptNCzkeNU6zWvcgYzpOOF34WUdNn9REb3lG30HPS
TuZmWyhb1Rp2//BSlvf45xOQZAI2SLqzeEV/PAEp0cQJeWi98UWwCHElgIUQvkM42BvhIYT8R39y
AcIwfEe6Z/2NAIuZcDy36IPpH4aD8RevRYa/pSimqsnWn69Fi3xJFoqIXjloYJYHNvgFK5BO5XuI
F80XTPUfnoTyVwNQxuJhYDERdVX/40kkdOzmshSIWM8p9xlDdjMUDZ0kJ61uhrW5fPyG1L6VJYnn
We41OFGrkaM9cgBcJulOIYYAiXFMrCAXGDD7fEoaf8lPXGy3OK7q+tlEA1JOKFPbjMdbEnuCtJKy
bk5aUrWOzPby9w/1r56prCgGFllzoV79Ma6nQCXpIAmajZmxEZLHBiWnGv5h8vwO0j9HjiIzdzQR
/pZhyP//IB5xOk+tJdebvtausGkufWbsB4Pid8uMKSnBGkN+mcseHIPFN4O5HWPtiP8DzuGQXvSQ
EZU25XkghcIkDBgftKl+W+3CLCnf0qo+zhMAjVKvPLHxz2IX/hR1Vrt//2HJ/0HPYg1SZF2TRcuU
QHwuQ+TfJqOlqYDDZYXrgMXRNDAKaAUgDjtaLVPGM53rKNsAC96O0J7EpaxsunmdPgcSTNcwgTCi
j9+Evn+bSQ0wEOaCEkArmIfg7Gfwev/+5f7l2qGoNO7YvAxZ//39f3u5SmPphRHxchlZdidBtcFw
Zc8LdkrK+ltCS33x9L+N2j5WqF0GCOCoyaxSU2z/6bX81exRWLhFFUU9wtA/hkCAsEQSzKneJBrd
E6NKJmehjUwhNaFKrrxAYz61PS32gDbGEGZff/9h/OX0VSxNVkU4bzoD8Y9nh9/kX2NwRFDk1JJM
kbmPEIlONxPM5kpWilWzzDx8WQlAkOXh9PJTbFJXWnAyIzY5bOzjNwFQPGnE/nYbS9+tkVBwDY5l
WsLuSbllE+ZK3vm1D/0POBF7bJQUTON+t1CW2gVD9fdvTPrrT9bUDXZjWTX/Y11Cg8oAEutNU+y1
jhK7ruAKRLXmjqBmSH9JtrNkbVMK5zHkl7//6X+1LzLCFuKZCHBP+WNPUEdf7dSMPWFaOD0CpYlh
YZ/3Q+xJgXGLtZwCydD+w3v+q1VLFSEmqfB9INn9gZNLiAvvp3SoN/PIs0Rw86abxdvfv7N/+hl/
vDPwyTI+UQYsIr/jrNeeamb/sPj+5ZhkMkiKxbygyf3nmLRiWC1yy6SoJFcZaAFMrCLWyADTivxC
njaFLzVaa1V3xC9zwdREMx79cJoeUr/aR3X/f0g7s93Gte1cv0qw7rkPycluAtm5UG+5t+X2hlCV
bfZ9z6c/H7V2giqVYp3kAMFCatsWRXI2Y44x/u+/blX0oY6u4YkXU6WyyRj4g/8e5N6qnpikWMIN
sMCGJzgkZEYnYJRnP+SB+2MCjjkuXRrfPzhtmsq/r/ZCVU1HgOdUJS37R3uKYeaNUIAFbTya02c1
2/jMwJRcpwkKIjnTzK7iJ9TdlBzA3XhKQdUkJ/TNoch//1XkqW8CyZVg1dQ1+3jRKSxbdYZcFJsi
/VI8iu2+Tv7arjXquANml7V7KQBW+OLy++v+GZ3QNenQWGdbsPWdwxP6ZeGVnlaPZRQXmLr4C1tn
TlY87HmWt+jRWHQn/8nvrziN+KNnzv05po1w3hTGcXQsqyAYsSpAHWZA6A3pzCaUfc3L8Pl/cR1D
VzVeMKu5Md35L3eG7wHistLONg65m9HFdwkSN5jqM7GmI07dzy/XOQq2FBFbeG9yHZAUtSKNBT3f
nPKtmdLTFqBlBnXFhzjILjC861m38zcjvLCLcMftk2tom3alyKnnSiRLQT+WJnx1FRIJzUZcozHf
xNbBIAWF6WawKQwAN41Hzgj/R+T3uYqXgk57C6RwOnqh+zTSoanC9R49WMu67nLMD8WFWVTeamxX
WeIn2IVTocMGK5tLz6ABPquXfjb+RGeuXHQcKNFMdrRHUsvPm5+to9JeEPl4Ohcpqp0+2nf2guMp
pbaJhSxj502z6ZQA+5gjburqRXZBG5K2Q8e4dTz/rUsslcZV6Dpmb9xD3f5SYeItIpcKtm065DBH
zV6VpvmK8Wc43nFoLtYuGdZMUgBvLeQ2YUTzgNP7z8E47rzg9vuRop3YmAgobZPFQKUzzDyOluJ4
VATHtAw/Y4AAut89tnF6Lzr90SnlD7IR7UwdonvkPC8yCe8q6RtAmjqk/ldZYG6H1HhEvP5qasVS
8/OnUYnfNQuvTF3UeLzH+nocfBI7hQXH33suWwt7Rd9t5ogS1z3GQWWFvtqO7pG1UaUy/OespXSq
AAQV8kfcdY8mrldj3TzqkKGrFuB3mFIQSeRNWfhLAxlhbfAHYYwdR98s/A4tZ3if6MYVWpJ7vW4f
kcx55Uc4pBdCaB+Dp61dBbS3QaJDlPq+SbV13lN6DHjsLm6+RhDEpJqWkKRprkCzMJ++p2500aKy
m0ff0j4Of9daV1VW3dN9u6haCBU67Xx1LLdQyTcmZcGmVPdV2G7cnjVNM16Fnl6gs9jGQXo9+vqd
Zxq3XgQbwi+flDG7Ru0Cc8f3n/wueitxkL2qfZg8rqc81Gl1bTT2Bx7mZPOd8iVDjngXtVjdpPCN
xyZ74AzKmJrA9mdGyImNQpfQUkk+mXRl2keLiZtALdXLge5oMGSZVw7bGnLp3JLkIZPSXEHR/gho
YKclo6SdReW1R1VPEdQV3ebMd5m286MFVOi2AW5CwvKQx0cUsixt2+VJtgEHQns6NtNKMAnVMEOk
X66xtHZL4706V/Ju39v1Ty1TH6uSzhrfd4xl1uZUEx3Fu+jq/swmpv156hCc0FTL0jUHKubx2l56
Q6v4jYWjMZIB8l25Q6sshReay71Lty/f3GSETmjr8aay4Wz5SnfR4LNyZlOb4MjHjwi+LfuZ4+AD
SMTy+9pfDxEWGkMDXtZ5ggiQrNH/JcrywA1B1DHrw364TGOaEwWOvxNNo54050YraSuO4aGr1k8z
uYyRE5CW7+/g/Y3XmavQ/oSwRDeiuS7pnHXLejFayp1oY+4lqHWIc7C1jAxnicaaIdmIz2yep1Yq
zkf4v6omuQ1dP4rDqqjO4whNFYTW5qbWJaX3cg+DatbG5a7o0l3cDLT+iBFYTLb/fuT9GUEb026q
2SChbWmaR3Fm1Oaom7QQOYpDuQm90qIfhh3ZulVgFVednjyMCs1D31/0xJgiagd3bdsERkK1ju44
r7Ks8dom3mQRLZ/0EuZRtR+tBuhHeGu69EmnaOT6fRLa93RRf3x/+UMI+PtsM1TBbeuaoVmWeRyY
eUGcp0Zc4Hpn1ga1xZbRYem03uHpOxq3YWzdt4gDKG+b1KQV0BYd2YmiNWa96ryUjdg1048xer8d
KrT8ee+QMcn2w/AgmmswftswQ6Jvl+fe1p/LBF+cQwdBu2ny9acl7Zf4pzDJW1tNwhdHdO8L1MCj
8xEiwgdBeeZ0cGpgCJJ+Fo+JSMg8upRPq7Dr1DLaRBFcAxuFh2evE7O5tunzRjLGibKWL9+/mD8D
Zm4PYroAcj4tNsdhl5ED1lQcTFJY7yKZ77NB24FkWKi59nR45JGbLA3dPjMe/wxfDZUjuVCnYJ0L
H00CsyKJUbt2tFGaZjvELUZ20W1gqVff35526pmaKukugX8Lj/VoCSPs6oOAz954qXlvtZzhMeSe
Em5sldlboYiryNBXoWquHNgCRsUqWwqUVs1wEdAUCKQKWwuBaZXinhtZJxYhnoGmEr87umpxIvx9
aPWK3mPmh+y3RAc0Bv6jMHvWAPeqDurLpn3TMCScWSGMKO3cUDOnnfZ4Pk5Ln20CCWOnObo2GwgG
NH4dbaQJXMJA6EcGBNaCames61l3UcN0myHQBNcAiSTFg5k7oKs4wV9xsnjrWnfEJCq4PgBvHQ0h
oMOkFhra4z6JINawE2Axz7QnYabp5QJlHE0heZOu3Cp9iA1E5P1EkDlAx+rJf9NDTYJOLJ4UbbsD
y0ApnKXZAS86/DpAPAk7CegTInJSreDguu69rsztwZVlzNRJFI/PtCOKOexjkBzBD/J6dL71wP2U
rN0A4pJzXSv2AJ5X+XQMODPgpkn6x4N15JSa0RxpHA+4MYTh6hssdEOnvLsh/XK+ubSGbVLSjVYA
RHHNZpulkEgQTX2gzlmKvLr7/kucnFxYDlC+kDpY/KOFJDEKggcvizdoOmmp4rbVSNs5dn3m0HYi
38gIlhbnXhZ1i1zf7yMYtZtI8yKNN52g6ERvotOA7GCdrop2Swi1g3lAPzi4jFqYuLXpV6XbXnXO
eO6L/BmpTBl6jTKRQ/KTp//7FxlDFRkxaNaNVsG9aPjPoi/XlbePkuHVnKScB3+bwryZhPCJ8+N/
/sB5CgYbuuGo6nFGjmlgtZHPajZE7sf0vEv6y5LSPbNY638ekkmCsTJSZyB9rx/P2r6KUm3MWDGs
iBKDhPM/i/OY7iz7PhqwLrFYs0JRb4LWkrOuZpRDnsfydFjpWBkRS9NpDpFzlIS8U/kuMORLAjNH
dzEb6GkPrDQanM4vw6dWG2woDI2yw4m0jGOVDgi/NqKzs9kq+Horeb7nUc6xnL8a1LOr/snnpAtY
d2AvnD8qNzEPybbIfm2G/lbRGpDIUb5vSJuChHTorImDH038wwD80ingqjoiUqvYBikNMN8PDHua
AcfLAS+KIq+hCcxJjvY52egAnrwi2iAyRqUD6N8B/ACBEvOqKKD3C5FUVld3PtEEIcG9dKq16rzZ
jrFL6K3JPnsP6UqQtJuKcClkgwQ1jUfjyH9aiWNR15vXpnSvh1rfOT3JjJzBoIp8b9TRsxT1Y5Jn
e9mrVzmgerzA0DKVb6VjLgsP5ylklHtS1aQg5W7UigcBrQnzqwk8/BlkFNt9JxHLTLeu0Bg/tAIE
TG6Xl34jwFtg+INxpGvbAE+tlzTgmMuwV+k47VWwlvqVz3CY4WEKa+f98P/bVoJJLU85L8io+NmP
UD23qxon371NhpX1D23fcWhfutWUUkjY2YpymwJbcqJ221HkXEwTouw6+oP8YWNquID3OIXxpEOp
7cIy3Yde+bPxq4tRNXZKQJRZdyzYRVk8wuK4G42yIyyV86j0f4Y/NAlypPFpSrCGOxRemwwWWTRx
puzYojNasT5aBpeTm9W8FfQ9TmuxsPmRCgEfvFSOWqdFSZB5D3VFPctWzmwDpwIMTTU4RiLwltMx
7vdVMbabPgwAiGyUWptpffrg9e4W1z/NK56yctirOb06bnwvs+HMGUc/sQVpLIZT0EyxVhzH+7rG
rDaQb29GV/sA1/YK7P/Z1vxlIdPHMH9vNLERm+HTmoRlJo07/qua2VeZK/ZOWz+mBUA9J6fql0+Z
qnXV00Chu+mKfA+SKlk/+mV88f1cPbW6ktPSLOJ94rE/jt0ttNW+9LJs04V0tNnpRdGQ30m6xzJK
L8Y82qqdvRI+Ci26NIeUL0cfyaxTm8e4pjvC9pHO+LeYev4Me+M1cdSPERZc6DxpybCPKvXMmerk
69U0ypLUYjjTHe++hiLDoHSqbIOc7qawupKmoWevzi9VNbj3CLbSuF8OobceHPOsr9CJwJprT5ln
XTMla/XvY4slr6sro2BsYZ4yxw+eAWZcMWvWZrYwlfARZf3WH9WPPFY/yFOvILat0869MfXmEWn+
LKod2piBTws1vf7+TZ467PLlOM4IYjBObkerboL/GsB53uRYZ6/gxlbDaL6GJsul59szzqdXakpu
yTPNG8uTW6P3ns98gxPnKt6MKoVjccByjsPA3DaCOknJLhVD+zi9n86SG68CYl6/GrJ9xNz6OUus
qz5ybrDulfR5ZKF4xanwo7a9e4woX1Mg+wqWtWiKz8zOE9uxJuiqkcJgT/qjOt/Ct8QDskjphG44
V2efplns4ooBFHjFvdOk54rBpwaLwGZLNzVd57h3NFgYGW6mV2O6ITuwKjGIK+GZzCCvLnLLfwz9
gf+xPzOdp3d8tPNSr1dNIahAG7qcVqhfDu752PWl6pK8QrH8MtLH2KMNt+trL0vPJb7tU2/712sd
jTephFFoGFOiTMLHqgIXgakGqYsTjhbsiz4DwObQ1miIta8WN2Oe2YhwnEtnkExaa4FkfTcRfRPD
XnnU88p8uFAz4wVQfUIlH3cScEvxuM4n29zOVi8qJd8hifVB6IuaZC0UiUv7Mm/K3YF8TItmQvkR
Nl/+aaTaBvvlTWi2YFfC8aLytYsitZdp1t4OwYen20tZpXTS2VsHDTYpFx33wDob1mohL/OyvZEJ
0BdlWJdjhf9zsYsA+DQKUlMEoHF7nbTDhWhQqRXNVxjWu7biW3rpTZ9CMEnc8dGMqZToEkujDJH2
PLBB2MR4++Y/nAt/Mp7NDAnzxVVfsbJ5iyoLE8NmpgximAPSlv2iVTHJERBpVgV6tAPhUnIrK4Mu
SdR4xtaiJ8gOvWKV9HRKq8k+pzWLzGKFD1Z9OXpDDAs1ZR+xCpx8MkYgeIG1IbD3dKQXbJnBKEEp
taxDr6Nxs+5g0wGK6oYQg4gmemgSgkQhDcAgsRrzERN1n7ZEWAnmjd/b/hqyEC3jZLBnmDC84rPZ
Y+Mg1im2QI6S34PRQ6PDqB+d9B7U+ULkxGO22l9UKVuhCTUuQi/c4h0ko0+JPMgOqp3jOpMz5mcb
ZPdemd4rVU0vhUvPk4GkPftZOdqLHqNbTKPsOewvYBnObAvcLYWDFxs4kpsj8gZSLP2Nb/JZkXut
YmrVAA4QvrmqlYtpSPRWcS8H+9KxBkSkfMlpHQCSvqa/dS0iuIeuf9UFzWtme/0ibYb198vlyfmj
2bbG4iBoWzk6sFpFVdSDxYKkV+6itFiR8cUcchwv6BIyBmvZjPKSWzyzDp4KUsh/cHqlmYJepaPL
mv4AQ8XDdLmm/KOp8iaNEvL56ZmV6OR2ZBJhCiq2lBHl0XUMmoOA18t00w1y03QNmihI8AlqXbIp
Ge10szzw72WpXwfY4hTa+Ujh1IrPpmpbPGOysMcHR5knRZJ3JhUFNBxxQcdpQ/97p1hX/M83NApw
6HNmrjc+sPgvfay1FyARr9QSQLJD8hFf2qu6Lu8iHUstx7p0E50Klgks2cWIpoOcOUu0lClYuRsv
Tj8yr35ofG8LV/xSDi0wBdymWhOn9CYlm+9hFOIhIE66ZjFk1k40YOAilstmmGqEsTLXS2il/jAp
ndRhL9Jxg10zTd/2XMMwOfFVGvk/9CqiMadFgI+vFyblwUOR35dORg+7gWhArcf99DYzyGDov/po
4YTWM0epKMGjOR/AZ4X3JbwlyL1EIu8uprB/V+x81g0BR2+heQGJmja8dghS8SoIwSmQhaoSu17o
YYtbeQnGUQMhHGNvjOUHLgQ0qNdx/omQCjCpCpu7b8Hy0xjReQaWBrWxy3scTAd6/u289sA7SBTa
GhwKao92a20rFRFlXHqzpkdj24bPY5RD30imJnE0n4HLBSas4Pdz8NR+aQmO6JJ+N4bqNEd/2S8D
tTKTNGpT6IfUmPSnxIovh05dRxp2Nf9flzo+orU5vOEM5OPGtyEppvCFU3LsYBLnXa2cua2TUbLF
uYq+FNrROM79fl9qoedZYZTcV7SpfNz0vHTp99lqittDbXjTcEwfUbKDGz5zm6eiHrI0pKQItTiH
HUU9VklbQRqzvPSUfSGgJwmSl7q+sX15qeW8X/79/YM9fUWTTP5kbPpHtgE4Nd0tcAw3ZVgiACt3
UGX2mju8ZHH5WbOHQHVafn/Jw9JxHGdN/bHkOulWto+bf8Yqh+qPg8Im7GN/bmBy2NLjiNhSYjSq
lrOxth4r2Ex4wXXxo+PsMMKmIWYgRii7qdSXoTGv7xU2qgqxKzrTpCYiDca1HGhtMJUM6gTOI3Zi
XkY0vZHochHFjRdWblvzEYtmz83rue0w3zpUaXgNkNu+bOHoLpgrl0EAX4ribYUr8WMZI4yrYcIl
UmyyRH/qZXGXKukwc8nE0tC88GsfmrBUooWOfwK52Q7V8aQ+LyqgSTQAYhKWzTl9pnM4/m+hA3XC
BI73/VM9OWoZs4JSEKVpelB/H7Vd7+KV5stk0xX5ZzxgcEwmxR0vwNfd6MaybhYhesfxXCLz1ACC
B0Qik4Su8cfJoGqVwc91K9lAqP4MR16fHKv9ENf7ZOrB6Mv8Hu7P7vubPbX7U3mi412d/nOIrn9Z
eVRZRjQkQz6M2EIycDVzSZ/WtPWXmbkNHe02zordFJ98f91TK94v1z0+P4ejEbeZqSYIm/u1g1U9
nKHqptO1lzJr//Z2/m/VDPJEhhoXYosmMY6lrApHqfK6czD0wJRpI9Lwoe/bbhHQtu6RjdXLuMbG
Jf8yMXOj+jSuB9VHy+7AzCBvqPGiXbeyZ2a1Ed5HnEE/sqz+NvTEPazKPnEBnIqYJj9F+/AstFiV
ASzPNd9CeiSXuk5bXo/tXgVj0A8B55jjU92ANBmjR9ZG2L2Qp1Z+ekFMiywatUmFWhvntpeDuMRy
QhXbJ2R38ibKUCMVCucNDfz1jJMXCeOMWF9Jd9hsVEhCyDu72tprTTzu6go3PYwhaaVapmb31o5G
hwkcxx6tNte0e924lgfJuQN+iacJW3ANYyKaezoM4Uj090bsb6e4uSjFi0NE3FeMDSwVlp7fvxje
iA1WvQuz5ga7h3xpR8plH5nLDvxsoPhfylgOS9Ovt3jM1jdm6eMWhfgVh94zW8ypSSMnA2oKD8zW
46bOOM4r+i5z8uo5p6tMvLTgKGrVeDFz85KC70uNRdmZlV4/NXglPRmoIWxKxcfjifOlh28hC4QV
2zc6wHvabl19oVXzAhJuMLlDaVMJrgrkxnJDLA0T96YPwnDjhclj2VDWzHXKvgmuHXr4lbr5K/32
mFu144SWiC5h8cJLaACqg81axi0SYM2EBvH9HDyhFDDQWNDnobPckKs8mheeMsT0VMYwj9xkRf8U
CneVjHdfajdGwl3hv4U5O6I+ZYC/Hik+ZntS0pg9ZGTIPYSIiqzXbcMqXKePuOrRv4XUaY1rAUpc
+O1YesTPrVi5lgAen0O8rBUMKGJ1soZW8X0NWn/z/U0d8ktHeyLRvqlNwZRD+mcaMb+saNIanKTW
RbzpsbgvSKqDUnN2dWa181LvV5p080WWgA5PdG3nw1fgDJ8i7/XwBqnTaB1EHAOgVjq+c2YdOtWI
QdM2paMpSrD/SMx6vTnmbstimzv+VRPEeyUu7v0MYbRpIESu8Tgp4XhXZr8D/njr9/W1Selr1rqc
POvKfu5WiZ9+1hEvCko9bW7J54Bbgd3xEU3qXGJaQ7ePoXydeabqiRWU3ghaBWhwo7BzXNVUQ9ez
SBsl9GeXGClF6P2agWXDVbc4P9MjwtPtxyy46Pyt7EAPZGE0XksVdkPnf6hDod9SQKO6HUMMEu7k
z9kUdL1pw94bmS5D/AN/yHTZpfUtdFS4JzgrypwcR2oxW8ygVRYhXFV8O5lsA9Rx0wkeWKwAVKaZ
vYkjaeC2m3KWcsQ203HIET554anyBTfF3wJQA9IXk6Bo24lr6n6iU3x4qQrh02solaVa5HSeKuLB
MYOXlDakmWgMbdblxEqO4lxF8qfdsQRbYfPhmerCNYlm0nZDI9uisN4hln56rrftPdhPXmguPJHd
T/tJaz9hg/k+BYV1LF6qstxpTfOhU+tr+Xcb6BrVfz5YqPXOJ+bvuvZC5jUFcv8San278ILu69pV
xY1kN/CMMFqTLUSSXhZYpkj7Hjtkjo8QAVliW5hfeb0Z44k7OqjvaTb8PDMWTg0FGtKEStMKh9rj
qtpAMSGuapFs+jCLwUKKGXjfh8Sr+jXnOZ5PIO9bQ8HEc1q/0NlEiXams+RE0IJA0KHP3Jx29OME
L3bXRZFMAZrMeH1dnD9bNojhVhY8G9pJN3IoliM60lkAa/ncLD6x+pMqoaZDGpcI8Tj7nlJjb7ok
SDdRg4lknoYbI4NhZgO6X4gCeVWGGOnKMR9N5sAqcX3godXGzTN8n/3aWetpeOM2hX4hhskCsJVA
CPHlUs2Ltunda2iZCwyTdoGDcSixxZqohpiwLP/exf7Pb2FRdRB9/sxyjFc9vz7653/ssoT/+/fp
b/7rd37/i/+4xrktq7Kv+tvfWn9mN/vkszr+pd8+mav/69st9vX+t38sU/pqhvvmsxwePqsmrv9T
rDr95v/rD//t8/ApuyH//Odf+w9eATRiZM8/67/+9aNJ3IrsziFF819y2OkK//rxdAv//Ot6Xw7x
PqUi9Pfn/fJHn/uq/udfim3+A3j21CSqknkmuc4Q6T7//pH8BwE8Ohka1qbuD9JeaVbW/j//EvIf
pKHYljiSCgs9GxOryprDj+x/EIKTobKQFNiqrYq//vP+7/7e2v5+cf+NePc44SSnLohJ+0cNhITC
8fRI1SYsEz8aN/nYYBPfjmwORkUtA8bSoCRoqUkgRUSp86KQJhVjrLHiyHZmTgE3abA+JB32xmTp
KTBr+OVR/uvL/lvaJHdZkNbVP//6Ix/Hl7OFjdmgzm3+2R5AY7WPqBsUn1I126lHGIsnuA1m3d1S
Rqc/ICmfB4P8cNKutcSm29AS1bkA7jj5yJdwONqhrTXZ0f4I4Gpa4NrC9PvNUBeYZ7FSkpPqkMjk
PBTbJZEfzxJP3CA0/vyBvTLWsC2BkfKiRnzFGIY6SfPHzAYYFtYGvhdBMs/V+B3fd0PBa0pWfGfF
d871zk4LHOHLr+HNdDpk1UHu4+iMtON8ZtMMTtAOdo21gA2ArXlp7ThfslhtYhdvt7DHk9VJgkvb
D9UFQjVzAX2vtca3QOUuayW+I1ho54dnPUbQXtWwpOMAV12uh14QWYNAbdtq6q7X/XIbSAt7VfeN
hyTQFtSXdspl8JS+ryWGGjnOnrOedddTG3AfjY6zdeEEm4Ak2WzcaHY5uYo3+pLAcsCyPSTKjVkW
nfxBp41r7hoaPnzjhNgNu+VgQ0eWXjxxvwuM5+dOGl330JxdNemQhCgAQfF2qBw9BOrksjea6YXR
5I+ep9wpvQeuMON34sTizaQgJyLMjO1A30QlNx+7jkMEkr/bcG7q3iwWdpus4YSjmxrNaGGi4rZA
mC+EOT3J6bdLzltWeAegmrzf2AQAJz3OMTmg5MpAVwRE+zK3xVIDawuoF2aYiF+91A5gKhYAtV0D
mIjufUkvCy86/LhmjWP6mGs2715nvGYORZBiGuDu5IeFokAF9ybauaRM3wUZzy66pJvmZ6wa0UKE
TrQYFE/S1nbLn6M9M0zY73rRAWYbCMCCdG4JjpVB+GzgY7vAjh0kGagrIxNXdqhHs2rM7wryQ8Du
YihNobVOJUYxriTeqt61yanQuTUMZVYU1bCuuxwuEcg9M4eMGNVeMqty/dOygbzWCsAK9HbAG2he
OsxSpVW/KMfNKoeLMB08x5xI5xTL7O6lssJ3M/Vv8smJR0bvJcGdKIQ9dxO54whKCcs35xRvq1kJ
D2jw1M3Ah8yG0rvsAD0Ek/aoF+FLb0bvh58kGq+pxSSxN41HlCkVQSV4qZHzeBWNIDGhZ7R+S63Z
UgACddWToUIkHULjWfGiZWG5Me7ipKSNlG4cLPbqgmdn50zrYvS/7Ny7Iun8hAx0ZikmnNYmA4nr
YPeVlcEqciRMKJ0sMUS/TqFwaLN4lJx+MaMublyNgZh2hEAaNpa1QdkrTlUqPmDKukxjWc6dxeEO
vAD2YJYOj0ZHV6UnGalhCWhKbWnemd772BpfnUWbbtldibDbdWMSzxWtIKnNq8siMnEVJ86cZalU
quiho73H7ReoaiHmd6T5XeiRqYA66Yj8rqKEtyQPtZBYSLcBnzA4OGUbUbFssN3DZsr2sPEBcGt7
mGtGZRYvzG58C9uJ8KdOjD+/vR0DOHhVz+97nATGApY07ohuQX1LKsNtO8bP1Pwp0XXiB43dyI6H
IVp5SfZUAn9i5fiEUpJjOaRARu2653SgVSdXTA2uGqBhFThJ6E4NlILRG0ga9elxekKnz/k65g+T
dMBip0YBXEleqVPEPC+eXKZyXKiokKxUgCrzusuu6OarZkHLUOI1276HimnaaApqI9jN67ee8kzn
38/GpBJBq+tVWbTkGLW5XQPbkM1zo7GyOSFaqMO7yRvGRybj92FUOaQ7ayySYLRPMouGSYIrisSJ
mwv4Fmc6LdeuVc34USZsEXgt4t7L3GkGSL9hz3QOb1uaOeYhuPSZETG1D28ECZHK2R+zwV75NHv/
oexZIwZ4fY7Bt+7jMJkHGxp/Sdx73F1KP3CqA2HsYz4d3dE6gfnmp7yjjARDlh+GKVUm+r7RRGXA
A+1y0WdPI6czY5gU1tG7JgqMfacLEaUwo/ut2QgdTH4ZrGM1eK6c4lbAtgHgxmtnb9CXXuc9jDoe
WunI1GgrLMnkPuQMmBXe62GIjB2rWax6X1UGhCf2VdrnvJWjtZDoggdOXs4M9/l3GZfwArXoS1fZ
gPKKzaMJkYBrOtYqrRbfmiZFlxYuXuUBQOqnFygsqnjlIsrkLc7RHPMonQO8X6CT6RZKMixqTf/p
IZib0d89ifvyO+GChkILkXEP3CcN6vywbkAjGS9VPIEgevfiMDDdgc0bY5cvzHnUhQLodRBk8rKx
+lEHLgk5mqoBFT0eRpGQLCvkxPbChwtcOkvbZZdQdV5nMQ3wChk+2fnkatBxH2+KyQwWmarTjAzY
krFdYnU5V6zsXY+xTO29aFW21tuUG5I6i0oyLdFZOS6ShPSgCnAxLSDBH36WJ/k28oqfKfUcGp6A
U8PQgZhULJ2EpXiksHfQKir19EEt8t80eLamK2OqjOA5uk1E+p6zrZJmwKAeM/QWIAOgSdqKslzg
pidZklGoOizyvHj6V5FEj+PM89h3wiJcgLC51Yw0n5Ph+qBazSDOi6eKZ+s6uNraDR40hck/a92j
y6x5t/BhKY3JNamv1HkA2+6wY2toBRaN9D9Dv1pREesWMWK+uZkI8OXmU8vdL1oneT/EAQpu2+hT
2CZ5JzMA7Kz36c0ALX3u2px+Rf9SF2wqYUQ1cqiiryhv3nLDvktMZW5m6HAw7qQGBRA0jL7Sfkcu
oZj3hfuu9Ayuwc6n0PmqzXDsZqtlG7TWCT18syZnIdPH5CIFOuYTtSymZyZUb98GgGOm0EPBc6dQ
hnmssAuNKoE0ra8/gSwFspn/a1rwTAPslWxWm1le8XD/DkE0bArbIpmw7CQJK4ZFjWHskFuSA+Zt
LnBm0sXK95nmXlc8tvX4LC0S0cYMmNGNiNJlQPfczEAqOrd7AGccijeG5S+qin57nBaotrrKkpoU
zfDRdSluhkL54FBCPixmqjRuHa1jR7/MDTkhnPoXL8bgJJ+WVcQ4FbEPT6fM8nd01yyiqInm+o1V
0YwnsMg5PIuqUaNFnmCwmiGjwLClm3kJ8ZUw+Qphv6Vlo53M3vnLzp2RLJlsb5nLiseHGfbw4Tm0
DFkGCykJY6yVkMhhg6N8SoOO6qjpseQuyG+4U6g7V0cPlapGu51nKM9ZF3/ZDlurKRk/eIbDkpVf
nDdWZi79RckWPKT6KxQA5P0weun3qnxsU4iUh/U4xfG9gX9pHe8OhtgCG1y2DW8ziVIqnVVZIScC
ohHnn8HYYClBWOSzgLZDQPIzoqXAgmyo43szS6vkZ9U0D3pBDqogK7wQNs81NF+m5t9WjAgL36pp
vUWIchk4WFYbPe0dTfdMZoEqefvlxkwdusUg0cMPYwrGc1+vb2sCPfw9/C9nun7SRtSnaK1Tu24Z
W8ldU8bvYZje5Qq2KQENgu7U4HbYR7O72vPVjY1s3bCi93hyoksz9iGlrLdJ6CvgjFR9mTTG5YCp
gmr06srTGKuVwGwBmey7FmXvh+EnW2j6FW7lGX5DY7FPRkjIvXNNWw3DaIrnsj65O4RBgf4Wd2Ac
D4txqGGPO8Ugh0U8rNhctVC9dwVMzSbSiHuiknQardm8yqapnmSJfUJK2XUmUmeXJ8Fdn1bvYc6p
Rie91t/0/pPItYU3EmZIj905USdIVBX9PMS+toWq0VXYw4VymbTE4PnUO8l6AM4wiL/oxGV2E3DH
VfQmOd7MtJYQ0lLdbdAEeBBG775bsl5aCaYEBgB7WJHGVhvKO2d0V1kzsP85nLTDsCLDGaGxm0LU
cVr+xwj1U2GlsEWnaMOhjGdrb27LAluW7cavzPcoYSOlz+YxltF9ik0LIUD8blcGZMZyjoaes7s2
Vztn1wRy16eCNbK2LuvBfD/sjqPCwVW3mpukC7YFITgHiqBehOYdtu/vQUVUk9njBwHKwp6i+Dhx
d+Q+CQa5977zr6TX3rVT3CATINUeJCUnC794QxxD2PdMI/JnAzeElIrfibIrMh8EAcVVWVmogwn+
vcDc6+lnE7BIjJmFLBW48zpXos/D2LetLlgHbiBxQeE34gBgpI0hc0MUkzbVYwJRyE6n/QVfSz8N
Xqd4AenwLnY4dLcB8bCwIuC1PBunG68DxFszs29/ZPV7VLBhHl7z+H8JO7PltpVs234RItA3ryTY
kxJlNbb0grBsCz0SfQL4+jMSuyr2Obvi1n2wLFEUCZJA5lpzzSZ5ygcg4iCLF6T4yT02/CPskqtM
WHuaofowO46VDKdDCt/uwHAGFVL3i1mEijFhsc6+VIvEAEYtaM9yYbVbz2O1Dze2fdRnDqscKNvz
8j5K/yqNpxmNG8UhJdJsDn8oNT+Yswz7jqFH6RRfvQWpbBzn3dyqPlcmANQxznK0fOdUm75JfIpg
PV1rvUxvdZ1ftJoPwiZavHEX7ahpzbuVOq+97v9MguDBK8S9cLm+hMFsvHCL35XjjQcA2Xz/mOss
Mc34ki5uzaIkR6zFNdX8wQ1lsxFErEVyu8jQdMimXsAeTY8w2yBCXRbk4VpUKgzA6GjXhQNxwsZa
fW06Rbx3AVwp8ygIjTolQir64Yn5Olg1eVAapQXkpFeXDXITeNpE/8UmuTAdFaXAPt22tqIx50Od
GtehDnDijxD7NYYWHJPYeqyK4GuMPDyCZBFmuZPvg09TNP0hGrlqhjjaT6MOn3OormzW19inEuuW
4mQqvmDQLlzsjou3KIGdvDNw61s+JHWee954asYM10oXK3zmQs9cjOLsBGl97r2aGPmpEFEowG83
elXiGTstnggzH5PVAOUn9sdZe5b3qkiEvhtL39gHKPLctBbnv7/UFJ5nvUJ8tpEm+d11LNKQpYEb
CeSxS885gpaRsdCMr5Z66vUgIpNi5chISpzXG4cI+YLwjHRnMuo/F2P6CJjs7vV5GM8jhdjZc0hr
iC1vCPNlxlp+0JrqvH7RDZMYVj85/n3TX3eBfx3k0Ff9f91R6xL+UDdTOuAIx9lm+t8Ps/7133f+
+8GIjqyI3uDLetv64/rd37cF6yP/fePf9/l/3vaPR01LDGNHkJp/vbxyfZGjk2EA9/fzrIfXeVh+
9z3R3usv1i9kLZ+TbBaghlrbwUHhaBk42+X/flOC3yJIp9MaA2Xo8IIssrCwiC1tlBktVLdtO8Z8
IKOMOpydrQp1Iz/Hnvs01H6zj4yywgmyMw+ymA5NXw1nPfkYerKFeC/lORrwqZ+6aCKYrHDPA/ac
DOH93j1z3M55vXH9QlZ3EloxPuhObGGADJBEF5dDs+sm7xwXmX9ev2M59c6pyjqfegPhTHfv68je
C0Ifz1pbm2eCas1zNI9P5Jtjw+LSYTIC+ZWz/9YRDccpVvH200D35ZU71yjx9ygISZV6duC65QXq
tCKlJkmIwPVABBhdJMyt3CrPMa6sIRYG9muhucHvYd5ls3XGP4LAAuga2xh/ZcPEYsNxS3dH2Opt
FLTyp8AhXsLXo/zQmDCDIvRGJk4KexWC1icPTodnX0LsJ3s0KX6Db3HRpxQQHV3niGddPj7VIzRt
o6seNL/otlUbPEQ6Hsbpa6zHZ1lAVWOKCMVW+mXYGUt0xA9iTz7SLXflNe1SOJSe+6uL8ntt2e4G
esiANf1CS1MAd5LIuh2cxd8sUfw4odiwhvi+aFAxNUF8wmA+D36eX2SRxmx0frXHGfGPOdu//Io0
N60hQGOU5W+y3eEGNv2vBkrpNE67qSmIv3bqg0j7u5MND11tUAWX0xVmOe2Ky8LbOBJTGts/MSa4
Vb0Mxw4L18qSUyiH34Uxj9+6rrN2lo1ZQ116OzgFENU5IfzCO4rIKE6TIyFRk97SFpZ4nErC2jiB
PDAz71iSJ73pa3SKpRq3u7hbM0PLwXZwjTbb5NtUui5FS25fdKf18aiCxx7bAzF2Hdws6T87ar4c
oN00E4bnFfop5gSkYGBet12gfm/hUoL5lvPDWGrG0ctmhpFYajUYu23tHrIM4XxNgxGF3Y2XIOjF
lqS9+QQnLuxqqKGgt6SRjB8GmbcgMGMog2czBYZGKXYx5WiA28pr3Vs+nAEfh/GqOdYWHP7Spcms
o/43R0C/YkTBIbdqiNUkgIwoX5uUOAkgDR/++sHWE0T1qJJj0vY4jGxXppizxSm0lcAUD/niXckp
gnxBhQ+9GTxO32aYwY9675wCct6sEbvfoat/0Roe49r8sNkaDzmVGPNhfTdEeU0bA4aYtTwVcbHA
qckeXsQl0X3/YQS75gSCotrqSKKbdG9iUu64S+hJYe+drkcI6hgfvlPE5Nfbj7qM9lWn4Z/eGcQ8
WPLN7ZM7MMKrG/mHwWKxIIDvLtzgVhreSxQBibQ+miwjfew0Ob9onf5J4wqk4maXQRPfjWSAUOcN
97rDeRyvvW1h1wSRpKN/qoIGX57siKqO5KUZESoQ6oPXk7STS7RxfSuZYk8nOpVPoKHPZMluo2Fd
tAJxd1o9uA92kg2IR5iTGDJlM2ZU2UVXrcDGxUVeWU0k05f5T2NAn951MadtBGhjPFQT/NzeBa6K
XYmfuA7Nj7r82Dbe93nyikeTwF+FzlXuQjKzaP6UQYmhM5XRYs7XvAJFKEnRiJRYMlumNlwi995a
dXtsEEfOZvLS1+UtyAijmgeFPQbGoxzH25zJ4Yz6gQDbvN0CfHOhFtHGyfyT38W7JaoJRpVLuhtq
4o9GkifBFk6J05E8h1C2KkgDNeV8yiYtPfVlfpd9XrN2GsNO4P5zebJG23nWUrqzzB33UYI5Jnmk
VDD4tPSz++bYDkmbxELQvYhu3GkDvoamfJvn4E4lFwYjEZpw0+ZN5R+WtPsZLTenzF4wzDmw1L2k
Um7hj2xTgcKA4d4Ww5Hv/Qje2zjH3rXOATEHpTlhpqgFG4eCJBcxmn2rea5x+a4ZBUXzETLqnuEp
Ew56ROWmlago63rEzssNF9O76xEtTs4m5jvTU9ElvyxyUdJIPMywZv1h3uhU8c1UQpcvwtwgkJ5w
PolVnm4Pv7JkAptohLnty4DcMefTVliGBsIItM6kRAt78izr6GHpzFst6pfeNT4wb3xktuUSW3WK
xvITGs+RRNkXzYiz/XX0teTaC2unoVGQMabqY3nta8FuiVNDsZvQb6Z1+4iF4S1p8pdZY9kIhLhl
Y2iP5mdiUgabTXusdONNxuaT5zb7uOejR4IArOU0G9ugLIej/DB1zSXPYuYAAwbTGGDznpctQr/F
/GFM9d0o4quZykfTBT9wPID2RZhnYfdhWhAjpBfXNqZWIz2XpLM4Qya+GBVZTgkwlZ0tYVd43yx6
rs3IdVksxBElE37k7ZumW5cSPKKy7Tf10aiHwnv42CjvFZAxs71l/g8bg1o6dnhZ7fge+e6vqfFe
cGQI4KlMk/da8HEMU/0+cw1JaPu+gTNw8ukg7CEsOowKh4lXAp+s8E7x4p5rrTwHxhAaeWGCucgb
GPzGRirmA4EPU3/Spo9pxqHeAjot/GaHj1qIaO8neMq3+dsckwgf6+RVgXjaEeb7BUT8ZAm+aSUT
Cpal/lAUDa3qZdGqJZS88ZhJvrmp99T55c9qic+9uPuAOkXXQkFuPrQMca+VaD87VrI+A1nCDJKc
CwN2CZP7m6Whjbn1k3mVGslVbQYp02jyb5Mz/wET+06pEjZ1/atNL37GaVixXW3BD06w/rEeLy9T
CXkFwrsedJdlaaK9a+Qjna3/NANweNJJ6LAlUasYcld51mwLw7vbc0V8G60koGh5jXC/Ax1xLi7w
mhG0Z42LWdqXPvMRdxUP1NVxOLvdEmKe/IEb3J96wlO970hEN2I31I1dU2rOhUDGY1ZXrAZVr6ZM
ddj702eXN59ux65f2ZyEes6I1QFUrq9Y9O4MUG4f9lCCZHcijDkZIejB3dt2DnGzUVXTRjnxu9Q4
15TxepRQHpAQupMamonSd5ZQH3osar2kI0q7OWle9mrN9EdNaR7Kyaa9SKqa2FxaqhI/XVta3oUo
1ZqApG8g3E+uZlnbrGCjdwmRLkwiue1Zno3M+DZTJCnkJQ/hPwAo0w4iGxHzII+ZRljClNsHVr9f
hhG9ObGWHvp6fB9wONmDL02bdho+BAPUBAaZkd6FWN71qYL7VrGnY+1MDikhBxo7tm2TdCS+jybn
iMzK70MAcJpDFN1XqYRVA9zG5nozZyLJIzm8z2TcDTrhX55oku0C8UFF8b7Ghc17UjSv2jjf3DR5
LfUeD0mPaLUFxk0vh0tmOgfpmqRvmI95BG7ikQPPCC/dMQZJNxDMvnDZKTahw6xrI/zkpXGCuyx9
la3jWvmnvVBfU+u5HqjUXNIL52X6lOEQKCP7aJv1+zg8Gv3W8Y3PZmHyyr8ZXgT1+naQJhM4uXcd
ZKtM39Flyz0M3g0zXlAxou03cIeAYe2NTkqw+jOfvdv81+/SydzalPcthmDscgyfiYXiBNF5CpeH
V4+WovNpauMwJj9bWHb//lMzqVmNIIuouwTMriboxzydcIKjeoihYs4ZRdvZG3YzD0clr340rSq0
0tcFD0QeN27wjFc6Iu4c8RxDgvF/ZOSshBzVZFXIa4Ztmr8Qe9MKgDmws6DK9wYbUp24Yc33Ftyq
9Xv1O/7VyDYDzhzcbDA24z4UqUYz7FqVi6d/ymMrtI1lkfbG/zXjXboK6DiHVuNkJEEr4O/XX+HY
qL5Xl2PA42RVcCO79mgJ+NoYpD2yDm0NELux17/UgVV4sjGiBOZN5VOdmWBz477nL1AxBfw4lgEQ
TsWFc6htBxWqCXdbZaLU50RUoTpWp2sKEhWjDwtmsHryuh126wtgcG3lJKD0j1NTherh1HGpp9XU
y0Fiub52HqNxDjHdlvrrxNcfWybZRgliwl1bGW3V26NennoL//1SA47KnKjmwM2ahWYCxVfKYE1M
9o71e99knG3c1jEBIxE8VN+r+wjm/br7qdO22AI0g7t2+V93xynwoKck8/BweRCRA91vDXAsEIom
8fbqpphfi84/qrugawyXgQ4FVYNtFL/UQ+mkYWFmzLVabue2/ZSiuquHVPcJxEOxPKp7qGOqxJ/k
4d8HpfKT1QHHwjmpp+IpbnIkQ5TmOeuM9enUw7lygB/4YBFnRYvyLViO+FxTvWQ7txLXssXzgCGW
r3wXTYDFFkfH3mKqhy3UphraJhxNJh2xlX5Bg3+xuKoyScrtorn1IYl1je1+vq8D/LrPvthuX7SJ
07V0GowSypc4w9lOL/XjwMTclCbj4IxEpR4sWq84FaFGkzUfTQfoCF910B2niWk2NkrpvsqjjSud
5ui0ULKb7NrEP4m0lmw25hPdwmc5TiUDd+9xpUHYDSfqWD6wSQKWqaGI3bzYgnBolH8dkoJZ0Mh3
1QkhX2KWycmKq2cxIhtYfNg62FM01DjADcW5E+OT+lcGjbmrFU1MUcE6SEMm6vj9uDe8jgkWmwim
4ZigRqPYp94vWOCkKznz9z5qyXJ0gKj1FOR7oWJDE2TurNZ7tZbs3ao8f+s2Ld5RiirMDlF/zE7/
nMfUQ4sDyO6aTJusmT3DHmnj9JM3Vc5pVhtWmykPgQbQmJQG1q5Yf1nhbhQ13FOkXqiFbVleMbBl
VqUmMAB2xba1mcek+F1odnoMWpFswVg5vQGF53K+9wPWyFkhbjG2gxtXjcz0HgZFV+W/7DYl1Dim
ezQlx1/9Eb5gWGsV7/AndrrWUzEx3D/J1jjqJQMkM9XzrR7tmr7+XtVGhU9tnoWRCge27P1iMGjp
/UFs7UF/RrrFlMwsPiIxqFTCChIvQwoRR3jkWvQ663CS2vlYeWAHVQLQbcLr2/SRdViinklswTaM
0QDaq/lguaLamwTv6XVhn+pWv7QBYMQsSRyUapjpmOK6QvjFqRQc5sq8ElDFNnot4f+N+3RC6aJH
YNmGGkNLA95bIZ7jiCJ1PdF9j2CSoXJ3rRE4O+zIh31JJzN7Y3qoOoZ+VVl3VFjMnQd1ytcaSSeL
dLK901zd2bFOs8anOow+pkDUjZrvHytnljcI5SFjFedR986B0N6WaPqV+ouxS4Nsvz51Q8j9xs21
dDeZFRGTdlydiBeD/6W04zYkkskSD79pBVVf6cFj5GKF5qboYFV1y5ZUhl2Myj/lvJC6+1YgC93W
EuB0KJz9GFC3LOljJJDepzN/6WXOFk9CrsQhebEUM0OyRmfIBSYNvTxMhkOFc0NZATUn0tMQRURn
yzaLEP52MfDZpt+dSPgELwXPLkqKfWWQyimnX1ScAmuQGbeOSlx6vKGQfP7QDYYTiSyu9IHOdp4W
4jZldbcS8Yt5d7KBeRPsErs+D1FzH7rkarjZl1/cgoDSqClaG8EFqLO6FqKBc1srp1e4LsO2dlkD
DPwXzJEmwtD7a0BOaQxOOCWwt0ocnDEsg2WxjlPVQHFlSZWC46HIw7M//XCldTOo970CikgvKY/6
jGqw41QCtkmCREdBTGlku5JR10ihV6TnwYfCz7hoHRq0BXM5yo+PXDHyEfwxQeIn3RZ3Z3G+lTAI
GfYwuOECJon+oR+sNyejgau0g87IMR/FdXSbHdvBXs9cZj5yyPeRx0RADMQYi30e3Sd9AMCFMr8s
8OIqi6pMPYlkEl1FxveiFh9d4TznCTwgxfJi66B6ZFi29BXoEBdwqSyPC78gk1D/o+ZnKzFnGVmH
edKLY8GbACu+xXPEnJYezU5QNhNB5dBgrjP7KQZ/s0b/0mT5h2mUd6vmXKiC5F2TRIt2DLXNIfP2
hfS4nicsEgY9dCI2/H4JyDrs6UD16XsSE2eqYCBnhMmTJk67QSVHNTTlL8YCRlTxCtupnuhJrHyb
JSScuTHEShwVfkMQsxiqouiLgci0GHEGFbgfuq08yqEgD6opgmup+fvaMa92Pn5DzZgCHXKCuCPN
OoFFynegoowo251oRLfzhfVcd0FzZsgWpgIzKteA6SEypzjhCfdoCeI6XfNXPXSfOpZwO2uhBqjI
tkhHPoLApr+It/gQ/DVmhL9/TiKzhVQHbR5OD2GJObJcTCN5I9WYaWjpHmwCs5G9HkuGc23cvWGi
fciwvtu2HjNtr/8ijOblL/KU7H5W9Zcmn/Apr+zhkqMN260jvyJ1b4tpkOjFad4ppid+cQShGuAm
9QihpmshjcTVh5rYkdwCA4fhzW6e0y81FHT9+q0z5XNuBIA19BvjzNkLEIxkr3afOG++Va220TWk
LevsDBb/phbBj1YuP+TEAiQyZp9NkLAIG3WM7iP7/3g4rKKLf7KCDZzOoFZjvAPv/P+KnlqTCw0O
bI/MAA7FPKxDUSa/vp8RUV85zwvk0GPZASPaWgRoFmxX7kI28CZVGlN3RY/Sexa+iY1dcZWalLNB
tOKuKSajF1MWRYF3Wn9yokmd7sUH70lzTmIXw/Hevc0WHY5en7NioH8bGUcGaoDXDM2ZBvTbEvO+
/Xc6ufNPNYqiQ6uXbXm4nnv/EZMEjUuUddb0R9q0Y8HCMS3GLfAgj2pszWTE3PL6S8yTH2Kl5Gwa
3yCK1FCcC5FxQdDJwQqgXBHw72ZF80lgAuyYLH1RhPxsOlWALcGn34wQTvz94PDurbsoANuWlKLL
WLCtmUn5PLYRFwIU5EhLv1TZlKjzFLsDcH+Lz+Mvrr0iOFQVUFDUzHeqrHfZsmKrFa50CUmBWnny
9SY95sml/tOky2OrYcz8398065/6GfWm8UJNy/XxMvyPPCckNbk3alZ31FILAlwdvSzMKHF0Yy1T
s9ypfe5NlYipWD8rPYKpy0nYwHFqa6FhuXoiIOfS0V7HSnuIG3O/kmMW7EI3y8Li4bmzoI0rLnnf
8c65nEKJnjwBk77/xWazrdfRZI670CIpckMs0+OSt09ImNhUk5OKTUwApdUV+N9fvvef54yFI4iN
CsOHyfgf3gDx0ORmkBLDpOuduU+LUIv8eOslbBOlFjPfIqlmJdPrJiawnZ9eVpKeZvFRpqUigSs2
eTRHjw7m7lbj7Vj8jovLUleOp66GYrkWDFND7AVMA6E2ldguP2afd6bC7q8qSp6QYKUSDgTrj4ap
h2RGFCx/UYecLIEyR1tR1DpWBbLbSU+gLfNhUmUTDI9iOno6sv9lXnlImbSbs9PVJ9fH0AFxPg12
ghusk9onoYhYfkx+qFEwBrKAj8jzyg9BC/sz/9AjuEfx/JpDTVi8Dvt3tbsyrqopyAleXwtlMwtC
eNwAYPapgYkV/vdPhKCCf4qqcO+0TEQrxFYh58UQ5v8uYA7Ku7qYCZnJBM6QI8XqofcJxDRRkpWV
fHAXFyNT8n/CqhnOrtuYYTsmX+zJNe7rG7OPX2d18tWKZ0VM2QV52A3rNRePP/5IS6vvLSGeQcX8
6q9FqTNONoaA3dhkO80wf+py+e2l8Qfcs73s0hczKL78nIWj1J4BPthQW5MZCqyyvHX1bSe8W2YP
H0tJrPDcRHwe7nujeJz4baU74gPTXTIXu9LTXqM+waOlHuRj4E27fukvWtPr+3w0MYGsnEtlSOfi
QHfNc3R1LWOShIe+juV0joKx5ZbKOEXSDNOyeezA6o64quYUXh12DKLTYZPDnQ1rCdxY6OWOpQ3x
hvhQHHyvcQE7WfAUM2yls1k9DHTH+q1W/LagRlJFmtsWX0VAio3P2uTYVIErk2r9vUkhZ7Xakz7G
X1VZkK+E7s3sfq8FZVzWd1djgtlWAz4y6spQxK3Wc16WqL2qvjiu0x9e1p4CEb2yUn6o1pQumqRs
hQ0lRf9DBs6PSK/D3CEVuR0jpCNBewCGvDYLFVegUSMsYlT2D++KGETFv7WRI+/hMH7Z4/TUlOXF
1BOXJhEOfWpRhS8EJVfxW9wWx5Wp2ic/RTx8aqZ6rIQeAsWoVyGJcMoScyxb2405Z8qSMLHTB7HT
cjrRtKmureu95BoMXsXqUhVnV3SmIoMUW0jlV79ITn7sIIX9i982qL6jGrno9HKgj2ybYwqH1AdE
8BKgDkWgsxPGTjkOXXbF4Zpdidt+bcK9t+uXwYDP33Tj1letMJXsroMYue8G6wn70h+RWoW8hSfX
++Ytbcwf6wWetHUSOhWJ1NkIA6COEcA05r3OcJ1En2YwV1F0bQd9bPvdj+XdsTQWG/qejUN8lENP
7mvYOmI3RvMc0Bbhof9tasS3OhX3WekmCDja9LTHQcfmr0cFLgp29KIBnoeRQaC4Rb7Q2nb3GsDJ
aAAFLJT3hqI/Co0/xCMrSeV1iH+C9GvaetomycUwWnYPZkaF5V9qF4Z/1lvppeVNtpcakkRV/ZDl
smt8hGy5ZHDNZPx1yIVxGaCnYVKylTJP75kpT6TyyKMwA4AeD6MhuRA0giANyAIfMVGN7Cd64Bzs
Jbk79JYnLXeLsI50BoC+vMp5+XTy2XzO8evFeuuKa/ZLvSBi6b1XH8sxZjCljjAAxCmF76kTAN/i
IwS8VQHI9qm9r5LO3ErTGnd06CTEIKwYhuLg9uRAT3jZhyKYFEra06naDO76GmIPJM3q6HXObiUG
9ch6Zvww+CTIxEmiM6yys5XXzT7XqvOypG7YTrqFani5maDmh2TUILJU1ansZ/O8BMstqex8hwTm
rg1GzcPVCwk1ZK/aiw6h60c9N+RnOk28l073NZnc6mhgDAKnyzOUNOvsed2/vmNsaGBDf9ZM/Wkx
8MGFvnasdcsME9d6cQOxnIP+TeI+C74EFYUEXIeMSPVtzzBo6NODSPIJvmKjXUz8a6E8TMcmWrRL
6mXeuV2+1h86dcv6HYo6hqCtDc22mvGF9y0HAqB/WyCvH23bCy7RsGQHv7K+p02QX6d4wttnKcPA
KB1GU7N+wezxNtD/HIVcHmLPy45FVhgoRwbo5kVDLIZGYIYYU5w7hONcktG8Q6JzDutRrkdheTho
VFb3JSI4LJGoWsgPKSMVfza2EW3oVkjLwXV7PJjxnJzcomC+0+REhWXB1kl5Ol0QRKzrmNgVAOcG
w8OdpXKAOxiCF798awbodaYTn3KvdS+1KkIiA5WwP6GlRmz2ZMd9f5SOf/AMIJWcupNBy/SGDny/
pHM4meZvS2b5LhvM9mI3fXuZEuNXAzl9X6qs4aSeyA/2y3iPT+4un0bj5NkVwxxQwos0bcJLY8aG
rMXPUey/5elIenikQ2eJEB2V7hZPCHTwVnaR85PTzw9Vx+WSBMbdJM6b9MoF/qDWZcfpOa4W4+yn
54UDGJa4AhjCiwSS03jojOIcD3N/0EuXLrlplu7saF4HkmFtxoUhyjabjXsFw+kMwT47ZSKCe4xy
AYzQyPszbWGOyOTss1Kz8WReuD5GDJUXVzdr2poetnlFmjykMMTxBgMCpRlL8Q1iGNcZ55UBnHco
UYToYWZp1bbtEOpbXnJcJVyi70GA8/Erxmhd8equ66pVKW0G9OrfReK+2uXyulYXWC6KkDnZQZqM
8+K++0Hiar73GffB5C4+fAxH8mXqQ13pGRxcwKGVYH8d7VZqdDFN6SFBUDU7GGG1+eccx5eVnl2Z
hbv1KKQZ15G5ZCJak672AD9qvx7lSphWENESlfcpCSE1no3EeDBs8twZqmyXIWD81b2sdVI7s33I
uDwkGXSrIgrarYb/sSI742nbbZ1qeVLb58ohR/wCq79l7edV4KKZfSNuDMptl39IRQ3WoZ1Tprcv
S1N+KD6sYp+7Fgx0hE2MEqewQxKQIoKMBNHPCjWX8Ryy61NKuzxSLaHm4BfQRVSXPSJEK2cOVzfb
nPifDFxxMww8Tw/1OW8gnWlDQ2vFLatIZolrffOxcvvHhM7dS/fY38NTz+XBGOTL0qfjqSpxpEut
5NYWUuz1br9qtlaCME5x5bbV6UVHePY7r0FZBpHyyyL/eoN4Dj2ZRX/bTIuPZUB5NnqUr5lQGtTA
PE5a89DqwUvsLMwqzTvdLdoQV744MHfLIv1amoJrlRHUoL3kysrddQugrPkD45Zm0+vNzpybe+PZ
x2p2EZo4x7WB9hTbeOi8R9gSj7LsrP3YweLqvfZUrGia0gMG2olkqruuHB3KeEYSQa79IM5dUIdL
YT0XCtCslbpGy8BjdGxDZTJQtFhXx4Q3Rac/dihf+D+VYJWzV0W4/E3bTG9y8ulB0czpbEVWzkAG
SUYc/RkTbBLXM2JJLLBIyshNZtYPFNFys4ItU0R/4o3Fdw//F4yQfyBNO8XMV9AV5zLUM4mSiIPu
TuUAXcWeqJ6qmLoIz9DQGpYFiW750Wnaviu07+sTxE4EoYf1waqmfpM53YsS7disD6y2zXdVe674
QYSPUd84cajq865pn3NG14hkqH1LQJsso61PNHFNW41UDOl9K2brodH6W+rBgo5amM4dCRfEckOq
Vf4L+LNvAr1GOJPhj+zi/MSh6YPzIh081eLpu46F9s70uEB6yceDd6IJD4E7GqDPhEgS56VQ11Yq
EVgp1Cfk/vHHQOxGNw2uvZKipkqKhIcHh2Yzp1tbRI2HCLzk5o/xby2+CTTnoNWvuhV91dpCeiT8
SULUmnDyBDW5XO6y4lgjXKWZHnn91h7FIyEQIasPUpep2KVa/GlUvIeqSmXDJvvC+1hk83EUc/Cu
l+WXYSIWUNdtbyRPLr4SY1//yaP8ZCgApAT5Rdern/K5/T2CnFrqGCfq39obcKUIlp5DDGAOVXQf
5SKi89LWp9IyoYvhxUyjcZQal04Q2U6oaThOjRbixqGxD04CW9easq8VEcGVNYyJNN96AIGhzdB9
vZkc2E00Gs9+7v/0p+ABDGqn6qVkHHb66EeKa8U7oKRDIv6oiJnbLQMWqd1yyZX6/a+1LOaDliL7
CAj6I73vDwaHDWh0jZJ6qPDMx8p8MvZzQicPSZzlsEM3QSbaZEmKautQi4EGR2nuOjxEtmPj7ZVo
RfXjqiVxZtprajKeJE+2DfyZWRBwuOrrM+sn/kEIBpXCY+2P6oRdO05qxDN9gaNk8LIKp1YFhqFO
qmbWXivSmivk1CsAt+LWpqqaPeKCi16ivsFQAV5pjOSXwq9UfCpbVvnW4kLNASKPw2QgsyeCcR0A
rPocohQ5EWB/Gd4IlVZ1HQSeb9MO98VT6zrUvVT2o0HekA+nI3gYlv5QChNHM7gnp7QzIGO5PlOc
tDinc1KxtbwOtsuH4VwyOz4Ztulsrc7Dixg/uy15NxoiXe1hXNxvfV1FW8yzmPH0I6i39WtWq2xO
Dyr7NtpoLcRz+jX0ZG7NRVQd7WlfJ1Ba9dT1drYVmj2f4qqI1dOZnagKdshppwKTLaOi0S8l3d56
CHbGiiuj5t1OdPTpXNzaZD92U8XuyoqUlTSLjY1q3wOg1TuKg1zauyaa78ZsQMBAdYHFLamCte5t
iGDiemqN8yoQlfHRdgZaoz5E6qlVj+uAc21yzRHdnuVdCT5hzg763pbi3eq1fSyWh05yoa6q28hj
Xuk007C3Podgegm0bgp7G4FaOlX2KdOxYSTxSyCD2Peld62JjWGgBpBfzzoxfHjAiATsQTdR+kbH
1aZjHrT5ZtpvmGvr21KOCEsU4uPENpq/zq+uYNNnL0B7gOfSVzvLL5Fr8D89/JvxIdgWxT1LYQkR
nQJ6wGWzapZX5UmyNCdWtJfAbt7Xkds8s9f5/fy+BMY10xfCxJdsAxUeYCzIFUuhCpsge18VbyhF
2VeT4dOLlscJ3rYU3kvfTG9YVGIR577IaLy1wjn4qn8dgCpgjaHZUr4OxCOKXalUXmrc7DaIZTn4
tZ/UdPwapBZnm0TkQD6pgHDebFAcBH/tfFnd3jtiGqGRpnulxlyvrtya93bTXfzK/B/2zmS5cWXL
sl+EZ+ibKUGwAdW3IU1gUigEOPq++/pcDmVmvHetBlXzGlwZJfIqKJJwP37O3msjXcqezZg/pUqb
szegoYv6XS7Lu6Zned4uuUJOZLahhhwUDeMnjMiKDrjaHIFA5iZn954Pl5HeCUv9KgeuS0VJDqPN
yukV0A5k59h10LqqwGS3LdnN4k8lJV9Rkgp+RtJaO+2QRNnSEzWsylWkWBKFyqos30OkFszqU5rO
LcP8tm7Pg8NsonOeGDSxs8gaqVJZmQYXuxz66/M8FymMLZB7qvJnNMdffTQRl8m8ssli0nZPwuby
qGlgbJ8GpRV1sF0XWw9BYcDCyIdfSH8S9qHzIGtmRJvZfptcbAOs3vogG+1x8xJ5WJt3CqJGa00B
xLnxQiNxfUlmBUlDlBxK6mF6jzxXOFEY4XPLZ9TIr89oQTU5RAs1iXAPcH3QSARjINsZ83oVyw9k
PXB2lrX0YMBT4Ax6VtryzgPziuqwvNJyFt+OmknECooH1N4UQvPJkDuei+QTK3d+J+sxAwpxAbpG
+gVhQ8jel6y0NErP7VVOE/N1ou50Zxo+m8VLe3ZWO+VZqswlO4VdLIOiztE3Gi6LGX/LWZ9I0Kes
zU09psftd1lyqrvWTFLTtnni4P9dKliioXmFLu+8vxmLJWlOrvq07cBAiePWA5pRnWz95jnWEJwy
k5BTF/Rntq9S7THBrQ8p3sNm6teDHGEiNWPm5fK2FO0d9uZfHYfbtfGesT4wuKCXgaJev87y5Nd2
DTWaNh2cucWw4lRBXC2B2+MwkYwaaYmzZ2iMuRvfbUZaVxrwpZvXUb5ymhS4mLwj3hLKDHllumP+
TuNIXTkHbyvFwEBbW+Ygo1CaU12+GC/biGMtgBLU9uOSPA9/LODSu9lk74mcG3w57yVH6p1H6wI+
A+OlMv8mZ+9dFNOd8BbslrG2zb/B8DcG2uPNP0mIPc3dmp2z6MqrRcIECicrD/V8NPEDVCbnBvlh
XQS1fS+7U7JsYUYm9kDiDpurUNZzQqIQjAL7q3QgbrIRyygOuZnSMm4YaiOfwq2pnAwihW1cQUEp
ItrGKZ9aeWEx9gkton/BvNUIP5bpYGJ2nmoTLGj1vQkGkNgzMy37/WTE/f69bRUNRXlxJ9aBAiW2
3/HCQL8u3lnpfqnecpDHGSG9tWZX3CUO1bEcfstVL62HALV/yeEoNnbTnH/JHuQ0UENuDm72j5cY
lg4kBz7XboY1WMXrI+v0mtbvgE90jazzZBPztv0JyQg80iuJYKqIorWIfZB92lJ+Nmc3etq4Fhk2
a/ZI1L99fKpgAmS1OviZpb9Df2UoznUlKvrpLqDyWWFw1kAv4n54DRxDah2/atwpNmJgPC0mbnOO
EM0u1pqHJbcbTrwc/gbeFq/GHztYu1HBSMzHYitWcELdlSWZVG7yLV9R+a8lRsuJTDo6Ol396UkX
pr5nelbvLCu7Kukgr1aZH7Y2v8rBVNuXbfE15OJaVk5rRolGbXvIU4GruOSzw1jlRdVow0BbR1cC
8lVfX5sBA65Do8OWhYSlmxr8jvWyrRmd9KWnKYKmDP/kDh/LJWrnA23xgKfLQY9h+o8tnspmHhyO
zi69XA3CUmvTJq3mdfGpNjIsFZx242IvyRe0iRjvSIdD0fZ/VAYeChgTXx9ZSIpvpKM0dyPnPGge
/RROYKY03Fr9uEdLBmEPtBdqjPG3naZH+XHf1sQsFfxzQ3rY5iG2ius/dxgpUYJtZaaauEj5rd9u
hQViKK5SE9ay65ZRyEzTnxrF3sse+IYscIV14Bx1s6EKNGmKTxa6vJWFWaqghtyun8RwMHDQ5t0V
OTlV7RpfydrLdJiH1vF6M09Z5HeiRcXnPC9NVyPjft6aCVsfQ+kWIOuj/rjBMdp8QW2bdag98QON
Gcuo6yWcoQ0nTOBGGwmfHKIkjkB+40P3tJps3UR10mci9m6ovxcTABIxwrPfWNZjwgR8Vyrrae75
DJQlG7vqjdqhyk6DxLwUTnWtDCYMEnv5cKc/m0s9ajLkJR6v+UCvxuWQatWC9OmO1XxkK1jxdXmT
3vhSGNBzIqINX/vEg3IYiWhDJqxDRtSwXQuAqEWYaANztHIvp++qQ/dxlFvdVL/0LMmys1JU9GO0
+tRwMnI8RH+Ih7+3A3S/do+GMbyM02z6Ou9PBqD/uDGWIsYlClPbaTD28zQnHM8R304cMMjv+JPV
1XnJVUpAm2RJR0p9ZaMeddnbIooPPWGJYDo3+tOqstYh2dIdxBkKJh3RBGaNkGvK7YuI1AVJnXlf
SMVHPo03TauvzGvEjemiwWpXdHCFFE/VMcW7xVVJczYY2VrixTZ38I3FrqFLulcB2W6Six7Q7M62
4iubIsVvPNbjaP3jUNiizcH1UjokAP9MXdfiV9HgxrBaKECtw++bAWpyhSLsyuxgEw8lNlq6JeZ4
2oEmBfGZ/5otY1MxdNr4kfYAkQVP2WnfDZ2BrIUk15c7uZyJbeQdYTMAaSx+qQIwVTHVYGug8FY3
VCWvG1xFZM01yZWPct9s0KDTuB8uEKqwkcsjfMp0yNG4zLs4/10Nr9sSuq1nZfoubA4FRo2W0nzN
PXGMBP0Be5yJMmjba4fZ64Fj/rtCRKVW1PdJ82d0h4+6Ya7uprxnuU7JJlDV+bODAdPIrjpwkNsY
b0OFUIzX5Kf79F/f5emujL2TK6bdiFDHKG2aPPGxWa/0MZF4gI5+Dfrlg1l7F0WJjoWWfW5QjkJh
hStkaxoPwa6Voo84cp+8ngosMqjAXJZz2f1ygAJsmo5pTcLJFb9QHNLcm3dbm7Nm1OPjJzx6oyNO
GxhqU3pNzc6I2Qc24YAc/mU2Ilo3zv4geaIyioZoZzbZnw0sBOyW8VJlkA9rvA6p+Sft8mcJMJLb
plqlmDSq9sutumtElF/buA6133Hp6teVtBZOu30N20VyG+hySs3Q2KO27JjsJvLia/vqCYvmeRsA
aw4TOxo0O9Pz7mAB3kbI/QJMGSy1MZr3PnqUx6d5prwH44g+VdrNRkcSrKgOCynxG8zi2s483V9L
5c/WHNZtaSeeSd0A9cKEBCGrxfuudSjhy5a0EQ4HKIgIZ1WZz2EqGg4j4jd/+5AyGB19a7T9ArS3
HMST44F6Vr76fLjR9TCALPr6ijbhldQq4V44bbXfdnarlBtRRMHqMtPMbQGOH7F9VhGc1yHMNgA0
IdEVx9nMjn1qv2o6SzJq089ESmoTrQ28TmdESh1itO4D0TxxKMb6tdfcZs94x/fs/gatGUJ4iRKT
p7RZIpHw+5kkd7zJni/ZEqADFJqfsr1OsBKZvsWPkLWXpLFtjDoM+pdlluV+sL5ya8ZRKHES8mQj
u6OCHbDs4DEYs4MtkSNbzt2OtM9KKYiJNCQd3dtlUK+TakUqYHA+M60mhNbJMlo6H/KCSAukaTq+
GllFbwI48jfl3FS8Nbdpy4GikH9oIiuAfrhVTnZblEE0u1BCtO5+43dlK9u1cA/o5l1OgDrsPsat
gY00HNB4wrUcKYdywTitM7LyazDYmm4/ye44EZhfpdJ+SKKVPDMy+HjG03Jq8uZOMkUqYV2tND1o
IlMzzibTU+8RbOkvXIT4MFnJWe5YV+6KVX3a2Ie5fPqecjWriho0GR7iTtLoIIkUx8hApttdaGJ+
bF0WbWblSLqVg2j7XNHnx3gqkAEKYy9fwmXNap7y+OBKMU9F7B8DFEQwHLWMvHzJ1W2qvkko5cFz
u3JXSdeTZ7Ct90SPIjSoXnKz+G3I/ql8ld16vS5qN3RqxnWr/buYGmwySHTV4nuRtDjH/NLFfC/f
HrIjs0PCeJNjMcMAm88h7wb5ByUzm8ahPuQ9NZsHLHxs6Izx5N3wodkIyGJoZGUlX+atIpbt9O18
PUOHZ4jM1EM+eoEOh1qcknk7AfbgFXAeZ5dFLhRyB8dzlBH3tiOnEZFETXLtokjfJp1tQwmsgvMw
p4Z3fMlvVsfCq7Q2BTecGl6JVZbarmzfw7q8tYnT2lSe64Dium3ch20nGVH5gDtSKeWZ76c1lQgf
0TcbYGGxFqEZxTDbWKKG66wc3uRas+395MHfGAiPAnSi5nKQKLZB5pLpsfiO4GDAaBdEmMA2FGX9
q68eF8N62ghSsui1jfU9L70LDjyJHzTIvIrj1/5G7ZK3WjG+6nvzkJmVtW9r3lBZVWybjeLiBl2W
A5JIN5Klqhwo6DcdsISdOY7ntJzO2KRukei/dBMIeNz1T+X0kBRMkrFEPDW6bjBITFm6svetviVG
TyFXbCc6i8DLZvrpxmkazQDLwtmox8aPCvK/mcH/QcL9/f+Jxv8GJzYJKfk3xdX+n0Tj2yz/SKri
4z+Ixj//038TjT3zX6ZkE5PTo5EYSij9/xKNNdX4l8riSYIVGnPNdLnrf5DGjrwH+wtqQsa9jo2q
63+Qxsa/bASVlmuTjyn/X/f/BWmsa+o/NIv8wADoj5OOp6ERLfkPgVg7UuzPuBBDRTiXvFr03bTU
6BQyb59HycvUrn49rxATslnfD8pjhgDSrwZt3idAw8qiny4LIGe/pP/hzwtj5aZHepea5pn+oxKq
5tCFphmWbdwawaCfk6kUl4FpgErEGxgfwE9t/zk3CPLWrpp2hVh9w1335qKdvMSjtCJsI1yNwgs7
5HYwvOUlJPEdtW291FaRMXQGxtKqih2OkvKx3fr7RTH9mQUyXFSxtxxPOW136TEUjJ//qaGdGmaQ
1g+VQr4wW1JYSw7I9iXeOCBtVCCicgyO4ggwKJuA4XJ89v8+eLtj+yLkQ7Zbf3/BUnZsM1aJy5Tm
YdF+JxRP+DSQK65qXly2LwzEikuL5/5kpeyHi66HXqfo4c+tnuF45nAuWRnMxJqDnxtVfrquOZoH
D+YKAT/3QyNwbkVXJiYPABjU/y46n8vfL6mGCNO2M9cn1huNZCRGaz/Cjt7pll5fhC2uGqIUgu6m
sK3Jh7+ZHqE4IJtpizt9cn/bNb6esVmnwFbzXznI1H0i6neOcumOhsZ9NKXtngmEW5E8U166qrTx
gDl711XeBpdgMWOE7NDQ3de8eT1VdnFluBhxp3ZwEJk0+nXc69r1PKEahowb8bLFtnpI2/SkAoSj
bjZ2TBzjWWJBkytl+abALq9HLwdNshbXU8f275iXNjWGq2gZgrTXP2MES76YKWTQjejXjcK3WttH
oPMq47purRU868SMOh8fwTfu54ygOHsevIDRvUIWjAWgYGz5dPYrQYk5trLJNPBrlgW0BukYLNrx
aEzxaDIRwihjtViHzEahKuxXkC1JvNNRopZOZF4ZNtO+aaaBPlfWFYGa9tFx15ftPq+eePUoRQqp
jtkeYBN5c9Zb5ajxp18v7oJlRD7rvkteRkUnZlQkh+2+VT4A19/tosM8SNT1mcSE9tibPfKDrFyv
2ok/a7IFr4eVHz1d+e2sfXxYl0YLJw3tj7UM1/ZALwwKc1aFNGicQ2d3//GzqX1rk+xG9DHT5iwp
LorugRRW2oNOkzpsvaoPO/5xymJ5c/vh3y/gNAOFGnvHAog1V1KbNJN/Oe2Xy/adLiFNILfQbK/A
dG1EQDtFYP1q71crfp7BnLJCmTrSjt0cVy3tQy6WxrDv8ljbG+qwgPXJlUMWjzdG5s20YTjPeX1r
7vVGsEnapamd3fkuQ3oR0tZDckivBzFHEU76MkLqoSTvdRdD+qTh4d9ugk+WZp/qpII1Wf3fWFnG
0BwgE+nyy5R/mBbvHBpcHCRScFN0Nq8FHJQuQ1O8/chrGyCiGsiH1uBUwJJQIomZ0GTViC8mG2+V
ijM0aJuMvqzXdG2Y6WCycjv9jcZoDBJDb8JUflkE0v/t1vazGbFUmkEg6DSFSV3kWrj6bTLHbAFI
3FtpQHTNzom8DwPzGmeIug+3p7QW8YcmWo2CUb6Sw2TSK5kVHzYTOeMk+wljnk6L5zTAzSBwsY1x
nCHIGiSC2fvIkHQmuxW67BgggKOMrA10QWoC8EpIYGpjn+3oYNIwCDu1VMM+RYdriOmAZeQkSgZA
YEkPhQJGckz7Z2Nd7LBx3fmgV+WTHfGii5EsMihKHP7o/lHKqmXAVsnb2BvefhI21KHF8JjPrThj
0ZCOTXKwhPJFW9I7C8vXhtI6KZayGztRhvbG7dpubvis7n9RX1NDI9sVQLUrRU2OXjEX4fYBWAi2
/LnVVdVDrzJC2GhVBKLw+yzBduXh+gRRJTevPKqQetH9Jk0RP0/aT6HSZlNoYp3ZGXk7M5kzllAf
9d+646iBNUCdMtbu3snHKGymzjiBDFo6auM/MX6KsEGcgo1RYRd1aFlxpZaeQ+9CSww/ce1vASQv
2B7JeZHWVQ1edHs0CsxlH0VIHKJ0CBwMhSd30gV8+x4JDWm5i3tmSEALmuUwcJdF2SurSfIqnOt5
PP/jb9++BRnooJdb4+ulS9yfl6FLOUGo0XraXpTtC52dksvSvsr15XMqadetKQwVczSQldZAiqrV
U0O9EM4uRayUq3w6MvkBpem9X5fVASboDUHUMBFNmPiHND0dozrR4TgQJTSEbtleTQjAjvRykt3A
sSUYvBQkg4bRU9jmIKVtjnC4RrR2DlWVuYYlwoWqO1TH5FHtWSCGoobHnRIQXc8ONAhr/JG/bRo4
4DcsYFWpAnRGrhJ4vp16NWlGy45ATFgw6croUzA4ttkL6rbGcQpw7i+7bru1/axbh3s1bns07ix2
25eNS/f3W1UueYVARRbHTguAImZvHerTdvXHqsZqsN3cvrie5VH+O7QhzP4qjVMADqpsskOMDLcv
vTZ0Rx1W8bYGFStLOgGAdGtR5SCCu1Vqew16U33f/t1tvd2eyz++XSNVOZZ2ASPBpSD0fC3q3TNs
JnRSYyNtnW7+2tFw2JEsrIbbF5oX5r4reEUqNTavNKcBYN5b3wX1F7ZIJcH/r+zXsp5PevmkRLaE
rshPZmLGQaXD6EZUxWX6A70zaR4gERC9r8prECmCcpaH4DHRDvoUv+U0lhFMBMLlFNQ5hEn7jYHo
oOqy44au0yWf7wd3t9005ffbPX/v1kjpGgbj/Pe+7aHbA9LIrM/O+G7kmK+cKbVOk/SgyO8Ij8GP
NeRN+Pfbn1sgNc8GMUdDY8casQU8uMpiegrb61gDVBwvaVMdEYxaR4O/uNTLOTSJYL5KR2e9sgbv
PEKrPMZOsQSiLf/gftFCTTG0sKmrlaQt754hXBXSTanC7VYqb5WiZVSx3dx++Pcx/6efOd08IR+P
M//vg7dbRem0J60Z5aDv33/932+3W7bkMG63hrlRfEUBlbFdejUk2el2u9m0dqn57syER6+KVDZc
9wMxpQ1MwRO+YpbF/91C/3673RpX2eHa7t6+37bZv98WRoOAdF3CXsZolpo602dly9Hl5tOOCwTK
7XsCUeuTZeKUKjoUWnh3WuYHfAFRDiLb7Qf3NDaTPxn1cLV9mR1AlQs7MvpK4vlqrZ4JkXBcdmSW
6HCR1MgIhVZ3EmMWHZe4Y6x/MhdeDbj08+pvN2dPboW5olXhP+/6t0eJgclYMBc88e1RZTCoVX1e
GTCvQSmrj05eDdut7ctQqN1/31Nn9oroWz6IU0tTnLabq7xQGJxVxWm7iYqXy/Xvb9E78hZqZx7z
S4x8fF81nAWwFLas6z+//N9/8vdXRoLyaPuN289mfAUoKJjI8ON/PCpZEnf5uefn5vav/zyR7aHb
96JxeNT2/c+/+PdXqSnec8L1+vLiOAsLhPwbt3/7H8/i52n/vfvvb/+/+FlVXFKnUdvxwEHovNKk
6TiPipi5ECwQnB7GelKnBTCwycxcYBKatebGZDqw7ydGKuNavqQCT3Tl1S8ZbgOK2RVKTquaRy1y
7rpsrn9xFP6mRP/onYTgrERP90BoykOFj4H4VpNEe92COtYlz7NVqvshzaLQxqxmJjATisgywIuj
MM+F1x/6qn8yKsFO43YD3ae2J+NqfFonF9Fso77albnuegwjyNIucUkCdCJa9KUlfkr5Z5ozp4Bp
6A65wsZnO4d+WgjroD715z6VWqy+26edhAC0dX5EMPUnshPB5Qv9hHHnm97PIrDtXy5SVcIF0McD
KPDNtj0ss4akkWnEeBireaDQZkC+gjM6O4MdFlwup6zLQvThjKI684JafGDpE2+J25c3SfI1LZ+5
Fx1TAw3tmCrjIS4T+GsQvx0jOcN35UNfzWFsGEejr28x+yLnieWALh6+iBuBo477RI/oSKR2eYhb
Tm5D27/CSfjCVdfasoFRLOyt/K/QsJeHbI4OSHOtdql2XV0oTLrsIMmNzyzK7wmiyl6ApanDGAyU
XHTF8w9w0r7atMwihXrXLA5IXGEgKFocid0oOXEQmOOjR1jJhN2bpdedK2AMaILR9KUGmCpO2ce5
ZWBR2ODTY4anbW56R8/tP9S1S/ZzG790s5deMvhbULCGfl9zfAxKbTyiu0f1UVjB3JrkdddJ6WuG
+0H/UAtTdmrfRNJ7UBPxtM7ac+ToERWJcr3aFKAFbNXSsrXj3BNgoALixsBgnKYYQejUmkcjr840
HM0HYbqPbp3fTB5jkjRG9t1r8e3QpUfEZkw7dSXwaGyQexLlR2FjgacXHcTFcFWKNPpSxu6K/0CW
ZGjzCdMjU1iwwHXwHf01YZkUeBTQSuwxCa9HBsYhQNNbT7QoY+O+DVUnvSJtZLn1FiU7F0p+UzcM
KXFdBYCtwHvU9nFsmr1W5eAwJvjgqNiNw6wj2h28CZgKcskYy2bX959YUdmmVWc+T/WrAhd0dcbK
z6EZ7qFRkn4QM3Epe4sY9EqHrpY0O9ze6cXUR+PYjCi2fKKVVOYwWgSSIvvVGNan1VkPpNepv+qu
eq1ZovxlzNDHNRhgpnltj/o6jdeqeg0ffCEogFOkqVctj8Lflxu7CJXDDdAiHJI9rA7t3q6G7m4p
v9VVPFZLR140ji11Tlj7npyrRvWyh5bZcxPPJg0s5Qta2wsSmkOekMYHeR9xBcDYIrb7Y5aj+Vsy
mRoydl9RkltExnuPltN0p+YypJ1J759k6sZu8NsOTMCZKAFDNyMuNytc6WpR5rnwzGjaF2OEH09H
HxgNfyhy052JjJdgLNwGxdgFPV57MZB8xiQ7LNxkPlRWetNEWh+AS3ivMkIcIg/7QkIigsGsce80
FKE9fR+9LttDlkSvRTQSN2WnmW/lJyIaH2sHOVDeM8JwLC/oG5NwbKe5R3ZqMOxisOtk3dfUe3Aj
WaOQiBdDgDvsVJszp+i+uynT6S4eDfsw2MepcpH2IAHwbMRDrq5+CVu/WIsBk3ESHyt+ONNNECzq
GBM7Pl+H0huvQSe8GK1FtAVxIIdl5IXWX8Yx/66B3+5crwUVO0qDNh/f+oM2BX/TqPLqaDDuoxm3
cvWkJSRFkNzwBRs29qs1yY+pifg+MY3isbBhcHre3tU0MIXOVWcU9rGr8odx0ZCcm7YZTDEp3T0q
YmCdxr5O6z5ItLUOxPwxxNM7wzTfW6fnPs5D+lewtbv80RPjs4K+dUdETzB3yWVR5ttStz/HklQR
lhpMYVAsbSNoSjobMsljVr+RN6j7SRu/XWRvWTKqNOWc8VCufPzIu2DGUK83mnyBEBAh+IFblcwe
tLTMjDD3Fp5PBgkILqPUwbsz7JoH8VlPgUu4Ne6p8ThlTO+Gpu12MUdPvID7/Jh7w3WOXzmA1ihQ
QZsNUgdNmkoZK4pfzKdK3D1EZUHy/By6HsOXV3NdgMsXCUlaHbg9/X10GlLO6sw50YeqyRzp7MG8
iTtBpllc8dlYGEehB+3bGCSDnfmrkryZ1jWUsJu5dmlfg5o7mtHwZhpZSEyUewDMehls277RSswu
KoTp2DPHQ5a7N/Sb3QOcuJkjmseElfbwTiz1fZNrJ3bhRurcDqkjjEBP19cqSZFxpb0dEKVQ7hOK
xt00VrAlJxThorJ2HT12I5k/TN1UIaTJEi1/aZOVAZCi/9GruxjAgETMIXs0F5bCFzvTL90HUu5n
c1U+embmIZyg1tfWEfru3N4sUalTFiS3xqhd41Ivj1Z9W5Tanbu24Hi9tDmMyhyskhsc97F2XkwW
4yRqDsNoPPdNQixJwr5MA+HBVIxnBKmEn4DIvq/jcji2ZWrQ5lEezEpbgwId0DgiUhl6fEoJUClG
iICxEk89rn13l7V844AAmIf1SqhouFDXousA9+c45yVeWB3M3MQM61yUMk7OVVVbBHHhPEZQRzzH
LZUf6BLHea6zFj9qcucINMfVaH4yqib+qQUNKiCFYM0kLIFeYJK6AUbQDA4eE2BkBr+1ZH5CgY5V
PW2ATUYt6XQNnsbW6zA1NlSwo/6gWUZoxenN6mDbVYw+UBPIe3WXxnstxUIxlp95he/JatrJxwS8
o/k77gzL/YhSVD2eTglITtGturTFbkY6NxrOMXXHILaq+A9nDrr4eJi811YpH7waHpdmioWWMFgQ
EU5ldZyQUYV6KkUQquoFGTk09TA9cMplo+aqazWFFQ63w7QgOZnNGGi5tjxx2HusdBQLk9ACiNp0
yYhAs03vOpHHkLV4sDh1Eqky7uFjrUBE6ntNqNoF5wD8PuXSpbCutJasK9VB2gCxs77HFU+v2UVh
GWPawB42+21TXWiJJw2Kv7J1OPMpvxSHDlzH2cvPTChoVeYe6DaVdzGZQ7eLOMx95b2zHCFSoZg/
1L3mBTleipuxzS6tqoaexw4utBjW+1jOAdJCJjBT4EiWVaUvDzV+zDvHwHOvKlq7pweOG06gcCTw
ryV3J00P2nDSY1pfZVFdpLjTscgrGNiT9upQ/q5S80so1Fq5M+AdoLTaTbk63xLSGGTTU0lJeNSr
2g4InT3Xk5r4Vamt+P9xEEyap95P/XyVZOQrr651tk16u/kEKKrgrGsB0/c5w/o4iW8yM8FjIoOi
q5EGpSczEBUVQfIImi8VZovXsk2PBiAAv89rhMrz3s4N0+91AS+cyQ17x+dA5tZhlV40ocP1gOR+
leLhp9BKvkUHrUkDgJfeUEZGJ6uoHwz70fE07SlqNbyIU3fwpEAeOaXVNG/dSON86PUXU6e49xzj
voit19ogo1mo95pr45ZuSpDpGjqPuUNJBrLvAV8kqtXCgLjDK74kJEZqUYwGoR5O+XwZh2wAy6vS
TJ4f0FeoACCmYu/MoTMk8MkL/a5n0On36vybeGVSmN0JGdPAj5QIuIuKmh1ACueCSA8mCbQh0Yqx
j9K9DzGTOa1eIYTWePcX5mJYwYoBEV65sNtMpAYtRTuTOFl8GaWjkdfl2JzH3G6vCQX5aKOHTfMH
GVR/aLAAAkIesNZ4pwo/Dk5ypoOwqeqTFjWIyxzAEjnYck45JgqL9MBs8Tq3+Zfzyqqx4aPun4xb
dWDTQtQT1GJN95kAkpeK4R2Ycuwbg1iPSWa/tX06sOC5QVRBJdXa4cOe+6ds8O7Nhq56I3n9WovV
bg3aThM7Y5k/FpjMbNPe61ikyJUcSYpp7N2w1hzXkqXgkz0FNNIuEIkSrlTMuR0NoML1zlmryL9S
xyyX3kb10RnJte6KMawuoxCfloALN6LtRG37MqXTd7uyK1mzdbDj8Y+5rDdFJt9Auz7znnFsM4nS
hK93mLzq2W3YP5bCe81W7Vg7458B0pmewKeJYcKOMLMJZDrHHsVy6dkPaldeJwqB6ikot1zpw94a
jmVlLXt0MVaGY8hyuSBBYYr9aMzXVTyFlUwsmJ0PHf32rp5igh6lGl7EDJrjArYqfTKCTFSdlCC7
wdtu3jAaivf2Co84WYtnFTEnHvVyx1tm7Jd8ueXsQifIUuC9BT2rsEe7Ru2Hl7U0qhtOKXoWESVA
jNmuJk8TqZiJQa3/zdz2OxlWeReNx1jno22bz6wSXw3Ds0NdGEdtJOhTrRJ910uqdGThf1zn+GoE
Sbx6MYlbTNZ3MdQWBrtj4CnNi03Q1mGfKjFKFcp7qwaLPGE7WFwGern4Uld4JU5hvVWL3y3EsJZZ
B5xcfDqtRdOPz2Tn4PeYGVcTrOjQH1nFXtFoJnZt9Y2HKCMYbTklYsGO2Ot+M6bnKJJPQB3LkyY1
Tq0Utyu/hhiHOpvrDTXCq9Ebj60+3hmlcu/CtPdS3qUiha2RFhNCo5XADfYnDvINGBtfiOQ5diLy
VirvYMSZGyYLWDpbSTghJ/EdkH/tmBQocDmFUgHkgxYglyqpwE06zKxqC9TkGdW5kXuLNEWTtTSX
vCARW6T0JE6V1ZPGx+wmWRrkQwuCXeGa2lVGh0FYqABzZ/owmu7NHdC6rDYw77pLdmD1XxbtI9G1
t7jAV9x3FrF7C7szOjExat0NLnMnJ0VCn+1rHbbVpRbsyiZiSOQUK+P+C90nLKCkG8HFVpubEceu
OQzPYiG1s4XX6OKAglD6WQ1EzGbDOBwUjvHcmh6W2jlovaoGY5Z9ey3zaaVRQzyhKKeNJA4SJ6fW
NCbEwQuRN0WPzWlZHMRhVQXh6mGuwGtMMKzoetva82Shac5d912xnh3HZpczQO6alXOKck6LzIl2
zsAK4MT8+5CGBQTX8pzUzo0FcB6GfqxdlcvIg6hUIbdSOWSE+VS18LWOFUTtHb9wu7tEYSjYZCbL
Q3rnEREYD+qnFkftceEp+LXGysdzTgwc3A0zc41ytPXUa3lGRUsMlytCvmTbMsUHgt4wAGWDAXZI
FV33Y8zboBAbA+/anehVCD1kDQ0evC5t9Z6zrv3ui+pbakqsQtyOZaXtOKlEvMddI14Sgir3unD9
TORU58ovQ2A+GzpruXbEbzMv7qxihUe7yrhj6s5xNVBsNcY1bKfnbtGYEtsoHkfpNn0posGfOQqw
GK/lHq/5b8jc4tBkp5nTPdj8+olN85og33sn5uNZBIZ8n7Qs9fxpNPgbc17AsdFb6mg+LWqCOZSU
40DaTAlvfDAm7a1Kc+/gIX8x7HOdIsxCr/+Y0ICGJX+dWUgM8qgMiaf4L/bOpLluZsuuf8XhOT4n
EkACqLA9uH3PVhTJCUKiKPRtov/1XqBe+fMrV9hR85rcICmJuiSAzJPn7L32Pf24YeUM6b1LIrJE
ZlHr4VlNyXPc4/QY4we8Wce4rW6tzndNc3NS+UaK4zroYVjVHxXe/XAw7rWD6tNCoRhXC//DJbio
2M1dueLBpaANzTugWD9kYH2bZQcice72XVL/TiIXJDCnhD5v0Voa3zx/OlSOuPadb6JHxmaJuj7G
Q6neoRI+SK6WFdhb4qlEZD8h03+u7ZEYizeGChYwcm5IcHVJn+/anDsG/GtJjkGzAa+4jUXzPrvu
u8prWggmyaz5707771bX/SyKn4MO3FXBgCMXwTfGSA+1Ua9zVfyWvNlsrn6HUfqUOeUzoSjzmo4l
5o/C/elzP+912r0VFNhQRFmSknoiELEtf2Rwj5rGfSK9luxWcGhiPIKSR91dPTlOAuVGfHdN/TS4
+S7CRLUpveDBGyEPoOP4neLM9cOXwe7upDYuUZscgZh/VORKvTWuAcYEVtXcE9QXRvauIThy7Sxg
AGnW3434vkLuCn/tMw9vlm6QMlWVya/Hu5aAoMsuugtMBAuGdXV757dj5iT6QJ4BPGTd+l6Wa2Zo
dJGotNFEtm58Ctrvlq2J7HptxtBYcDMPRrBoAQUKtPhxjv9T0PdHtfc8VZ//47/++EXKxibWbRN/
tP+kzbOQ4v2/BH23z+G/nD4b/Tn9O//sH5I+1/rLF0jvfNteBH1sIv9b0uc6fzlI/GzS3KTpLX/w
D0Gfbf5lKbZbTzq+dF3LRuv3r4I+7y+f7yYEfyJsU5jqPyLoM6XLt/o3QfYOtiXP9D2PPzQ98c/E
N1k3RW51ToNZgMNbNNEEXghToU85nTQcYnUY0/lsOOrCCHhGfkvackzvT+e4sdOgxrbWPpJyTmOi
JRWu0AMJtEOL0bvJUP16OKrgOic7PXLXex3LRz4G5yAWt6ak1DSn2TqRG3c0hU6P2C6qvfWaDHlz
9jVw+jK3MeRA+2OBZi2xOz8H1jPRpout6an+EZjJz4agxAfN6WVra/eGnW64lE36IgGmrgfDr8+Z
7rG/8ESuswTYRTQY9r7LqnuvaNsbvsrnRTQ9Ob3e80DpY0gEhyHEi+/QwcZDS8dinH7HRbNhqe3A
BWGFHMO1MuxTayNEqLtA78Mxv+tjP3juCvvDGJL32vLLfSm8/h4E7aaq2/LYZj2IbHCY3ZSe8E9a
uA9I1r3iWUcmbyXXpAEejFxcbzxdAr8ay3w3lTzjLJ/PyQwqvyZ7detgyQvset74YZLvm3D4NnXN
MtIj1GEo9nLgO1eKZm243PlfpsyyZOZuhK9hRVzKYhBrlJQ4oJ/LOmHCMMSXPEIDgIzYKKJ4r6pm
R/qou65jcKuMkdvtYuh2AI8TIUMXv+gAieFdQI8t6DcCY+p9ny/zS4QICJM1CwsUEpq0phiznLBI
+pqSQztwhuhAONAOaLu1hzm9TJDJuWO++2IBZ0F6ziz11vpdsSffohza8hEaO7+3vLfWGo3Utg9p
k+dYo75cxINyDULKjcWvA2XLT3iLYJf0pnX0fdtOB7LSLSoU8CR6NNiwiZqYmxdhjFyU6Di1vE/L
wj45+vZh7lDWRRXa6DkjRwoF58zA5qldFIdxcDVnV128tL0Mg0k+wSTJPHdwYlsm6W6YC08yHUlf
dYv9RFGIMfwbGRaPftOoXTJVFrT/07QE19Nza7fzwKNRcdPFpoWXJI7xQ/6J1O2cUxnNL3LkVmN+
s+ceRuOUSTj/nFZm79TmSbsNgQRY0QDPzWf6D0d2x3Y1FRiIbeILNxKs8sal5Qc12qDLkr4W812J
u+Gc1TGH4za7Wc48slO5eFsR6Kc+grN6iLnn++Enk7sK9edTZ3x30PotF3Vm/m5wUZWxR1/pXUbU
jeDNoldGPsbJIuYGIEuojrZVkvIFOjJKZPlSuzTiQ632YzwUB4paBKU1nJrSbJ5CboWLB3IQWZi3
I6W4eZBLo6RhhKXy9qFsOrnHaEa70IaH5ObtfM2ylGx1JTb4f6p9QHXpcwohsBlMS1Bae79W66Hi
5sm3SObHtSFp1DR5dTE4WkU97rHMGv01HYJ423aEO5T+wZqzDYyNdyI9HhqLhSRusqdpwEvJW3HX
4f2UY3WvvEI/oY1duVODvgXwzjbo4Kt6XNKN0N2nKgOf1MqlQCbRaNXKwQEWx+AroNsyj8NzFmZ0
pRHnLbHBTPhin2VRW6Rl9sW+squHkUyyFVEr0ILy7GfcR5iQpuQX6VH0TML6OdUBbhMna9EBc3mT
BqssV6HbuPg3Oc2Nxs6hp0gU1sH+HXplvAsGrrNH7AJT19PsNuYKl3p2mVptMdmnX+i5/VOW0Txk
1kXF3KAKy0rvxVADt6hnzg+EWQ+D8ZmK9Fs4Q1gxjf5o5ahWI63FtnD3cJM+vbI4VEHhgH80tl4U
/zTQKaxUlB3I5pJHtTipZJn+bLSxjQeIdz02GIEEkBsam4iD7nDdyPSubOt4bUcBz+mYlxsH8HQa
j+esWVITl78EfZUjWlHQx4eu7UHQ3qeOufEKNW1AKNrb5NDjNX2XlqSOijo8/RNTQWYRz15Hr2Gw
potvcSsUsCWPReCjS2SQuWrcGgeI6ZPfUNP8G4JkY5dVsOsKl7ZEjIMGcw8Je3H4mRgVqjuMN2X8
K4z6a1jVuGYMOqcIOLbam1pYzgTfI50F4DTa+7bH0puGHcuWAZCFIOtbKqwZbalDryX2fseuIS8K
RdN+LtSbroS6YJmRO/i0RBlbgbiNcb237Fxvm9ziQKoy8xLEQJm6RR+dy7a+l5SMusiMQ9hUD0BW
qjvgwjFpaeRA6RyrqtTtxp/dh7ET/XHgDy9eWJ+I/kgfGs30JmFXIeUEyw9IoIcezhwpg/XZcWM6
ubH3azSsU2jI4Dq1EY3YTv6eZeJcgpwfAmZaQrxDra+1LhqGgyxNLY9nIRF8IXpkjuRB3CvHN4HL
fZfOznIbHPKoFeuRllBOSt8alg5Hf8zEfqJvdHTbLRRkA6ora517AvLBc1+qW6S6BWGEy4hArS/z
fLJ8uzHvn8bmRy/oGvSIDkngQfk/C/BaXTOicyhj0kfaFAjelaZcs6c04wemewG+ClVpm+MTFgYq
p+VhnLuIVIwWvO0QbMcyGjeOF24rzJSkkQHNSeiZq9F8y4iX3qvMv5FANu385oUDgrsefAhOE66q
smGpEXxb7mJ65vF46woxH0wVfHg2liLmSPHaGkAqFTTm6PW7hJk7DnLQBGNwHz+2BqJmq3tyR3dv
qww8PaB8ID/Oj1kysGQYtylai/kj7dNN143j1gNmioe77zd0drpNXYC28bT5m43ZNs3plmCw2jWq
u+WJeZgWS1VMGgrI0ObNslpuDFbbNKgu2kwBt3gLPnQyf+ZB+r20fXkBYve1lVlRgVobX5IBvmvt
DLVLdDEgKTPLNq6Q+8JSAdIim5FwC+0J3gBJ18YuTt50DImtSEZz15Lp4Nv6Zk1o0hGb84PxyyXy
DpXFXBrTJqvs75WBVWAwmILFnuMcR++umdvmWpoOrTlJ7isZgSxy1CaIcVkYtpEvu21WHU25oRFv
ME8TZ/ZC8IYqdFdVpUpsAIoL2g2Ej9GL2NqePxzZFElWK+PyrtHkTWTzRLCa1354s/2kqqC/N51k
1+jEe8zJbWknuhoyJp3WjIfzUEUrv3MuJXszUQzJI+h8a2WlrY97JLP2YbuLBRwWNKwcB23QyWQE
sKKGHEYRgxLaPDw3nuVf0tr6Rejc/AQLeEJy9tSNp0SH/fPXy1Al36ZxSm6Dq4kJHAu1ZsMlKTYk
z0gJOe9CZJj7qoF1E9O5cRTfCUpF8bA48hmSyk2pHJM1EC1tVRfWMahaZzWVgk3bCZ7ZEsubHQSE
zdMB2UbO6D6LULrH1GYk7CXINIq5dY9WIJ1rW89v5LT4W1BnxlZ3g/m48Gb8PHeehTM5z0EK56nA
xvnnS36EnQI5yRmWEeyL1n5OQx4OXZeI6CPkTHqo5X4yjAkVZCd3TBfHbyh0ofnD8tw5OT9CNNof
zoQQLUJgpWRLslT9oSvfIVdJFtdCVKi6KxXf/JxE20X7iUIy1acYmzePK/2LAa99F+Lo7iF0F+Lo
ueW8Nbhuq0vtRd6jadKFsVX/LcsyMFRWM62tykQzYj8wLr9zO9RNxmycMF4kC0svPGhHTet5QG3l
45qutX5RI9zMJj0qFALboQsgmnRVsAmKGFbUxDxKDgzejTo6sMXFu2HIzFVcmt8HEpfsaEDmLjkB
IBB/VciLtobFVgIa9dDKfTNPwPCYlgJz25f+ucjr/ciudTT94tuwIvMqJRY0rKKDg6YhV/yGTMqF
Q9HI7saB46EICYvBDYT1v0dBxma3Qi8sbCaQTG7cXURjdYf8AMpe7z7nI1yPIW7AgLZlvUcEg33E
n061NH9mLBSb3IZpnFu6xOpsnzuem7bwaEQBB9kRQYJwxq9NHP/znLwiX6RAXCIrWFjrbRgLg3Yc
zqIR5RKoQkhkY/8redckOj5Qi7gE14m9lzYXx3pWDimBruskG6wZ1qY3qksj3eeCiKS7emZ4HTk/
Kc5JyEIszqXuTqk/kOBXWQ8sN+emVtE6leT1KjRkK98MG+TG8OeUoO6R1gFrTEuPiXOlm/7OIwwE
o+IRUHX6JGDrSGc6etQmSDocDsfEEDugYITgNJlrnG4aJq5HkIeRDw8jA+zDSHbxONLkjuhA2q+h
Y1+tMNb7Xqly0+rmSPTLvGmo4jZOkTw5kfnqVVwR4JnIAHIXcwHzdHp712IeKRf77Cko+4vRBO+e
4rASj/qpLwKifKf2V8i+Ow9kOrVoQ9e9K1+9mgMqfSPSVEfoE5rBMAJU9x2lKqfYUXZHdOnz1rFD
qOFtt/GzfEDSl6p1rDhFiMwTF8alFT9diARLJt0lnvsNDUb3qD2UHaH1WC8CjHFmCjSgKUKc8ZvE
9Z3Uc7+HCYWiIStp+f9y3QGgb1YipvLkeEiU3R9c3vHGVNiqmBJhg2gLsVqDR+e0E3G8LV13O/hD
vva74FsaesQ8p81xnB0kJungn5sFo9PRZZVsEs/97O1hOmbYaVxyx/ocIBAKEHrKF2Xm7R0pv2/0
0gg4i+QNRZN7IKTjDs2vcdS6vQbI9mhX03gHzEcOrO/md8Os7mo8ANwo5Q/Kg490GXnDWIl8dXDH
cj7AHDkLVz+HaTyAL/CazWAb1SpDwLIOHZNH3jZenEX4M/Bwrcaa5SKG+7FiPsc215AFkzDyS1Jz
geFlcmOEOl0XVZzuzRSdEgA0mHlu6xKZIq+E/6QXhzA1t2vPqD2vVu2d4oQ5BZqd6FZIRoBUhzDV
IARyvp4RKwzduKG1RDhtQEnt1QZAbqq8tL0qo75G7EckkMHuQiRzDQzXwuquYN1gy4aDT1y4UfGM
dqCtbMTTFFifRVL9nI0xPbIAq7XkiYUrSRU2tGTcdUnPCMMXz0794TUgXYK5Kw7YkpnGAaI2Kt6c
KIp9qVWz77tujSaQ0Eas3uEs3mQBY2fEZk4D3JKovdjKQSKzMwe2dYYzeM/MzVzXTfaGCqeaVLk2
GqYkCmmP9zh1pKraApwLrvMljXBcEXKx4Fm/yMa6XbU2dTYa2NPYb6uaScykz4RbB2uqMFPQJkSy
ROZc3A/tpiY81c20v599hjRFgv6x1OYVQK75cNPTuOfg+sLO9Zv8mQXa7z/gJkNIL7pVonm4gxC8
uDXQpxq94qBL3yKqCVy5IeynvMFt7tqU5LOITMZO3wmwEvuuHfemSQetaQsKhvnTlnCxMVe+BxTg
hVH4tL2nH31bwgu22NgfYDO/oytAWlUgsrIyDhOO9lg1Zvuj5xzeJV2ztVSFDyr6aZs5XiyMWhhy
KdG8hVFq6Xg3t5SGHP22ZD3ku767c9zuqW3Ks8qWTj6lENJH3YIDdO4BKfO0p2iQ4VS8xJqzTEdp
QKQkGmQnRUdTwjh1RfOW3hU2+LagbKJNxkyIaJGPCA30XofvpsU38Knz94VRbsxhsdRY871bLLEu
i0m+5/SqpOJwEJJCxYyZYwntrG0z+dsCgsCOEyXkSXCnGwtBPnA8g+jE5OfMZGjxFYUUM8m5UC2m
l46pMf012mgkq0wO81PYO9+/TnFJDW/PsG4Bm9kenlG3cdpNhgh3/3WUID+b70rFGNXf2kaMu7F0
fXR24ymaHwZJ28YomTTqDM0YKae5XsB9UGjWVBPN3m4VgZKUNlUycxfVwZnjmbMLWh5fBl/W0kMT
cwNAlFZN7hbVocTVCfkvGra6HsyVyhX5Ja39E2kzx3vcMuizCDOQRHN6+dHNngzTeW2mCN2ay5G4
qDN6YZL4JirxqUc/MIowPMy5evLb1NikQ48EIKvNA2LX58lzQ+Sd+X0wYczLohrjks6rTVwFdxkH
p2tfTsU+DMKPIeuiU4Ba0O6m7CyT5KFVw6XrI3lpUFKvWw7eW7okZIePNF18Bv6PuRV/72oUT8tR
I9MI8eLRO5ektxECh++mM7tTgClyHeUoJOxqfIpnNKTcIzrxC7BFmKw90zl/teX/E0nw/5tgmM6S
QfXf/ud//xj/Jfws/y8kAcJiBgtN/E/ziz//6B/zC8//CzG8b7tSOUr+Pbzwnb/chQSg/mlwIcAN
mBRNOFwsKazlP//XwYUCUmAvkTOmKTjKePZ/ZHAhpVwGE/9H1pbwXQgErCSO51mu5fzbqJqG4L26
q8PoJJdGsh0+VIgc9ulibUKE256mxeHq4Ln5+uzrRUUmFB+BNXxKq2Nv/nLiqjx9vXioqSGNLZ+L
xlv6kfMtjXMk0Wgw4jZTh8Qr31vB8dcP8ROCIdtEVv6pNPJIRgNXsaike3/YoYlhkEIpzz9PLsEY
bkIKxF515l2QsxOPKqwvAlFi0TApKXySUCczSBmNzE+IetN9Nc/nrkMKqFLlHwNDLHlZ5N0gD6g1
snMN8WGDMTfH9zimd2m6VYN7qht//i7GU1FPA+r27FKm/OMi+KkrpeDNBpfZBwAcdzulOaZR5SHr
ilOgMx5zUA9kzsr6clchiEJ3XvVb+j1oJkLfOkTHviHiZkmXoJAYdtKA12SBxIp10O4yH5BNjzbP
lMHdGEY/6MUiDm2SgvG6+LTks6/NiQZ4QSKKgYlEg9eBH4B0bPbYR0q7DrdZggWp6r9VIo/WbeA0
Ww+veleeK6tK9/gWf6vEfURgJ48QNNmpUVq1lnufoTDxqunYmqQUCVVxsGbqY6P9NCWCYg80gTdH
d2GGUmRLiSA3+VSe6wJjjJqG4DoESq8jGQbbpHbvXcM1CRiGSOGnmsyvJT7SRN7ep7xjd+b3Acjw
eS4SBCgUScztk1NePiZmN/+gXTfWw+fox8ERnHW5MhXSlanJiJoXDmig7MkZfOw4tUA8qG2Qt/SY
fNCAdN5LlLYuLFyvSQJaUU2/io2BnBYjO83jw+QVEalq2Rc8+dnPm4YZsHG0e++aN5Vx5FdzdmuC
WELH+uxnskK6oEXpZ3J58TLfxz1v08H1OWHqEPx0TZZRhDda7fzOJc8n7ZNDYLsIyiuB9yIspuNQ
TvE2bcyHmbETQxoZPXsGOQ740NcoKkgwzgRW67Y17hBgbVSahkcH28/YoRayBOe6jINgYSq6x9NG
DppADdui3ANUhStjjE4Y2n/F2QMqVX8hvk53xJYB60Le0pc+7146Jwj29NAsAV9qbI908tetZTWP
cApwM4MApH1IICMtuiNNM2SgMAI6z/6V4St+j/RR1yi0bRg/E2Wh2acX2+S44hKFNBdvZtFhAY5j
G4FUgGaifAwrtKglk3Xf4jxC82w6Sqh3EmRsQmTQDna6tc9RYHkDVw8126oVWPH9qISkPcmdGXXo
6oIJLkR1w8CIfLhB748CFncBNilAw+G9NaqddNQO2zFpML3NXyhsnnDOBnvGOofKlbCWymkXodrZ
Fgprz9CEuyojGrSzkTtY/hGLcXqVSLMk+pUtWqbYGm759K3VBj6ZChus4R1kboRPHG39a+IlNyG8
N7f3jnroMMQY7oXB6j3M4m6V535/rqTzU/iEKc9ltVeaa3wBM8CRhY9XniP8Yxh/iwecZF1KszTM
9UNgdptWzUh6qFusmUQPUfQIBKkx90FOaZo79xO16F2v9Ss5XN8TGzmeRqS+nWn6EKfg7Uq+R+WU
P5tErUyhMjSt3lYyZUCnCwDX8MWP0KStUa+DPEb5GgzhVmOSi7BWdn71K0in4CY9REcDVcnKSR3k
2qOr1tU0RxtGEcDoJljpddPaWCxWfYdX0LYNuggVubPIxq6tgcd9JgnUzszzzLnP4uxKVhyqz5QM
TTs3yl3p+59xbb92NTISWcTMcCS2sslaJsNzvYmkYGqNgWll28mmYGlj6KqOUYKWeJqmH7BJrLVb
YXrvXU1EMZojEUc0BKzz0IcWO9F4KWOoyzRr252X5ifZEJiexfIeJmrDWDBxRbmvWk7c8Dp3sgqn
W00GxPziLmCFQAtzC8z717AMJSRbBMDkC50kwi7Cmiy37Ffdxx9J4SXnoI86mAVFv4um726betTW
XkJ3e+SDFgqgM/9oYqSBZoMbCfq8v68YbawquQyY4mw4pGL4PY1luTVT+8oMcwLSJzZZMtbrvpgN
6vSmPrK1PHDgqcvS+eUOLyrOXkmNS5+G2HcQQLJr2kMYrjMxfLZ+3j8UgNBQAXgc4kcQfZZ/1vjH
1pzO3mPc+16KqDk4CYjSiMW5xvm86QJszipct1XGwTsIfU6wjDkQzVc0r/qP3Pke5mH4JCLIZVqz
quS3yZfWXtDQXo++eLH0Q2c1tE7xpa5in9Czka7Myv9pevPKBE+zDr2h30+x9STKPL3JKGJhRiDW
wgDYLakBNnoBHj9O8mFZI2GfZpqXklrYH4Kd6KsUHwHp25Eav6lofo3tCq1qjJhhcGgmJN17SWdi
W4r2DTCnhwkyVKvWdAe03ygmmDG7FgD9KlNw5ZFfr01GOasJLcvaN0E/ujI5O8r45dC62aaOYDyU
WLCQmOnhL63rWzwZNM/Jsr4OfrZ1yET28ta6L80hP4YFl9XFY0GUtN5MCRBuVQESSnV/coCsbN0e
6WxaOTQSKTawz7NTaBHs2WvvnDo6eRWm0gzN60nI7Gh0GL7G0K8uldvAVXCwkTUh+tIuUzu3FC+M
ndDrMTGEjrelXyNWYxrBnEutj2jqScV1boZGsw84cU9qN7G8ivW8KlxsocajQkjBQA2EqD4jkOAx
jrXx4ROJZw/Gsy+Su9CiWzbr9oZkNCPd7+TH8bSlocmqM82vacXDaxO1Rg4dkoeq0K/sOoyupibg
qM5m5jpiQPM5G4xUOd5a9HtYNsO7Et+RrqDRuroAzzE6gFfgarQZYBKj0LsegXQz6neMqzENeRRa
jWN+xi11RjCTDmnUoHLccFdbpYl93hNHEnBpvuWQuWsPXRy6HPPeXBg45Nt9G+GQ7mY3ZWTFifbW
DAX8BX+JxnTn9JIm5KTm1Arr6NUwrVfeJepgf2atNg0MoVhUt67PDM+19h09GdWUBYNeEcEJd5IT
jxcDHzGgty7no8iWfAh2aygMOSuYZ13sPMC4lsbsglVo4KJgrl4NMn0gR4GDPr1TofxdmuMwmM2Q
OlSpPeaATpvOQfeWeeB0cUv8WJ7FiNN2cOxfjedD42D6ODtULJ3zzP0Jn3LABzcp+vF2Sa5Zn6Ow
hCR4ZPPmzrBoxMiw3Xq+V1CaMQsT0ZleAbTxrqaAwfa0sOzpTSAoam3SWWiZj0XKHCcEmlL0NP8H
uH1VWu7Yc3DLGqGzIADxkfD7nOCcdOGydGauvxgw7qzKfh8l9woejPPs52C3Uue98LIW3zLTlhZ5
50Z2bI9fn+JDQZma8DS2tWAHAV6adBSn4F+OLQ8H5uyOgBZy2wXanV3uxvNlEMv6nfnemlF/v0fD
G7IKlo84RdEKpBlJlH39AljsNKrK2Tp1i/4J3cNZiOKatBTsjoNqYIIDistRDNUmK1zwNemMsoRj
ilZ1claFe29yxlgHZAxsLS45OfAMFKs44CYsXxAnEsMcxHdWPjNbs6GYkT1yNkl/lmAUdXkA+4K1
RjkG8s10r4OOargMksss059jMgckdxGDpkbsHJkvz7bZqguFyJ0fYfQ0Mc9tFCB5q4MIDncIwpSc
73R9CUdyw0n/2ttLCLXCN8iZQ3+f6TWt0jwDC0diNDa6JwJggi28Gtp2Q3FGFa0uA0FeW53SW3H5
5k5KN0s+0sVmlugji3TfprKM1iIFctOVDnoKGa6TgWV0RL1EIASRTuQyzqiFeafXhlifmzD5QTxS
kZwQcZOnNR6m96iaplNDVE7ACYaDw2vj2clew3layxZJSqo/4ia3HzIT8lqOy5V6iUH3SKpVVaiT
7VSH8BRpN9hHYf8Bjc+70kZDo8vsK5ns4MlI+l84wuodzeV2ExuPPcb8l8hRUC6jX9oYxQ7743hh
XoKqVJ7ldJrtsUZP/uY7eX/HUUYAwL26QCjK3iDDIg7omDQ9NPD5teeq/ZgSa1WPafE73Iqkv3LN
pzX66w5hzHxXtS7PdORhXkagtMuIo97M/o72MbeSc3QF8pOMhNZjs7CgvC7ccsEJow29D7pylFmG
ZCqhWBnrXn8L8b0dHBTiJg9pVDT+RuJADGcS6sm+KkIDDhwW7kPtesQWm9Pe9vSjIZhO+oitfuSJ
Q0ZqSeKTUfzC0bZWvcmjXdU1FS7NtDnnSeYMTGBmehun8RKG8V3TyuwZUhULtMPPX5lGc7IAVKDz
CY6ZYTnbphDUyvxe1hCn3c0sKhqLmVnuU3ftiEnfEW751MURW2RchXsh+kuQYnDXOdvqVLZ3I6lw
VoUJUUjSX+2ecGKJnjHXNhqQYimsdIEfEdspe/IWNxL9Zj09YAQf1oXIXnIX24jicD/aUu0aZ9GD
uP1x7Cu1i21n3Hd5OGyVkt9bK063UTAMRyOTA9OGD03uOc9p/jtJ613UJPHV7Ps7yWGbKjM1aOxK
feyD/tlPTXVu8PsDVmSPHy13w3ypvRRyoBjLcS5ZpIkd+zK8VpX+rJShtmXUbp3MfWISxzQcBMMW
PKMAX0IHwC+q+lon9A6H5qVxw3jrsw7sRltZO1PgEfXIlsXNgODdL9ct/ekxc4mFQsSA1fl7o4iY
mw0a/4aQT6SQUzv2uP8MFxCA61Lr4CpA5oJJivfGZes/oQt/02NoH6G/Wk14FgGywRYY915sATQb
tI8JP9xUDNb3nUwf7cmGBzTVDCR1vqUH0TJEwFBtjkV5Fkx5XWjEZHjTiGeaCj08ndj5kDYop/gm
y/hzlny73CIXsLN4+MfsJ5XvDymdhI5DewmJYkQVxNMmcjTvDObtGwkyJsvRgfEQbHSKtxpEBSYs
foQiJB+3Wkga9AeiKqS4n8Be182d4T3j3HUQJXrdesK3XaC1PNXCkCfWKRdZ/vI5mnzr9PXR1wtq
/aBbYFUKv+hkPNRNmWx8IzJPXy+1A8qrXF6+PmXxxudMihg8pAz05PISZQNhHG0T3ZRSyV7aEYOX
zL9XwUIsWf43vbyFr5cKt8wJwfrfb0K0EDWdTEIDJjaIP+Pl66N/71NgDdCuDH10lzcockectPuj
ZNp//Prk68ujRI2S9s2naLCqU4Jw9J6Ip/x6x18fIXC5yyjzd90YWPmfPzVAHHHbh0eCH+QpDzv5
55eEM9Rem9JEJtQl3km1HYFWyK2TUxch80TK47bS3kwGQZ9dU2y/uFwlqw+aVl58+nN/PgL3g3yL
v9FSAJAo1wTxRg02jq+mbeEagiS16G7j4ACub3R9aMIjG7qTtfy7cdQcQLlMdgDFsMFaXhZ1f5qZ
z/95GdsUfeffX+zZUbhLUL9x1r3/YrsFNO3/UN78Bsno318rqNYPhZ0wvg6GU6vMf7xkRg8BwYuf
R7W021zzMaxVeaL7V576iIFB1ZEY+kXm+vvFXEhSFNnVqfZBx3uCOe5QqhilAJlNgBWqw7RgAbMF
SoU/l9s7RCKLYKbmChXFmsKr+/OpkZIR7Hdog7+ISkmuBlCD+MxN9daFGPUE8VP7Ooovf1hMC6np
6+seJKucPmiPOd+bnXXZ4uchtwEm0hcdCfFex/2ctqhI8zczuQ52w+CemEKQYIw3T4ZL5vUwwD79
ghD+/ZIt0MRUTXAkxuLh6+v8/wlGYQIVZ9ymX4i7L7BdVYiILt5ggZs2q30IvNVy0mqdVFG3/sM8
08AXvz6CS9KdtN0iivr6/N5aQHpmDagSkS43UAgKkWEI2Omvzxtj6tZFBtIFt/hz6XBXJTZ2FGOM
AbawTLqMhyzBMakoBALlEJpV1L74CHnWsZ+yppv2O1kEJC2mA30ReN2ypjvrJtZxSI1r0Ouj17jR
ygimcTWnSBewu80EetV63TvBGwOnhzBioip6Z0fU7hOq8+8TSe3bIN8ZcRLt0Xffk8qDbc2s2yuy
G+S1Sv1KjCfUXDWquQhYneO9TGRCWAmwmI5qfeUzT9vlE86JMdt7PMd5T5cukdktM5ilEn0oDkPR
EwPPoeGQ2AFyHO9kyDzZllb2EnpIH/4Xe+exHTcSpel3mT3mwAXMYjbpDb0kStQGhypJ8B4ImKef
L4Klokqnp2d61r0BAaRhZiIAxP3vb9wBFLVA/zOGI/UFokgE+x/qJnB2cTn8ZEo3nkfBrBQX3TR3
W+VNgproKIuF/GDBEPQUXE5nADJYJJVmebzPat4WpkUNSlnfOjPpPGWL1UfWYRxLQgZ0UoxvRue7
IsUVQ0g94YXQ9WzjxTUZF/Xi+ZxamLVEc7STEw05L/RejeK5L31y2zsPPnFBwWUHzYZsAYN8ICgP
aCAvOCdam7zovFu/6s55Jp/DSt5i8wofpqY8c/lmm6Jvx4eeblePJ0JLGEqNSxP8euMzWT6YuNfr
kSQHqsxK4tAaCWy9aZXj9Fu/IIocyML1D8WlrLrPqShGPIs9sA3DPvuW9TLiFbfxPdvf19VsE/T5
nA1kwYJk0f2bjnm4jjgMT6rsLB7nGFPXvoI4BWkGto81731r/CJFwHSvBYAavFcaNsU3T6KY8qFK
Wn7ybVh9PDZWI1SkjnFrxLB1jKn6xg+O1WOGU4d/CAeblBOnPsbS/i5L+QE+L364dOzj6GGNfBKR
R3BPLKSPQwgAAiwBz2dOj51P2noJJwgFJffgrKanGnn31XSKzNnbCUX3cWo/P9Ihxukl7pJjMcc/
nNwTcOkg98WJQtfk44oF5cmyMeloRyo7E1oDHj83i5u1tIXDT1QI84ZkLMQDzBHSHg1C/3WaM3cX
ixlNCAgjrRBuJUlKqHqFD07e9PAtA7ohS/JJdkibe0S2mxB8FVJtci2th+4JJkazyYPplin4y+oE
w8FrFuhPowQIhegw19Ot4+TZXthy3Ha3nFqMLuESu1Vi1ijEi1umyDTGp7okF2Z2ZlKQShey3fA1
Mka8/4VZUNszzHqM57meMfGp0ask1UvMgaEOF7taScyygSDCkYqxD7JzV7V42i1rsbVa1YQqo4/r
widFglwfLB/hq4UfMSfXRrUyMDiAJBUsBQxzmHxO0RyKFC21X47Zk/vQlLhwOGhIFbSVgMU4F7MN
XqGSmzcQkCrKc3Hf2LgWiCyS2xGob/GM+NpmXxcyaS5Rg8YWnWUXpwkcRDgTVmR+wbTnK8B2RTQI
PeypOTeBFV+5tuLTNRyZxO2TDvsTY6a0S7zG2uE4tRm59x7FgNHFYncfMZJBcd99Nwz+RopVJclX
2HD3QjCDhU9QGH8JwqHJ9jR/dvC3JpytniFur4fEJm2WudFHb5pwQMphws5RjsmpG3qHMppNmubg
zyGXYebTEdKiqYe6Xjb3s7EpquXSJN6nKR/sB/PU4/VG2hdWMi0ShrqHZWV4r1Vff6pm3DP8gQjV
lkizOGhPLW6XaLZxCk0XXKZXLux2EWf7KsbMJuZ2mk5cwcdEHoJhubEdcccFy95kKcWN7Yz8b6BJ
isu7pHgWEnNar2uf7TWLLoYjD20YD+Cz6fo8yQBOGT4JDAJx7mzvrl4cIFr70MBfPBVWeuOmIa5z
abcdAtc+Wvh3g4eURwIYbmVO4lvH9NMlU42Aj2+x0a/HLILkXEgSBUT72UwcAxhrPvoh7sV10u3l
gCsI7PTbNO36vRl+HsnDJRsLJiNPeU4iEoMW/2JODsVIE1pHf/E/TC5GIYt5dLHg3aAtgZIpCXNK
4vq1LuTnls4BKV75Bm76a1pPxOB01lM/rxXoiLEp26jblvgC3EhzvO/L4gdgoEtKS7Ks1UW64GL0
LRE3EVt+ztQ+/YBeYO2Bs6ey88zi4hlcMzskK7MUvYCj1DABwjGhxENSYCxEWKN7NxF1YobdE0YD
0xHGKNkJl0J249GrmS7oRWQyXdFrSzSgW0ksrLb6yNo10LDbEBW6TWtlNOR1idz4GNCYQFBxHlMT
F1IwSdp0brSj/dmSiAy46tbrhVij+YQK6rYsuPGgqbpPZm7j+NUGFt6G+NPiQ3HOTXNhho9B7RxO
RBkB3KLaYP7KTbJnhsIk1sOq1876+qz3t2thH8upo6gPHlvgexJ7aU+m+dMUDd7BVH75jodzPsS0
GbnTpcFCk1kQbNiQVtbZD5gIeT3SiGIQE/oGROS2aTb7RfnRO5i7XlcLP3o3nkBEKK/iBV/tzQQT
Z9PGNcxYj96MZ/fZ3o2Zdnpqodf0YsoKSiq9Wo0Y5tYHmZj5FblucZ1zx6I/bP1oRrdBP8W5XbhM
4BYrHfegZd9jE9vrwSBdWNS4YOtNSr1mA7Xx1C0T+Ic6ZH6U/n20fLlORzfrbtoZq+rADo3t2iHS
C3xMFIooJUqW4m+bqn8FyxrsPMZDgp8ji6dHE+tdpBheecoisS8XpoXvC0d5mveQjpShKKv6kcVr
D5FyPc+V/3minNBlld6hM3vBLKrCqA3nDyTt3a1RTb4ykPq1b8BMXSqn9WWh8vNW3Ndn4ukmNbot
9TS9Rj96OI8VFh7YJiuvvkspY86EfGMoPoOrnO30wppxDl5XF4OAJEIM4mC926oqIoQUD6mXNb0Q
2YwgYMLGp5/69GpLBF8VOHWawVpylD230R+rqCeZKOzA8pwZC4WmDUCblempO8DDsv2OMaam+nrh
p2N4sGOfnADKuiENftQLKCm39bNPax7jAmbgTOGqlLFTq2k4mjGfsmUGNlCcDhp2KMtnZTI7Nr6/
tbzF29jaxPWfBU6KxcnCYnWuEixd+V3L/ZoaP13JwCEMhtQKtQj/WXNaONuOzxgVAw7VcwpJ2omG
NwKJN7b7IveaE+42MNu2E7SX0+C5W6lqRCIDOduEQz0Tg+PqAxELXPBh6sHm6DssZwLa1yAfw0QT
nyl5U+MmFXSIpFrHug60gAAoy9k4rgIb1jhbwVNDzI39gc5bjDPBcVzc06g8XcsmeorCkCxldein
sow5t4S65PU9juCRMz0OAf4kvj8yVyeA3RHuwIeV7ikgFXxSZUxjCB8vivpLryypHU11SQXz1tDH
a0vZk6sb/KVVj+pNt+qGoxMO50EVeZJn7CJHET612a6j2CJh0uKY4Y5UIDiqH4eExlMgAYWd8Ztn
L08Z8bQoF6lC0SA3l0I7G+vtOZZgnl3KbyFr0twQJWKs1CEWYsjO1ZygwVSraOQpdXunO9E9UGZu
9SVpvyCA6s76k9YF4PDWsQfCJjmEEtdr2ih6PGMntrYh9p7ptTYX55yQlKHechlThpJe1QszT9/+
N62q9qIXdj/jlPe+LaXTbyt3fTTG/Csh0UdvSoJjr52DbTW6GCHWuk2ILo1mdXFR+zoXcxCfLsRO
f2PXH7GP0L9DZvRfVsTY5BLhP6N+ngRPzNy5+AUOqEOPKnbKnbdzU39EubTjxltgTcMFYW5ZBt8Q
yXwqFDzSt0t89BSUoraiJf2OdE7ufeW4HNE+VHI6OJPK6lh/VH3S6E29wOeyuUxjMpLrAeauP/m8
GO3BceybsBd3MX4JfsvRzXyhjgoM48ZBz0QRKKfxLMsyv3hEeTIRph/eLF+4gxmbzCtxhc27R6M4
FG3zwRkD5xTmI255qHT9GOoyNc1uBmvBMae7xWvqgRkEYCRXLrsYChSn6LDTNl42iOXHY2vhvjgZ
F7z1QK/J3WzANTd1WD4Fjf0lG7wXD+e9trHCHRWlewybSrmxi5uC0JNjk2Xczs3hIpr62vvNixgd
+h3CfDIEkV4l3r7bBVL0pi9JkCaxELO3EhUR7phJRMcVZFE6QQ6z3f00LlenjW7rgnLSJgIsRVuR
TcXXui+4zrq344T00c/rv4Dj+ycJVoltDD1r6JFFZJ4G5mMo77CkXaqz3xr4WAVmtOsKDyOM8SHI
YC37j+TizfvGzZVlSUqKNzPjtBkqnPfdvUM0BRr7nonKMJ2brv6LM3LdRMqqzU5hcNtmP1ND2Nj0
9tAf6BYgu2mFt8FJ67xU7fitNh8E6SJ/JVG30JpQLR4UnKMkBDWYzOfYNe5DgIt9ZuUIWabhp4WA
y2oT+Ti3KEf72kC6qk5GQOfxlGUZzbcOdykPLr66ioQdzoaQgFnN59g+t8sZGgLXtWWw7q1iNQ5h
UsH5Ln3z/N9cT0rQYfm/cT3twCOt6f/M9bz78a177fN/x0+9vehX/JT4n47luq5AP+iZwlXvN/3o
h//1PwzLdP+nCVTgOX5g+U5gE/z0y61CBVM5dmB6Tui5kLh46G/Sp2v+V0ieuFPwD/9F8gxcYQoU
BqFPDSf4aP92pyiogswlSuRNJd1h5spDEXCr7brfDcD15v/nvljluIRBihPqf/42CFOAgmK4tO7O
csrsoP//mxe5fqV0YQdKP3WXpoTbVDwS+FpfC4XJ+IAzLSBNrtCaZHqug9o+Vwh29njPQvwE2imB
ePBWh2KvUJ8K+AfWGlBQhm/Exn0dRwOECMhApNA0PYiNZgIe6Mj1OIXNxyhIvjQKZ+oAnAaApwEA
qlRIlFCYVKfQKdhJyyUCsCoArgIArEIhWaHCtAaFbjVUG7bTgTZE6Fia2txbXYS53xKbwHXPPiDZ
pNAyV+FmIwAaKgz/AmPCRFdlvJQKZSsV3gYNZLMAwFkAcSWAXMX/oeFik8yl0DrcVm9Dhd/lCsmL
FKZnKnSPYEpynFE0uwvE0czqxa4/+AoRRHWASK2pnu0MtZ0nxrNryJ+TmwDnTNWHnC4nWAEYY6TQ
RoEuXaGPjYIhOVB7P7hgP4vyUSGVs8IsrRONyUYYcD+m6q5SyGYIxFkprLNasEIG+5QKBXUVHroC
jHLTfg5j/GvxdW33svtYAaFCjTW3LveU2yU1ZzDZ4qFL2gQ1x2FVCGwHFCuBZPH4FQfXbY69Xz6u
TfAiFXrrKhy3ilu6t6OcN6FGeYF7Z2DfAPjXUTiwEzp/ybRd9pPCiFPA4kyhxpHCjwvvmfIacppC
ll2FMY8KbU6AnXEp3Bl4VkG/vIs6E2fmmamGC3kib0Lyg9ttzs17buiSmOGr9MAGqyaxD0p32zXk
XFnmX7WU1S4Tr4af4AFvKoGAByrY5e0NjiklTqccPivvSK4oco5e3dw3Zejt4JgZDGm0cxTR98x7
cXQXzO+cEurG4FD8TrCFJ8zDYq9+rmqfZgy1A66ycoLoBJmVFOu+xbyhbbOtvYqnecGmLUbsYBeJ
i5Uq835n7i5NC8/R84FqlrHGl6XGLLD0zGxv2sldCYdwYyGGhyU+YvkxJDur9b8VXfktaccdlGO5
ka7/lA3FD1R8yzYRVFDK31NgPWa4r5VPCef3qdhLG8OASZyp179nco72zvDoSmyhjawm+asIHq2c
+NK4+Jon+d605m9rIV8SFF8nmBm0CIfqFYZytkXRsTEc51PQRAStThwrw27pEg5XI/w2W80HdX3d
cH8POWguvvzVbdhO82kYgQ0iWwLEuuaxmqPmOkTpTy8vn7g8KnPB7FhTNCOoR5jiwZmaEuXEvXdH
56NdNR+7vIpO0Mi3uZrkvy18g/ma+zkt0b5k8AyzznvMBwP7igjvM9EDulhjYF48GygIDys/l8eJ
jgGsZvNKIDlz0Ni94E9DllI257uuCsSmGm/JaP+Ikv6vjLPLNbBbQAoirCf0MhtnLAkwsNxra8AX
TT+LlekKZkNE47Q0Mpe+uGJkhwrrEmNNho/FBNEKldlNpibUXFHWWKKiLGfMELD9te32NLYu5sTz
Q1vEKXPK3j/5CFC2fv4J+Vqzif3G2UE4vI394BszvOmmEydM1hEAEKnKFDV4qtOgOMSFDSrZ+nsx
4kEpnHta+gHiYYJv8DNc9oaAA4H98fKIQqy6j1qBPmDXmCh+PDt7cUNJgeaU2xgCIM3jHmbmQvSr
2yBtDECEYKCTW/6jKcUJtH069jjE7G3X/dpE87Yfb6FsZW2Hdzewxg7jSaWOEQ+4I44W0lsCtyI8
yEfcJ3NR3jld+mR547ZdgKuDsUMLsBrfRjeA5dDgpGi7OI8DYtARlNgmNUH4UCE+xvznUtQr8e5O
iUmgO28sVPD7BCYlxGKwosQ82Gsy7JzRdbYLNHR1as3rON0UglCJPPtul+Y5Eu6lW+2E+rsC/q2N
H+0kv3BBYm9Gj2a0buqk/t7U0z03g5suBhTIEi66iauCEmBTxfVNmC01xgo/U5uAtarsfiSgrZsh
QqtoDz8XYvhIeEo+ZkPfnCR85dqK18PgDT+zecDQJQh2Q+C7N6lovlRIkHKco7ntpePOQxrBta3A
hCcKfq4DDiFVIjZTLmMEVfKUlTChDOByK0TcORbi3vQNDx8cYjWWOalvE9f6Ns32U7csN0NMdZPI
pbqR0YESmGhBu3i2BpcWdu7I41BBhMjS5SGIqk+tWRkkZ4WcO1mLe5BnH5YINNoDWFU6gwGtVY+u
BIMmQA9Bb2KYfZp0P8K06oGMCRxD7rI1V/caUiTvUVG/DFNuYnDjvEZtRM+E94798WcTog4G+rup
YV/frH36uJTPAfmUF25Avot61zeLeJ8v3k9RQFMNHBrE0pa7KFGewsJ/4i2PLakW22QyaQ4qLYpl
xzf51Bo3ckyuZhPiEEn34uQyd4dMdeTJ6cZr2+UaDE9To9paPTriJsQysgiLrcn5hA0WCF9ay7tx
CVUSjvWjlSEEEUS1k9d8KVuBqUtW/QylRdoDcdEDU7rtClmOfnSMa0u/0CaUBISm6dbsfNrNncQy
GoPprUUCRt5baHzbHrUuFzasra5pTHckxWeMYn5vq06mk8sH5pGwZeckhdNCYC/ePnLfYzYyBPMr
MC3Oi3XvHyDr/IgvGLb4p74ivbRejRckbgRz9/54Za4AEbdwG272uO83luIjzmSrF3n7zSrUFC8Y
TphO5TeGWSp7iftlsLHABkfFX8CEP2dYu7F0w52LYSpWIANm0QDuAzblPQcLSUmPdMFtduaS0eJz
gOT5/TKAmPbHOHLB0J5UpJJREhtIuMvFSu5aJZqRbUsasGNkx8Ev69sBHbSF/yHdSpMBBFhMpVr+
8BcnxwQSUepwMqf0e8WRbFd7YX5VTmefilYFU9JLnSNCHv3OOQQCeqIwbE4jw8Z1ZRHHCdfQbRP7
+yzLCb3g/4aAP9gsw2CDlIjufaqK3QDtpBaz+Wj0TkOMfEJiHBSxo8ySp6rpUC4bjX2o6atvXG+8
ZQwwBylw6TQJlImVc2wlv2Ng9H3NzG8AZx+iZC7gSM7KUXX82iZrsF/GQFyQFA2genayR+3xyYAi
cPKqEkJf5Hwk4qAhRRtmNzZzIpLf3TncG0MCaXJc+40kfxV3qgT2IexGTPWvxKf/ZQ+xuA8BIEug
D0zPjI9lGTSPNEzTSJyDFjoaIBgJMWFw22o9rMWNHJ9zLMOCyuRwx+NN788HL8NitaVnuAPHwhBy
AQsqpvJeVOYEnQuK0DIh6O6gQuHRYciPtLrua1w8cwRMJ2SxREUS7rKpuK+ZESSBBOo1pKT0LqtB
HIkcIXxdcW2IgpFbs7E4eWv8YPOEmY3jwXvMKtgblpc2N2YWE6yTtz9IA2mxbXfaq14b7ekeHZ11
tg1oCGQ6YI3kA45PiXC2cT19NnC5IoJhuXHFKO4SnxMbluJpyZbxPKlskiwoqmNmSmPPJP1uLnOH
voCathOTCwrMVM6uAWmMGI8gC/l5JhtxAKbcZORVnbhRoBv1h2sBRnXqo/VxwVPuNOe4fU6mD9sI
C9scKPyC9cRTIUmKCFM3P6OBNp/LwHnILKJ5Ldh0ORETezvzEc7hvruYznVs5uy2jdBDcSEZrfoG
+zzzYSYu0LGW5IbO+csA1rkxcTc5Yav3se3X4Fo27QeBTycZ8D56mafeDNaHlWyVfbuW7SGoymgf
hnV1TKGiQyyJ/MMUrDCOPOODiWce7gWkoVQyBbAyrc8D2aDM3DadLKe7ya5qWts3cUQTYQ2YnGpS
UPlvutAf+4K8+CuNmXFojlATSG6L8RhBonlnCdHt3mEbMp2ahiA4TRWCxk2U0fu2LAE0PVvVDzZU
FVkuKImq+OcbNUazYvQC3feizOjsa9w6r+ngIMsneBL8tKWPEoalWqUHdnnbHtrXuHHWvdcv7cXK
DdWx4V57SkWy6xKfpo56QC9SPANw0x1Pozsn8sqFXJwEyS34/EHm0Ul0GDuC1OpVUKdgP1r950QB
6Dpa730xKchfb+IN89i6ojuMPc22McZNWsfK6ffQC5MLOwWIf3zf9fYPOpWlKhNjNyv8XL8bwkrg
c736vjN001Nt01vDj6+6mAqXZ64VLW+Rgl0Yr2dslEuNZCUaO4AoQs9areowyxa3MnyJjHv8NWBn
uQNhmUM/434HfpArohGeFiU/l7FSokqLCBXFLoIeRL2h6UV1JEZMmsFjk3/i5wzVAfFwBxKJDVeK
GWNkQsJXca84zvwd/DqXzmrtUwOuxBy/scN0cqTmiTWmkITNzf6XkSs4IhUwZ2g/hA02I3lbS4CQ
S1HaNCcsAWC85JVqyeltW5HCmJ8QeGA4OLDVtNtagZuCWnO7fDzhHLAbram79Gqh1wo0V/vBnl+k
empk7pBVJm80Kj34UkWoSgPVKpNztWytrMgxSWC0xcx1rL3+9hwkNRCxV8p8B1s+9Y1pMrSov8Tc
nCYw5iSzvGOc09fRC6GQd/j17QUb4QuUe7xh1K51JaiPcANq4OqT0NGzOvIP8Vh9sVQLSW9WbtPt
Z2dEUmMOBOpgPjw4NFsyNTIztC6/VtX2kmTpLg9xV9DpsGFsMBbeM2L1Tr25Ku9B2GEo3MeSMlyH
wZrreEMRF70FoxqUDFCByy8JcXwYeKtvoL+Q/i5kKNRWfmkRMHBMdHdLZxdCJSRXEkT/6NE40ExH
NKz9BZeeojsFbsalxH4S7mQVG90VzlSTWHeEc06UHSRTBK86NVAtOKfJ/lJri6eaUO/beqepd5JV
OO3DhRr5n9eh4iAoQG8Po112X/Tq+6tXYovOvfljblRbpXUZd2+rLs7qXMXxudQ7yerEC65Luc6/
P1P2dGUILWIIqoV+osQFi244w+at20tkbQOJ/qS3zJBBo9dCp/vSjoMPSZuB08F2tva4sVW0sBqx
a4yKzI0acwTnn76x7iD/sekRjhOisT1OAUUqpIBfb+84Pe4KbgMXXXXc9c/63oDX+7A1UozBX4s/
npLUqzjJiis6Mve/e2SIhCJzb8QdTjMAnpTZbnlPRJAK8YX1j7MDY1BD774YGZl6lRiCWyKb0PPO
DzVOtpgVgbxH+uIUWgS6BXoVGBcvl5Z7wlA/Gvpo6vbib6u6Fwnn8OSniTyG+iL51mmsw8o95dBT
dVvM8WSwRxkILYxLyfvH15upaqTpNb1ImvZlnUZnb6tWtG7OvfXp3rejCWJIMBr01Lhu6s6eXqu4
fs7STk/AxN3OFpC79X69ED1OWPSYqt0UL1R4C9ifuqpwApGyolcRsdd0eINhW2iWp+KNYtPCwVKL
Oe6oQEvVbh6KV6i08iwVBVUvaHTj66JXJ8tA/Ef3+d+DUG1qIoMekwL87WBN7sNv41uvAu57m5zW
yFZvNk5CFLFlXX97nh7ZOGHeWcIgoe598OvnvP+P1mpUBG6TbPW+FO4MFfSsWuikk719QP2S3iO2
F68BH9s9c1p3WZ/Qlda0GE2G0bSYPzb1A3Tk/e1/d2T+nzoyjulgmPGfdWTk6/d/92PeXvJ3P8ay
aLo4jodnhuu7nhnS/vjVj1F+GL8aMDYNmAB2Dp2bwDRp0PzTgHEEDwmPvfC67ED8F+3ChYv/+b8a
Mh625FBM7dABjLTpB/27IQN/eJZV1zikRkkQsk7sKR0z7MJr+EvJSHAcdNFtVprYMNG2QJY45Im4
gTzlb1a7+xQRJbSRIqZkMshJHOxuj2akwc0JgIcO+tBBMaptEuAMa3614MYhjyEzF33hdiKxFMO0
+iyhfxIjQjLq7H/qymghmJsZYWhVD1Ffi6MVcK2Poc4oikgNDxa/IJ2Okrk471xI3whOXTbQk55b
IEH3I6a+FpAI7Hqrw5TRnCQlry3P5mCYFwuFOiE7c/88xN1H4YzPHaLXzw5eH04134VB1J/Dcep2
jlSGksDCl8Bt7xNCNTeLQF4sYusv3wjjfYQfB31b37pGtnspzLF8MAJ0D1Yy7TCtDK6jh7bRzIpH
8jvx8Cw76K7m51E1gqz1GoriVEdx8wLvENhmuV2bJNlNssXdqZouQUJWetop+ouJa+/0IiA8bRgS
PeUMWN60Wk9E00wb/QqPULcNHUUcBQJug9xLwh3mSuXW72kkDbNH3GgmlUHbA0lZzXGokU4iBZrS
o4Xa5FC3Lj9283McrUtXmxg3gNZtsEIhH6mKDqH73aNA3/aB0gs63nXKw+gurbceKnuyc+8ncyj3
VX7vtsO4IV1+BiiZfvr99DKLsj0ZUbyPsxSzhYoG+zj7O7AZyoxMGShXRU8Er6tyg8DaKNCRxuY4
YBHrl0w2Ki0mkFtE1T58zkPV53t7CORFjiUhlAjiNw5izl22OlAeDOuh6ab81lk62M1deEswmYrx
yJ19EUMOksQ3P8SZkd4WSFl26rep18z4SJOkKSzswWvEuvDOOQ+CZURdUAHhki1ePCANukaiHm78
Dyia41Pc1/Qrxp+ik9EtgpBvFcXtsYcIfrAzgP8iSCbos+bn2O0xxMBjgp8nuq5mWEOMoTNjYAgo
IaIQIgG7tYy7q0OVVa+T8zlvgkMa+6e0E/mVaQIs39C5ZswWt1XkrjvLrXAhTONPoTdJLBkdhu1g
ksxamtzX5v6Y9LAdImuWtx1HcYKsdUxS6APSyOed1zrFCcE2PACB6W7fBQ986lPg0ZOIp0LsF+XI
XuTVZ4hb/U0Ak2DbOx+dIhlf2rH6gBX8J5osZB/LQpxCrAt363yd5RRfCatr8JPrKKzhLUDpm1a8
AggiFnFnvBoO8repJwXSDPt9Y3ENCSJ5sgwDR1KHAIEUMD1aDUBOnL1shYaVNlxYqFOKCgV9uoAp
jKNzcJO4dnlSlysMIEqHHDhQmBezsG4HMxh/tGNT3/gmHjnMmw4AyIKJRJRce5PfYLGTemcaQ32b
GoF5TKL6xRZNRM1MSv00QwEWfd5eogD4AlKau8Mkr7iPcJA5eT5mMOTQFbcOdnOYpaHTjDusUMRA
LJToexsLvXrc405p76Ku8veGxO3RREN97CRJayQuofuOomcUTtnHsSQ8rw28LRMid5uTDXqpTaZM
cb8+8D2HxeGXsOlBpJI8mjorbxKw+7dFkWW3lYjOve9yunHIDc/qIfkNA0SP+QdTefEhj1OXpCcw
+maRpCjikSsGBESm9xUM0j0GMbLXhgkVgo9ua1gYhlhV2VM+sXDUYkxUbvr7tl7DChghOmK4X48v
C1We3taPv2++PVPv9LuQd9IP/baqH5rpR+Cbbj3ot9BP0fv/eMeRqczFye1PwasdMO8cLcV0XFe4
X4nih72tGjWreluv6Sfpxftrcp8RgTU2Twyw6YdW+8/bvb/mfZ9+tX7AL4iMi9C4bBeIXSuucf/8
2z8/gaE/l37C27/T7/Lb6tun1f/lbdUJia0ROQWw+jJ/vrXe1u/x53/6bfuP76lfM3ckJ89+10Hl
+vW+78/rO/kBpRAW3e+/o37Z2xfUT3z/1++/yZ9P10/87dvp1/yHn+ztlb+9vX5Ten0DEOs/n7Ch
w7ETfUH/2jb4pfX76wUcPFzq9fv/9iH++KBN6J6bQnRHLoEvsZD22wvenjW7zN4xxaZ7jUMGGixc
bO1I3GZEQG7rmAh4/O7HQzs3jyX9BGSoIApZU+AnRqoZw0XvfX9ooOY4epFx+WO/3hTqxfod3h99
e5ceHiME2Pd3pFG7yRrKnbkF5yU4O1NFbiqJ5MaNklXyLNu/t5cUbn2Ci/vut51VlMtzXn9+e4l+
QL8uIs7jMJvTPYFPIdcBxayG/FBbSmDApR//5SIIr21O4UdBTEmu1jpV1TsjPEkX85KdXV7yer0j
EWWGvcz5rk/RRl8KGvvOHmybM7K+YlvG7SrnmDEHrs4qLqbv5Q+//8GVHD1utXwlgZ7aBVZSRYAB
i0XVtnrhKa74f7T5/jz9Mo4Gyh3ciWAOj4g4m+vc9/4ZZ2y8MOZvVRJ2h65DU7AJV7B015leotL7
UNMugvZAo6ZRLFTAdXjIqj7Vm+2MkSuZ3qdlOjpMcS6BIm/iouShbsz6bTRjc6p1kHrRKxLtmyKy
hJ99cuuYH+aXFNJUa3qzGQhURNFxNnAgvurFhJcbhHru5oSGYo3KHbi69oVXY//JIdUYpl5gUbax
p8g/SQVzalhTL0ZI0I0Fb7+pG0xWw8gh4mX2HtDJpNfFWe0t+c9kLZJm6hWRcSpmuONirc6uJgdX
hsCY36vznVyZbA5O1uHOYUFX9XvnYsRGB9MnMzHEAzfMOrtkBo1FgCfbF6vxbnHfb7md8btl81Np
IRxNmqSw906O8ZXXDhEtCC86m85eKH2wFjhDE/BdmCK+FTD10+CbwkD12qRSOmmPnTRcDCGeqD/L
pGeqqOVaMay11not9Ci2qQluZePIiz4GjOx2OKE/oG9Z0EjRUlRfEdenIbDObfGkMUFTQWsEVECW
jwrnhH54woeOz7AoQDrXXFiNTevtYq2YGjDN06Cfrbj5gn5EeQLDXZVBFz5FCi4LyxnC2T+LeEkC
vDJK5CYGoa0+zDx+eTW+xQI0isR7oWtNY9NVY+99AOq1P/YtAxKyZEbbhpM0Adt+jRhfZQ0qzNBR
GKiGDH/b9vwk3VOfIR+DiQ17X2Ghb19HfVENneuvHDYTGe/rhFGOGlj66+kBV2qy+9txUI8E0dlN
oHRq5Fx/Yb32vtD7MCUl1DVwvmjI/A1HV9/Z0CBVoPAqvRO5AjSdoW93+qzTQ0ivvS/0b6A3uZsw
Xc3ck1Agk0a+YyWT1ov3TcS7LzhPIZxfzIchncRKLB1XrrdVh67hRgZCecWOQFgK+M70qFaLPzbp
aB5KJ4b2rhBuDXq/LxYjYbqj0PDYDtojw+ISTM4MqXyyfwzEP+8rpTTQiyTpsZ6KOF5920Yn18V/
tafTjyoWx0QgWf37vbck9L73zaGo0Jx0liJneMcRczmZE8porDCcF1q7V7BhG7pX1mCzbgPqY1Dd
HxfuefoLuZzSoiYpfTIlySk9ReDGiu1iZ2Nqx5mF5Mg2lCk8HX/Tvg8i34Va4nuXdEE1j9Rw3OWJ
iU7HyW7iNCOUYkj3cd8UMAiR5b/h4XmA6oXUW5LhbQ8wj8bK21lgmDtZSTrgKwZBUxvjTetDlo6R
wuvRAV0lP6AG+Kh5S29HWtGY3geDDyp+cT9UZD9s8Vc2d7OqjdzidbbwPAiV3sJXC4Ni0GiHnCAE
WiZaLxSHU3opcOGMwxDUsA1OqZkgPRqfxyYkB7or4l1bONGmlQmxIrYlboA25yN2w9l1cMk59/vm
sc2NbuuuOKswOTQ2QrgEebbjuOtME18SmnqQO+pqj6NZfkpwC7Ka/uxkpMiOKulH630GV3W+ItWS
0ttWROAFjrr5LqT/pPpDEgV30CLLZxptqrn2rO6qvu1QqY7Gs0MrAm3sXVG6cP/7EB55B7e06z5O
3pG8B3Qe+t1dotG430bBTv8fOvzOtiVqscI/RPl2leS+WcPATAcv67LHFOJ/s3ce25EjW5b9lVo9
brwFYVCDmriASzpVSE6wGMEIaK3x9b1hzExnMLMy3+txTUBogHAIs3vv2adevu4QHxApaEu9Raud
S03Fn13Ok0vnOIR52rQfwo53zTwHH30/9ZGpBhTbi2+w0Kej3gTaCSiiHbG7hdR0jKqeTEwDmzjL
MepNcQVTk7nZyhMjO9FQd6KfC7e4rYkLbNXZphX+M2zYaVj1X7QmmLYOLkU+5A4KNi3in7ANguVN
KQe5oizxcfWHaHgWncXJpFEfScVG+/p4TYTIMRmi910N3ZzorIPd39rOGG/jEEhAzgtlm9fgN19X
4Ok9JNazjRjQa2Oq1HrK9/HvdpaysuH1fwvLxQ5yHJxVZfEdaZZBD53/2BNk2WBuTi3l/LmY6k+B
0mIOHcHzmG2Ny2Mln9rQIiuSQLAx7GgC/ZQ7G6O0AfTzdZBXJ5sWkZGIIJbMSgHsetCyI53N7CjH
HFnRfJ0JkxTEVjOdMkUNkQGysr68ZeXYdSBXs67bymm51yTKwx0lPSe58pv15KiqW8nWtKyfr9vK
eVk8HKIcRmxufk9UiPZFilR3KNpgA8hF2TRm/Jhn4KbdWUseYLDN+3h4iGuX4kAd/TX1P4TQlMmD
YgM0BsNUc3K/BUP2aS4nfSvNz7sR3W45g5fAjd4i2l1+DrCNyzCkJ2QhtnUIXrbOwZQjMvI3+Gac
yBjW3/2RosOhdJ+KDLFEMRFT8vvKXgtcTKjJISapqMl4HPpZQfQdftfi3egY4qkxHHjcweDf2mFQ
3/iagiQziaZnu47O81hYH3ViX4u7Qedpvdk/JcpJLh+MlKITbUiPFAj4j5XWfbTGeXwWYYNKOvPt
C6nf5pI3MMOWkMszBZwPOVZo5yAtglVJHeqhnQeKUZeFjQqUpkueG/AKXjdDn4sDO/9Yh/NF7pWr
xq0emeIGpNZwaxIXBtfF4VpH+RrGInscyhqYm/CTbTYBtlM72vWFisJkdOevlUbVWJ6b3b6CK/cJ
b5uD/CemdlDWRRMZ57KptDt6P0v99vKmsWpe8xMe7Qhi/Xt7jrQTbux4ui9nOxNTmF0r+ZIp9byz
x1bbaYDFv5h4pcmz6ibclcLY0k+DTTWtCenk9XRFQFFU1EbGXR9MmBcbExzYZZeTLfb9aOqfJpSP
+2LCeDpp2uFrRimU3GVYODFpdwPkjWknjxRYP8n5cNYpAAz88VafMuNmttqBnDhXRguLi5Oq4N7V
sDg0Y42tumIFzyZEp+UHFhW3E1Jn69APavchSuYHucOhpHIQpkJ7CacS3XXhhK8/oOnAHFIpnQbF
leKO0yVH/IPG1x9QbU5uqA9PM2YkZPHhC+mqbWLIm57lXufQBv633GKdb/m38raT/7io1O9Eo/UH
oU7RKXSoW5Onn2s0L3XoblFhrbUMYv1UleJALbh7HwcEWN3JyL/nnTiKONQ/j85ceXSUA0SH9Xgf
jKBs5RrUVBzgScZflEjE+BvW1bHkhXTfKCaOtYBLv0fYmflmNH3potzdhgbVOqCdCNMVFthcbjS5
H6qKvVGk4VdaW/o2DgznqLl+cze1DqHNZT9mVGzjQem/puTit4ptZrQf8vCuBhxATpc1AuzfArX3
vzauDYu1zIYTBVDaLWFijEGW/6ceG4RIU/sUTDo/t6/zoXey6hZId/26D8ue6babztNc2e4GA9L4
nBfEodMQ6xF5FBgDKyC1zbPTQG2NU9GeM8r5LyZM1dejjLwD3Nh5xhRv3GCwZ5wbKywvdlObr7tw
e+CGRnqWK6hl12xsrGZv2tZ2oYN0SKGXf8eGVRZP9re+szK+6XZzkzi4Gc6WFhPCb9Lv6W8nVGgg
LcRg3AC2LG5SjrVJ6kH7RlxT/tdjpTrrDje0C4Q//xxF2LdUBiCPTDnJI2lzaQClKdoLZi/qufMB
F/rIv5978VmugInFBKG8EpdWm8qzaMBitUGrXgrYL4SYCVMrZf1CSodQ5NCqD3YQlnzbILllc94/
zA7gtV6zqhdghhj/dOIZ5IGyTuHAIsAzqa3jHLd9HCmflDZ4eN2bGz6WTmF+8pUUh0CELydbU8SF
m4kS8tDxnx1+LLlqYgA+RExYPWBZhTkUJkh7A5DsA/giVJDLuYHpArWm18/CHuJNmVT1hcry4ZSY
DVnmvoRZkFZY27AqT8+HDnnEJ0IrCBV4JI74o4TYwriClk/efDOg82HeUr8YdGpXVmsp99o06Xsa
T2hzLSN+BIeGYSCt/JeMu1J1e+UpVgDABZi1NwGlcqM4tUBvtlHG4yVmcZGXx9KdT71aR59w0QD5
F+DAqMOKvx0bRaVOu1xaRp/lmjMkgFXXa9r96EMoHSZ4rm1fn0bsZh8H2N6v13sK0i0ubNOTEpfN
pu9a84YKl/CMpR85Mt8Ov8xdciP/F/xOv6h9Z3y0Q6X35txpj0AD1FvNxuIuImzzXetxguG/rujJ
4cIy1/d9MyQH0v7TDsa6+YjxOH3CZRXfCjyHdNWTj+5oEcwPN7auFGdfaPnWjJr2CxYjJ7kqkbrn
CDuvVZuhf7Lxpt9p1BsuZljOvTVnOMeXhvjeZTXVALXyNYHFthlwNjlTyh1eKBLDxy5L22+Zcz91
mfl9VGAB9q6t3BqZCuqsEqGHrrD7XA/TjdwXFPCfCoj4D+QXbIrruxHYBp9uO8D2nLM20dC4+3Hy
tS+uOffb2QrHUzznwW3WFFAblvORAznZBa5ycVRuJnLxUPCXzZbt5RpGcPzf3Pi/lxvXjL91pli8
tW9+jNH34hdvCkNu9nt+XF2kh8Iy0UGpliVUstG/58dVfCtMA4QLmW+BeQWLfkuXG/aykSpstrIX
2+urXtHAeFt3NcsxNBSHvDGc/0S/6Ljv5Yuui0e3SbgAEiRcUuSQ/1V+f36I8qD57/+j/d8K/dg8
BHl8bhDsEoiAGGhQb7dL0vEcO0tWhAKb+hjqLvJjy20M5FsaVqKZD9gT1EwVmt9FFtIkxltwYX80
Iew1OTAW+IevO2KL1ehTphGeMEqCDG5eUaMkR3OHUvutHO18XDnlmBwkeELBR3QhIy9hOamxBwl4
V2Xd4EntvxxoTUN/VI5S6p8fouxF1hXJiiI5sJdexHWyIxxCOZdCe3rpcchaIqmOLAjj/SaxbGdR
IvoAE9UuoQ2angyW0Nh1Uo652rAO/WmmvJSusUQrGEtY7TowO4HaTpgnafoh0RByIHkRA8YH3hw1
ZzkLydUIqAFLn0pq9ntZQmfJ6F5fFA+p1tSe3xsI9MUSKXsdtSmZPiTjA0h9YurGUt1aLXV5ciAn
4yjOtxrR1VpxuuFE+rtdzY3dbyZTiUeaI8UmDeljmL6/mcv+pc2mOwnKtuY8XzVuRvl+d1vHauBN
DXYV1CGubAXKct1FLfSr/gPo2J2GiG+vOdmHLsQ0pwzrC5hCExBxtVXLOLijGqhqoRbnCXGPZQzA
KCYLmvaMB+PWNpRoWw+i94wEgii6wwwy1pxGBqyhlHIKKYKVP1NsVR/TuQVbfYNz66dXLgWZHprX
OIG2d6IYLHzbltLAocO21acrR6Ld+tHiaLG1FsAK9zOUlWWMMrnfxq7zjHIQS03x70vkOtfJ63Zy
nkqgmnJB9Bv11JVI2H7f7B92836x3G2ghyafs+XMXpcnJyRL9ZtzNeXJvTsHOfmfz6sxpVwnOTSp
6w6yWv3tgryb14Mo2CmmS1G+9+5Qr5fg3WV6Nznm8cB3jviZ3JgytnJXU/yaLo9LtDxfcpD/MZnI
YrDrtFxc5zGKVLmNXPK60nVLEaFjae0Q4w18EP9qt+/mXQ8PA5NoxbvFcvK6zvVs8hatq0KhHtgs
zl0u+Kv1rvsDU+d6deKer7Oum17nXf+367yk0W9r3P+4w5cCOd2yPxZEDLw3qcWmqFWq00kAvckt
vhmVCUllCm7jTtM8XeYbIWJqtKJxOLhmNuXYu0m529c8qFzyJkU5+cSyW7SA11zl9aSu894kUeWJ
vO5BLpfT1zXfzSsyGIIJwO0DVLT+WPpPYgu4gkj4EquifnhUX6ejlE4pBScsejMqE5VpunB23i8q
uz0qzJ0M9UcSZjMtcc4oAshxDV3X8pPwZqVArnoNa19XleHizhKaNyUmBsakHCW2VAbu5QAOGm9o
WNCdR3XRvZwn15NjpqS5XKflxtfJ624ofCFMv6QDQtVEFY6Vx1qyXd/JNszC7deVMwOfvOo5WiTr
UUKhTrfwgSRI9jr4q3ltwjeyDl6Lx1/zdMsXUWZXZBopkdkVuSTQxn0pevx7JGAWbXUHCstxPA2S
1PuVX7eTcxV5W7ez48XIpxFA0n6Qg64nvJiVQb+W9fRvpBtLjb2clAtedR5l8VmtRwrilqyGHOiw
wik9jXVna7rBl3G5VEaDfr9sDIXq62rYjlRLrIQGqg8pabsxO15/w1Jeex3IeWGB+Uw+alvimb9B
hyV+ODf5f3M08ZLvKsUTcizGpqTHnP0gRWHDogzTxnaSJfAhuhx17fd67QVifqCYQaymuKBzutw1
8veVmZ3Un7lh5MxO3jvgDLMjEDOUxGxvUPeT5Fa59mE2UC0dIjmQ4gNfOHs6PTZlR6pAy+GKoxwL
zfq3scnqCqxjCnwBM/Lla5l60iV0S6ai1AXCRUkRHCWhxhsHqM9epyTKHMU8PMqMIio/vFYWypVp
1ghu3DoGGJdhlkmipcWYi34NlqDuMc0QgEd0x9ejYytUAZL7GxXQA0urTsjWm0ybXJMlrzPl9FUN
ns9AeMlxYy9uFCNkHjl9XS7HXmdeEzD4p+JkBHfpdZdL5dTG9aHszIrx6GAw4o1EtklhLnlUqa2Q
A4zsgScOxl7L9pYWmAeZlJSDv8xRyo2u61CQSYbh3erXdWqrwrBpVn2wn78nTGeJe5LT3GUUz1+T
+XLmm+WTFagrgniEFP5I+F939G/Mk6u8HkVu50fDS+AGNYrD309Hjl3/1X4kgYAmE/vK5ULJq3X9
d99Nyn80UXbmfN8uH6TrQFtKkq6TwVIZ4y/lRlrre0aNAMmXFTuF/JpdV5Rjo6xOum5zXfy62yg1
crBFvx9QzoSNQMb43WHlOv/jPIuG/BqvUs8CAoLfKml0OaCsll29H5XT+VJQ85drNuYCo/qfl7/Z
6ftV30y/jr459KjDsjOVDhLdcug/LZerzlFBkFiDAPJXJ/5m7l8f6XrSyaR9mNwy9t6cgRy9rvJm
F3LJ+2k5883mr8vfnIOR7kRDwgdYnP5mkP4xmRUwGStlgvDJGtf51w1sofrbck4Jev2+D1+0+lE3
08zACYFRuaRLHe11rIBBfcwiksx0b+VAZivnJWWZxIvEUI7KmXJx2pb0hq9ryrEwDbXNlOaL1dUf
iy2E8LC6lh2/2Z2+ZET1oUQeIUfl8tcjyem4nj/MpQsxF1QMrqV/bC7H3uzzekpy73IxP/eDgruk
p0HrQxGuf5LPyvWJkJMiQCi0f30urD4ucTFYnkK5FvwUG7O5hSm3fOKHvqY7HMoW0LDkwq8DJ2+x
mMw7Fa1kBaxbphxlilIOlJ4swUqOZnNiqms56v6oO5idI9IsPmrLjYvgFoze0ma7TmajF8dH03Hy
3bQAARsnfKKxQwRhMgjJNt2PqRMvhNGxuVhs5YtgY2qPxOHrY9H1X8CQZyewpZrXAqIJ4ZRsZd86
YTdY0btk6rfUS/zWkZd9+GuXfo7qEPInnxmly3G06fQNJfo0cPHUgx7Hx9xq7XVSxTW9ww7UiPUx
5X8xzZEEcovYnCYq945WZ+nWgX4xK+aGBPftte8qQxGyF5uNVDpVFj7O7tBr/xuw+/HvBOwMy8Ky
9W/ELJ+j5ju9/Ch/G6/7bavfvWStf0EJ003N1E3HdnCK+iNe5+r/chwNTbIrDEfY1iIs+V3eQrzO
MXThaCzRbTzL/5C3CP1fgiAeBrWW0FW8oP4jU1nN+EXcIhzXhXBmqLow2J1mGZzD23CdruEaDoTB
wju+qPd4bI23on3AOBOUTzVOHk0cItQ5ehVtNg74JSxJiGkb2QYe3mK4eXP57l6tbP8rR+NREBVa
4oG/Oty+ng6RS2Q/Gva2aIB+PR1aXXqpA405GaRwASOGJY347/1kl7dq/uyWPnYjTkZfuS9vB6ql
X+/0Vyfgvzj+r8HL3w4vLK6uS+bOWQRHb6+GG1tz4+q2ONWj/7Vw+u7RHHFCaZucYlM/3cL2zWCA
tOcGOPXuH/735VJf3X3lwblVuFdMSHS2+h78VodDGHQJVYBJNpjPhT8lOwtqNIlFSFZ1pH8g4H9a
gFaFDY02jl/ATVJwGmenmPfFDnvzGj2SCgZtaOb9P5wcIq4/nZyGOprgsUqgGFHVL1dmwAlvUpVa
QDJoQCQ21VcTxKVH7RauaA0K7K4JA3DOAUR3SjeUKNulSDU3Sa8/poUyHXJoKRAVvL8/L6LTfzov
ngbN1U1Lc/ALfHfDoK3FxGCMxCnsfbELKn/cNG2pbnLf/ali0PqRDsfO0FMF8YsY8KXtzWNaZeax
qNtol+ybWOh7o+k9KwX1MhHt8RTVBx9rB/GtSmWm25Nv7upHo6j0FVl40A8Byf7BGl+ssLbuu+Ir
4Q8bzqfYRzNGZSGIlicY0B+VWBcPmI7c8ZAlNyi1Nmoba/fwujzKDCnOd6f7LvB/Nrmo7/2CIteo
cUC2xvZXxdI/q3runv/+ammo4t79ipbKY2WpjmZbtljSAG/v71gL/S4NfHHi8656gY8lr2Vq8Nu5
jNi0YYM3jyDISKkjlMrr78VCxvr/PRFN482j8aTzQL170ILYUNNwwt2IOgKcU9TwJlN942Huxl2p
t4/TnGDqOjUn4YtD22YHyjjGD39/Mf585wCHgd1omraKhtAkNfP2WkRtWStW0YlT74c/FX1PKTbV
6xjgCoztRBR7/Eb/9Hr789uWY1q65rr85ZPw7m5V+1jYmHmJk6FC5aoLc0Mt2GMROHeFnyle7Krz
CctCSsURryezfYNbxaquNONTXZv/8Ojof37fWIifbSznDMEP4by7GRzf0Kj20YxTkbRYZw/GGfDx
jZPSf41T90F1JuzclGhDnVxEonsgpQqfjS7RfICVFm2MsNRuOiDSFMKY5hGleLp1rfTBUHN8AqYY
jVuNDZPTFuesbgg3Fry8NVLtPG7d6u9/TP3Pb25LRf+kExdjBN3nr7+mr+PE7VuJOMEeJhk/l/4t
dRXGAkXKdmOMt7HvOudSaZR1ZUKTTxuz2/qT9UQ7rHpo5qU4CivMsktyz6GUfm0MdbIpyrA/dINx
6k1duaQNekY1pIYn07KtCiGKZmSAeYltAPS14NaalC3tYrep93//7/0qQV0+DfxTIEFB6XK72uq7
xyVJXWvMkpL7JjGr/aiUlJurnO6QYxdOXWCHy8727w+5+Nb/6V1hWdSvaKhrDf3980FhfF1QkWac
ItOlhj0IpjvcFO60skpws61dz82ccBemhnOSA0dHGvCSVHn2Dx9l7ddvDx96IQAM2Gh9dc7lT09q
GbZFWlWlcmx9zGkiTX0UELh2thVgZzJG406nEt+D8g99M1CMG71BvhA0tQEIvMEEkIrWAGD5Y65h
SP33V8n89Y26nJvt0Bqj0bf8RMZ7cXCZzBjeaTYFFu5SQ5LaW81s4QX0YNeswKUgrEPDwLndqLaO
QzuVKyUVeLfLdwUhob7VK1tdBb2hnAYzInUy4qyJQbKnudUp8U13VxfcxtSm2XtKK7curTLo8A0d
EcKRqNtNgj+TjwKyM88jUED4ppV2cSKr2i+lR9TV+Pd4Ga7KwHHBVZjHti6pkI+R9Y0hZHNnafcB
6Y92WTJ6WLBlW5pHyWaaIx0BKpbHCtUZIijVu2EfaUVx+vsryE/4652G4BpYkmHz4LqL8pvW36/P
Lty3WEByEccgwAK3Ma2P6hzOXhFZigfs6tZYvMHSqlM3sdISbOPcoZJa8ZoWGrQgf7EUi2O+I5U6
5sQGYbKpRTUd8b1LDrGCzrSd9CPc6Nij2fWUiewwYz7FvSMKSjMwD5hii7Jp27ofBzXapUlCEBdJ
woYY6zpJdPuYO00M6XmgaDEO1hg76fzYQEdCEVBXRAxw/eoxIO0GYhkEvdoPjHFqbCjpyldqbfCR
KTHJ9Py5XhuombFB7LE3QGJ4ikIDH9qodo8gMP1umC45Vi5+2mUnnZQ65W5W69E84BYaklNbjcZ6
nojNEm69t1pD2VEVjgNH/jktUTnNYf5QOCbsOjWE0L5p6rR/mtBvUvvZPGIlD5M0pFTNrZRxjemS
f5tA7VqpmKS3vENvB+Sfm76aw62llsOB9v+uisPmnDXot0sTQlpipMS5p8aFG1iXq4LKcn49fTxS
Je5jzplC9IS4ulEJ42Iwp63jSv8CqW+5gZHNGz11nXyEH1OiLHn8xTD36axFW62DhG730XhuKAcj
GaF+LvogOHSa+dwh+NiWYL4JuZJ2gBtS7Bo7zTejreJhnPXGETrswuwtI3Ew+ws2C9ZN48Y7alX7
U15jpNG69uOAY+eqsHyvctp252L4eZzm6WOcR8N5jI091I0QXz/rRz46vdeELr4INm7qRhFFntCA
zdqYWtz1PYJStYv2RtqET0k+3Qon32Mn3D9Qpb5pBoOGfNs9YMCTnP0Us4fA9EHQxqlNMz78IJLK
vkd2C7Q8oOGRZfVuGK32EDlVukHz/bOxmuBB6f2fvqr728FMsm0fpi4pEQzuGjMlaR3gckOYoOBd
E3V5eGl9Co702XG+UPIarOIci8vBPvmwOXc0VAGo+faw1dIeT7Jpqj90fUe0vUSu4a8Np5ke8ITZ
mUU4XhTTQqcDD3YuEU5b3NY46SUY6tgK3uvlRa9mXK1Tc95zrxmbgoDMRtH4bQyXbHmo5w6PUjps
qgCbcXmH41O6bTOfO9VlTKv8ny4VpqdiLl7gTGFD7s7FHaDcC28yfVOGs7sLDDAwZqNOZB4sbdM0
3xQejY++8TXOhwc3ifTzjG3H2qAnvStDEZ8wabvBWsob0AI+NkawC8Tg38HS3MRTQ910nGHtZ/2I
qA/bmllde/huams36YsDDF1EZtQtijgOPWuOA4Bt1bMwxmZfNxhVNEH67Deg7WLLvfRCVHf8g6S/
4to++Lr/LFx/OrVZ8VMR/XATdFiNYobuUBZvQQKkwuFDYHKH5dGR9N30CXvcWo+4K7rOfmnPVGqF
D4VOsXPp0PCmnKe+bfJkM1sZiRo1Nyh6+OlCZrlJzea5SdvqVtioNLv5G4Sf4Zh3U7M1EwPf16j+
EqkAryv7M+Hvp0jzN0jCwlurIJcQ+AG2kY6b3KAjwGzQNo5mwwFHnDrXLebOu7kiAAD05tKJetph
+a1ucQjFRRFL6HVuK/G5qJRPNd3hnUmt3rpOMWlu3OJ7RpNilTSAsTWtvCtBUhx6JwEfFvk3egj6
W5/zR3UMfc9ysWpV5qfQnAxYsBOGZooNIrEXG7/qn7BTi7us2bl5Y5NRRh6DY+Cw5pJa58jR9lPj
38Tu2Nwbrpf7ju5ZLQ5koNJiHrsCV/impRta6NoHQHdBawcfOs3osfvMPtYiHs+KlvifKiF+UGc/
rZx5SuhGcyZ93hn3aVk6K/KG7qfOTYoLqqV0EyOX2+QkSWFNKvk+QlQ+1um80vzqMwXP7koTQb2v
u248Z737IZyqiOet3xmjJm6V0NqOInMgamJTYOTm9CE4jyoelplQcSILVEARbvLUB9V60OLA0wR9
aqJ6h6aplEPfaneVX7G56M5+0zg3ynyDAzJu7EsvMadn7OltyyWr64WN6UTFru5yez3oc0p78XFu
wCOPo6gOLm+n+8SHhpSPWy1zzNOUzHd5i6dVrQNmyLKo3qpx84HgmH0KMqjVYLmf0IYWD9nsAjpp
Ywr7h2FY5fpofO6F1nslZd6jwsvJmBO+EHrzg5R0sMkHoz/kvo+ZI70h3FuqDvez3UCfYROGYtoW
VjJyk+j3GHBhWWTSl3B1P+TRxUvWtqCplXn6wQYucDaa89TXyt6FAbnBmz6YTt1c0lssxzuIGws9
LFiHjW+eS1356NYaMnTIAmgXAnM3duArBTXFa7gLCuIh3ikWjNWRurPjqNrGrT4k3SqxcW6pBvdL
1Uxf+jSq92Mmuh2lal+VimZ2MAkUXVpmQdRKsg0lv5AVZ5/g2NK5cMTQvEwxPtwtgp8TUuBqhctr
uq1E/jODwLJxEJWeq9C+b4Ge3DqNhvFiW45e1jnnvm/re9rhM4eDm+L6ppeWdXhKG5zeA61G7256
pT0iGQzpvxjT1lRn8kpFqJATMii7dwyqF8LEOgzTSO/SaMGLKP0OmY3qjZhHKSPYGb0dx3NfxxSP
xzE5uqGD2jxiDd8I4jda5dTnCk87cxEMg1SAiDL3ePm4OxWjUM/F04z+eD9srKLdpJpr3dZFVa37
Isb3WoQtzniaintSenE7ymx1Y3qKgqUBpu/qcFJuxkZsRRJ3l8a3oo2vJS6JW/cSVwaBvrksdmOO
IYvTEvLCPcri46/HXovPxiaZeC0GfeLsfco4tn1WDMTv9XqjgNtdxQZQOSow4pspJeCwqioFV+zl
iHEVdrsSwMYqMb+mgTacY6B/4HlbNBp6bJ6pi1/y1rV+FunRyFqxbvPJPOBA6Gx97DBvRr7gO8OC
UDLWiGHqVPH4MmrbYXZ/UL/xMyz64dA4uJrm1ktZxnR3hbrN/bjdaK76LVH8iC5JBrZG6e96avM9
t0b9QQWkV9ZwOfx6PqtGf8mRdm8C0X7VFffQjidl4v7OtPKHMLUnsJY8XTq2kP5IddxIgTVWJkU5
kGLosy9dkYT7Pol4TSOeaTTrAZel0fMd09pUefhkWaclGDaGRrizi3Gil/JzzEG1Y/nyDUOCz/A8
DrZqeRZ6GGAiWUAjzvTmIUIMNzePI4/strHzaD2UT41TJrtsxAh8ysChIAo/pG7gezXl4VStZXi/
azeiqn3Yx82NojvjXs29vNNaz/nQD9Tz1aPxCWD+atL42YZ2ejLHBKPwcDw45uK3ZlINH/TFs5pN
z50W77tJ+44SSAOkhOzysZ+GAMp3LDAgFfus/qR0kb7OEqxwI6rh17X5oqcmRBY4ydi5VLjOpQlK
OfVbIajPcHCBXRUl3ozlaF6mHs4+8mh83dKEgo4SGkweK/wsOJQBoRHrMMjve7VaR7htb8Eib30D
0jFk6wRJCpcnXoX1YmpuV7iroZhIYuC3zRCAMkL/RStyUzQdVZGqQHAaFZciFi2l7h70a4dL0T52
5YxAsYK+tHFRkm1U4cKLRuy3EkN6F7R96vXzCNgfcercl/Q9AsCJJmYGUdvsJz3hI+vnBMXNZFsq
aJsxW/dBozdipcVtva7wr9AijYSXuitQ/dKWTcN17EYt+ufbKrkoRvK1S9Qn3AAdTyCTX7edsjbM
/Fax613nQ3DuXV7o9NQ2tBEdz21AjzsCCmQV/aDHuxd52G5r4eebvhaf+DDc0RZ9ERhB8E7iyx3Y
oHfsYdgIxb53lCja6UiJjdqsvHyuHtKcqnpS/RX27KFHC31F0c8hK2BXdiNvOVvdU+n7YzLpYhgF
dqlt+bn2B7FyCSWZVMlv20DRVkWgP6ohb4ss69wV+MuTiLMG+k3ySK8Cu+qm2NplDsTAz3d5YEy8
xxDxdCVQxMbIV3y0UHd0drbzkxcnNH8M5NXWoaHaXjNhSTfaHyIfb4oEQPPaj/1tloXGxgqCs6oZ
2Ee1GPf2Tl+t6ePfZ2VywU/voaQRzPsDKwShuN/Ra0crRCohACcjAF64shzl+1hZsLTMR2MBfqmD
/3GojRejzIqT0RE4z2y8oaqo31S6N7oJ2CIL7WRR0HIs+Pw0rYV+uftm5HdzikvK4JIqTEBAKhae
oDnxXdNA2dqbA5Ue31JloryHeu19or8kPagxZC8mauQU3nK11aa8OWOfshpa7Wuvm/XaatNzQEMQ
2W6/z20XlxCztHnTjuHneddWzcXxTbBZeAbCoWrudZ19Kj4EU07kYPr8F41qwUDrfaC+AGzhDYmy
xhcvpbdu3+d92GwsA+t2VUuPpvXVrDV1haR4vAUF4McoVIwY0RmoTAWnTK4xt67D9U8ueh+QgdXo
jiPytbciE/Am5oJXxbfoqRjdBk/X8TnFmHVUXFrKjs7XpTMwv1uToKKdb2Yx4HXRrZzKpscVPIDr
hn2RGN0Kj1Z92wTWOa75umZ4+yap/dnQ6vVY7fqg1vZ6DsnM6p9r80uqty+Km9A8WQTu7UofcZkI
GnFqDEj99HKMXTFr56iG+kFBU7vBVe0ohhD3huBTrpY/tYDXczdihzO4dIdNZ9066QVGNTTTLFwn
rnUHL7X0oCqtZ8LTe9uaA8jZ7sMQlZu0yfszIdDhESydRnn2NKM1IUpkzFW9RZlX8PXBplfDLdDQ
tKRaG5NLol08EfFUj9DEe490gQ+bqUv3WuCQmO5H1euUXNmklLKuq8qe8EeI9N1YVD9M19FukEuf
e17DR6rBi4W+4Kk9xje6WlhbR4zxhf3EFzmWjnl8CYPszsBY8HCdj0HIgGqfBLuwiogelYplr85z
ISflgE5JqXKZ+eKWRhOvOwDMUB/7FtfsKryU2A+jvCn66Vj5w6Fd5kHKYN7Uhi9hnoX7YqwD4NQK
qNRGPdpVGFzkwPxjDC83FcjvVGO47Hw0BuuLSI1+31mojLi2g3sIA+VMzodJe6jOSUmppJmssXkl
T1BF+raM0vIp9UALlxR8plge45tBN3FyMH0DgdUpCY4WmfpEr3jcYJw3eLi1rROLn1BbKt3KF5yr
sxVOHdDy/f7eGfYuBR58rUXilQp28q5GGyZUtdPU8P1WLRtGASTVxutMjA0Ibd/U5uCFfRtvwI0D
aKXxugHK/0JF3XlGd7tKAuJjJp+ZxOwe4zi47dIQb9oi9NjtLUGZYB3N9OZczU1XK7K0iRfFMLXr
fvrQgMueosba0D352S0VGZaoeICWGGNo0PrH2jL7f5Sd6Y7bTJZtX+W+AOsyOBNo1A9REjUrZzv9
h0hn2pznKcinv4us6nbVB3SjL2AQUjrTVkokI845e69t0qX2aInSSG/s5tgac/TkiOHSanr00Ceb
VMQRifeFL2M6ojoW8ctypxynSWflDtnWFol+VsLRpCHSqkczpRos5zYHLe86Z1n13cVpa9LR++KO
HHC+VbiFfRYp6cc6F0+AAe/J7MXB0EZtSxGtweCVJikr89ekl9Ez0wt8XF10cZxaOTQV6gzsTu7d
6jcFbNVHNbXdQ8PWYjPnwn4WoPa2QSiGrRKl+bk18ztqIxbrMBtRlk45AaeTyx27k75duOxoKi7R
qA5PaiySoywTrC0OGuCOeIOhjWK/0YbyQaVVBom+9OzcbS9BMu9sbfyG6wX5iaWal7YonsmeuJtx
kl4WekFb29Z1rOII2BkvGX+347Nujr5VPxQgwMEoO+LRjJ6wytdEjMfht6HNb04lop9ltScHgqab
BVuwIk9hq2jdsONqeS+VLDvgPJs3mawVz54gKJf2a2J33N5HOV/5v7JUlPtGsg6Efdw8Z8kx04zy
bEblZ1M37d3Iyvgwg2CiFcjqqpnyhzvYbySHSwZAIj/zq2OkzwlxlUC6y1E/sVFN/cYxLCoUwzrL
otjbFLep4YbXcXrQZt3mahzDHSNJJMkV4pe4JRGGieC4ac1meiLYkxW/r8/kk33Tylz1SLIyDzAR
lYtTF8/ulO5dpQRob7H+d12WX8qc/kk4UPhIN/zWVMGH4mgxCAznaUKde0Fw8SoyU5yFhCRn0aM7
VbPyqk5R+SR0/Ui57WzLGiD/WnxqZR0eu8G60ikKH/qW5HCQDtyoibn2c/qH10od1GtmJOLaqlC6
mMeSH9iq87RZv7h+z4jg9+o8F2QPKYbVPkaGGj2PY9ruY2bANKzYAoAKYmdS5N3j4BodFA08HaVE
r7TtSwOTVCD1XW4hOXZzowAeI5kE6P1Id6QIfdt5EZUCsjyhjTGXpJgU5bSrKX8O42i94DZxD3WT
T1u7hF5EW5TEdWKcHY0ZOC+duZY2qscqoXzOAs0De2Mv5/FTNIvvqvyejEG/1bMYAhbZG62qDnwG
UcllIJUlFIGkhoKtJzcslTp0h2lej7kaebXc5LR8i5aJnZ0THwjyTYm6jr5ivWRRJT/UKK6M8yH3
xWaxX1JF+ubuUpBtRjmBa6nT6FO3IuK1FUgbSWx5fWS5B6dVtJOhwbNQw7dq6KfTeuA6epqN5NNQ
HO6kjqy57dJqmVeq3Yg6eX1UyiUnuEo0QtrpGyDBg7uhUvSTG0yIirQtsjZak3clc2hprlHaQ6aQ
QSFOs4ArNQzLUI66f+w2JklB28EBNDMOWGxDicx2IOxCr+ifOPrFKrg2VG7NaqhIoiHFMdcje9O5
WXZsFySlNlnP02h9tqFtetiUlvureBlrafqDqB7HBuSB5Ha9k6a8E01KT2og5LjlbdaHZFNiV6ec
5P7V6iPVf5+cIr1lj6d37S7qf+W1IY+20Z4VKAvczGdra+XmMU3pRhNfDbQTlAN3/wNduIokK2M6
pI4fV5R8k6WPftE32cmp3NdqtuPH2A42pKn86o3aOpUTr1hiB9sNHXdHSjISX5vwSoBSvyEyrfIS
BdVbVSTlJi8D/UAVG2Z2vKm5c26qOJgIvJUGZVV2pdFExFhHlJpKKwJaivumDwrghEx5lo26dECw
j4XWzrVp7jsgXpmTuXc1pUEFEP7HQC15TGIa62TYbOyBkzuZQNv1xq6XZr2Bj5Lu+yzn/U7QWI5p
jaiFNtikTRj1BDrlZH7QxVEZAUjS5fdDy3iCEIBkdiYtWSFLbEabbnaxu+sT1aANYsEbwX8mzMog
W2w8qpOSecKeaWwq+nssNNVXsubaGU1+zKTYMrwN/KgCa4ih2otyMtk0+UlrTqFao6VnsQ2lv2iH
1DtgDL5UmkR5BpJoqpeWj8y7XVR92KkW3SL5OCNTPMyp+iDCqvNRzoDBLZxbnBv6sdQikgyVfqOU
Y++VZcMYWyS7SmvCHc0QkgvjfBvNankerJ7fzYnY1cFVIibuV23k/d5200edOpvChzg+pfxmsTDs
Q7zxjjAOgRm8566KElG4o0dzgMC1dDY3Jfclb65kvANqKyfqav4xhikpaHbCaR+HNAj2oiIIB+q5
5Y6HMsKnmVtPoTGQtaMFX42l/DJDPSNtxAEtlNU/YvQ8G8Vlc43hlDPWpg6KI/ukQoHYc4N4jUT+
rGoOTF0reB9zCyD44BR7SbiRN7boGlJu+35TMKfpcvuQwWJzC/0tCMN3t9FHAn8nKEmWE26nKRbb
0o25K1CtRnG5wIQYpuLiRu05oJSRGaHbdNhbXbvZUwLNRmfikTZPSdN/zrLjVPw9xuwWasZOGnGA
5wACPneKvZPQFCHUfVa/z01MCz+uFzYgEJ/KmfazO8QLl3Frh3l6poC35PjpYjfxGibS29FIvaSp
c18pQ7bpsWclqs9EmBUvk4izxHQRtCj2yMheTUls0dhmb6bVEGzIzmqTm2ya3YpssDi3auBI1uOs
GD8mFcQMqafaCRXfDrpruXM1vfHoO4/bKVgAdou9Uii/zWRSt01TZztrMkyf5jQtjwXyHug+w1fu
8VP9hUSMy8NpvyAFaVvSzMZNl0B40HqxTwVNoJF63LXZgM8DjQzV2dfj/Krk5aM7OwuNvzsAOlFP
dTXUu8qY5MOgnpNlI0nzq2F5iJmR0tVmECcbJGAieZaU8Oex3OpL1N/E1hs2WsKelMBOD2VNAiLM
MskNrI2TGZMQZtTzux123Su8ZfNuRcO9H9zwUWuDg2uO6UvmOQxWm6CxLmPGPYG40MTXFObJo8om
Pjem4Tyyt9PssNz3+RGhZYX/2S9c87VwnA8rK6uDM9mHOu3se0UwoEufHqtuk+zVjMIi1yifRJvd
43k4570un3NGhpus6F7mUAnOkVE4F6OP2F8Z21F3A3/uDdevbDZKVd4mtJwWJbJGdZRXkILiele2
FuP8lVBTO5x/vXjNglHuWiPdAmw+KYMRPoO5/tUrQKEpmotrXsqb2TujP2n6YrPNPwtAQweaeO1B
V5wPJFuAqypdfdPCOfCg1GC/AflbEV7Wp07NwF0+FGy4TlFB58Vwv5XLsCPQwh+6LL/lI8GrDNfC
A7vST2KTyh1MA8LTczLrUoAkfpcQEkhah85oVjyoYUX2o53LLTvA7hBXCoShXRal8b5wjQLlgoEX
jQgol1aTh9JcZRTMlIgoIpjlYfFV2v0n+JjU7wJxNckxvejxcEhRkxBlVlVeqWeAukvd1wSsIt1k
hWaG5GzbCPBUH1XhoeDHN0XqgM7rQ90bVaelZ9ULH13MT+bRHamB9aPDvdjXnSzxJquuPLVt0B8W
oL0Sa7rlmQLvDGv4rqF7GZsVEy5pPIYi9y2dSjSvU8QLzdaMubv1BpufKcjZbRm1tgtdIrOrSfh9
7D4Re6ieglCPNqF0rB3CVK+tcwDH4wLVTE9odUJYOzbBZEXPWJJ5uIhybeOGLLrwTe096Q7vwcAn
FyGOyDRJBrpMjyp3Tg+YtNjS0E3NLjvOA2c7dnzSyOhCsoemIwgGvD0EtRKddLBWLOfMMxPCpt6q
nqRala1IyeTGAwXPoj+n9AvsYWKpsfSjWYR4RDEyewPRfQzbrQoWUHJO7e5YDM33xs4Lf1hmg4Y6
Op4ZJL+neKo3OKZ+Snjnh96ZyS+aqNBh5W27dvLrsM4uTYrc3ZGGDV8tCo+KkirPQe07KajM2GZi
aKAdsWy78YpftlJ4oayMCxmE2LltIGKFgv7TMrVDVe4LPqW7UrBV1RsWb9QzJMg3B6W3Y6ZnQKii
0d1NTNa6tq29yKo4Q6OObWEbA3BTiMWTgNGR5kC8swLILU5/TFIKKoWyKNQYiSvolDx64xQIECj3
ONsOTWgbOw0P78mhYfyAiOpFRZW2KWPtlo2Gsnc6dnCJVge+qMXO+q7JXOzoz+QXg/m6IpN3qmxg
XgAh9kFj/q6dQuwSB8mgiA95nIdMQOJl2WhRUrvjiQX0NmSdb1CW3s12YD4q2ovWAD7OrBAJbV9d
Bqu5DjWpAHo5nY2hzG41sDKsd8Kmc6AwN0RLTqqcHLbWIGs2JW3E4jUJ4jbrV3viUnGU7LVS+2qJ
MaBfDvlpbmF9g0hntR/M+dbzzqGn6Yh75r+u2qHZzK4zbwMyA7dF3B/RxRxCjfhAt9aocEGO0ZBo
GD0svKIm7Ta2ERPfHiK7WlK5yaJigjI1oZeIvNxNiT09jKbKpjNonZ3T1xdUC92uMOYHxcK0r1OF
kaVaIWywu8JzWyO/NeTL+cNEHHWj2XLbJVgzpO4Ep3R4SzyrhQJplwqR74FKRrNEQRIN5A/2tb7X
DNruk2SSUw3MTJx8eAqRCj7nrnZOG963WiQBaVCuV8l+1yrDt5i3j1QbkzysudkmoXsepftqzslP
0UcH9oU9S2/yr4f1a2suy5+/WL+mQPBiRdCJeFRTQuoqhtELrHUFQiQrsXV9uH5xPdS2QzBva41e
3xSND2roGCyBWomGCVaZRQf8dXn+54s2FIJTzdpFPPDycP3ONuA8izqG7LltU3+PS3ZhkDYT03t+
Oi/mc1CyTKZrgNT6P0fry1kfqnmRH/EesIDg1/lz+Aeq4s9zG2spqcrJp5JE/4RQzKb6BAen3hsm
uReKBtZ9+bs/36DWRNd2WuV47eJhXV8taaogQtaH64HcCECS/XAZ6jhhW08wTq6Rk7Pm4oxc/lme
Tgd7gcMyVn2uU52Y7eWZm6LdW8zz69+tX4LqWu7b0Hg28iTnDkowQJim5TGmw7rkMM25X+rE/w0B
Y9Y6Dz+s2fxaf3yFeFRgJnxRvLSGTveELEBPcZE8rCq7//tvzob27//Bc4Z+UxPDifvL07+/lDl/
/mP5mf/6nn//ib9f488GO+Tv7n/8Lv9XefvIf7V//aZ/+5f53//56rYf3ce/PaF4jju07b9o1Pxq
gVyuryL8VS7f+b/9y//z639j4eHas5Bs/vd5NPfmFwEV/+rf+eeP/CdvR1h/MxB3ovB0WAz0xZXx
n7wdzfibaSFbtNF0o+f+V/+O9TdGsZZJZIxGYozu/omnMcTfMJcQZK871j8Sbv5/eDtM1BfN+B/b
iKmai+rUxl6kajo69r96VtK2n9Oxd2Mij384at2einomDyqbyVkep8OUhbCj+rdIrwPm+KRCkV73
6sj4K4TVx8JvcAf8d6QNnh+CtBL9IjEHbDNmeZQL3FKWQ6MvysMy8/9xb1kvANlV9l5IVElhj5ty
ObD1SuigJtq2K5udOzT10RKi3FEYjRBYLMsHsIDEJoyYrDGDQtOXp4deH84BZKokU4KHmhNn3+nu
G1hUvJOmB0vIfrDcbRPSI+zrGhmLkx+DzrgJ6TgXRuxXs08b9hT6z9iKwDvM4OGM0drUBPRQDS08
nnmxHq6WvfXRSuGxNPlWjQPc29K662ST+WZm3tJBTcHvJZC42vYrkMGnuhDPZUZWJUhx4B4LWMBw
pNiMA3eMJuj3hRjNM6Ed5tkdkJXq2ccaWlIviF7AwOxB+G0UDImLNVpfDiuMaH26PiKV70WmXbrg
vuCAhJZy6GADDwskGE5st537ifH0INDWYHBdfwduR9ZhohruVuLw+ssx0sJVCMJnN6xo4jJ7GWEV
Jwu0GM4bVVHpaPiPU/vk9JG57VnfYmjH4Okoyhp5EgsIWV2QyPlKRx4WULIYLCbYzFlh0IPd76xj
CA3TL2iSs+foygrggQV2eQTAHCwoZjtFLE7S5V7LQ9vH2S2OugvSfvkQ1rf+L5/En0+nXEDQsC1+
60wLVALCF6o4gZaOrHZNV/Sn9YCiqdlB2Pul2iBNN/3YnkIrYWJdQ6e2lothffTnIBeYg5bRbzEm
k6089Kj1sP5Cf3kKLKgm4jswvAZHxyYixG320MTVp388nKX2MDLb9ejovK9q33nhHKyP/jxdFcGz
3RgHJ1/CZfnMV/bU+ujPYT0Z1qfzJOutYHu2WS/L9WK05wIMbrRAoNcvrmfHmJjfkWfqu3ZBSa1v
3Z/Dn6/RVFSPaXIaF7JMuFzD2crYWKFSYgHkrH8DtStA0wD0fN0vrEvTeljX6/U6RxmGaZ2Y8nhj
Lhh1bcFGNStrXSxG/n95nqU0HbpHg5bBvHMWMFZk9HLeNdlHmMLE6IbS2JItI2kQdfNJd8SMS5fD
+nQ9aC5gBXTnyODMdzZ2ByECnx1WeqCvpSNFWKj+mgOvTy5Zg5ALeUiqEoN92Z2bMfjmlHLXE226
teNeYR3XX8j8zNGbLPml64sirRNL/0ldLrb1C2K5E64H/b8erU/dthS+26j+Gq4wLT+g0c/w8yS+
skCQgVyIY7r0i61cEFykKuGOHD5QoQYHdelRu/UY72dDfo9zJN6xEkUnY2bXF6TCCw1Y/JCfiGyK
XDAnXPD7IDK/V21HYpBtvDgU+DSKeCPr5dOOAJ5upEUHXS7X0voXQ5zk9XfE+/VxGmuLYL0xecHR
NnNFqwSuz4+tS9ZWORLx3Q/tLZnlz65RDE9X6JWqwyUO6c8vKx2b4+ArdgWlYF2JfZ13Wy1g9OMA
8g7T/k016oPrjDq+c/cjJ2VhO4/5o7vvXVrCca7S0IizfVHzHTVpyuFcztt+pKhsp+xaOXbhM496
l2T0CZm+h0bpHnVU19s2d2ag7fM205ZTQcq73qSFJ3r1PZhEsCtFrmHR6m+xVob7MnFSto5MBOIh
bsHHo0/twgoGMkyLBQx+T6PiklWwv7iI4gvlIJIQzqYwv/al6alaNWNuISA3NeIjWeZXUctnJ1pi
18yAGje33c2Y9ASD96xvJjKm2hzPczL2J7CeCdKdqCW6fnqTTVTQCVAaJo7FV6obxEw7/aeihsZp
rqgAaA44zKyJR6mHx8BRiHJ2h9d4rlMfQupdSZzuGE44rGJZkA2eTSP2guiu60xDbYaO0Igd6m19
E2bgZoocBaIZEPJgVjQZNKMjRqM8K41LWQqcxzMlzae2TxerVYDIOcZ6Ho73Mky0nWnQU9BpHMom
DjxHElc3mNSZvY7iJ0scwT0cPnpj6PpeJ9uE9kz6axKz6uNmeemz6Z411viSGTp9Jl3Zd6Vu75DI
6Xt1mpkMqCBRhNYftCSgA1nxjwLefOhmk4aNXcgzHSPlJieKRj38iqbMAkKsZNs6qHq/CPJXWXVy
l9qJ2IvS+FEmmFXGWUFTwVQlstDcT1l11jtH3c8UfIrSKDdEekgDR6el+4WQBRWUfB6Tpt2bRj9t
iXHxbKcXV6cyq22+qKoE+6SfmVWFm5kB7ybWUYtrxKh5jqN/owUR9efSVavNXGjHMhq2qhp/pUT9
gX0KZniFyrVHcSKmevIG1vMDPU064EX03uYD6fbzaGMSrpkZFOO00TN3p6WWcuXFfNmME9Dc0ckV
usd4/EsU+oPNCJx28DXNeE8ttfzRue27w3A9kO51LHPqZK5bmuVgExOUDEuWn5bZB+IThcdYukNM
yOTIDPpLi0zldbYDZT+VwUYzQwUKafWaTsmxN5VTTy7J3jIYWmS4ULUkoXaMRg8XZPRWWu5npiUs
J2qIuk01ldvc7cjfSnyqMK5JkSNdGdVsZ0K+h5/dP7izBhuCwSk7g/EzLKgI0yxIDnOGNqI7Rpb4
NlI5byvFeJcWC43tajicXrs4m7dSMX6njW0+Fs0LKfWXyg3ljv5demxSCy+DUWingmgyy0iCA1xr
UNuL/aFyDg2ktActdZ95oQ8xsgWvVcb6muiAxZdMVGwbyaR/n6sQpRygf10NnJ2BNsULdVrfkXHr
BXvLYYkL78AJbZpcVa55QGCgk8VnVa9/VyVLRDOQjFBmlrJJBCAindbbnGs1U0ybxlRwTxQXxK1a
X+NgTuhlRvDYU3HpennTp5aeaJE+anb61KhodhCsvBjMStvonnVxc46QbNH5snGElPI4pswIU9Gi
2klj02uc0cTHzAgycGj91BVJDINsv40EYW+re1wi+LCsArmBMQlQzOjL0l65Oqb+YZo/KDaDcxPQ
bjQj1DUqV31XgyrP0/SBJEbkCkbYMZDat5CAhx6iuj0rHzNKkqgvvkdhzE4ciREYR53vcr9FDjDe
PgavNxtkAEYjGeeVelZkSlah4WIEUuovWEn4VoAue0pyr8yOsb3SPMx4hRiQRgTTwXVmQDFXLEdK
bMNkxMg2IkVlfBy6p0GSKK+jutdYsc+TAOgUB/2NtTT0qv6hcereE0GsbAHl88YCmRot8nZyNS6J
7U0oc9RhR8r9PliaAdG4YC3XEOz1+fpojZZen47IiNpJYUu2FvjLgb1pdfrzlCWx2I9t8SaNiu13
XtDVzAtzo44JLbllE7UeVnTVX56WjBWPoTwVGvs9dNliW8/Ts643SAMT0pfWACK7tx20GHHNJI6t
RDVAOYZkAh8T+ZmPq+yVcc2rXqrTnm4AA/uUnVctKoLgs+gzFERgrWHia6z4ekgkY/GNwzaIrnWw
zWva8LZhkkrVxtoGRvM/g1eI9ujgsg+pH0fxpaFhdCqm4SMNlQl9cX7E5zv465cbAcDV1oZDrloY
n+gZW+E8nUg1mU6xakI30/Pl9MJ8BErhayLOZOcUC+gGuph5HNTTmgXz57Bmxmhhbi9l3fUPHqpa
wFN5VTiea7kmgmIQMitCrDPMCaTM8txF0rRPc/sOvaVil7iEAK8P11j3P2A7Wm3E0u+NZWc/pl1M
o295yL0L44rKxrAfYYyS0oWc/BzEhnhGGvkWkHR5YBURXGVqeA2H+jqjJXwxwsBLdOeBaRQndymU
e2LHX32kp349ljZKrL7cOxXp2kGXyJuzHIKo+zVnVrbPTHs6KSPaVNFQH81R7xLrOAiFPEX1R4wa
hTnRZxxO1Y4BUuXlMVNzczlFGDHW/sTM8i6G6RAU7BeKyPpY5R71AOUSxsCtWPRjQw7RNAUXzb5t
bPcMUD8kJRfwufLpwtJQPSt16RFD8E10SfiC1BSFQRWbW6pxZWOYhfk6YJs+WVqMf2X4PWVBee1E
p0EDqMLdGnKjAirZGebAJW2L5h71YXNnfsb+Uy17v0nMM2eew32VW6YVQw5hpo+YILZMci+USF41
d3qUWXsFDXTjg3APZWYmD4b4pbdNesOTkhSEeI2gHlGLoAsYWeI3Naanfd7atNZchgF1FU/3hBCa
vbDQlaeix88k5SPDMhWxZX0dxpz6nxMGvYXC1KTWaq+35Y7UlhxFWd4cUe9vA1gLNxcd260vZbuv
4H1vIoltAMC9s1fH5pc50TRAze7bOKHm7tq1+gxI23hoYwc1bjbmm0ShkslbXrpJxhVscnFAdXmy
2N/TzcbCTwP2SHtdfZlsxOFmpmlHq2y/asw44EzS8qCMwV4ZImNX1lG8neKBq1zQtHbt77ZjPES9
FMdplhtGD+ZjIiNkX2RANG74Qykm/aGbauwCBuNpu1CudLoD3wVjFHdz5pdgoDcTNdajrkrWQ1Mi
hg7gL2s1hPYiO6M4Yj/ngHHp6JXb6HJHfdQ3IuVOlXBxeb0u6nvuhSR53mnkXUwQSbdEUyAY0RPF
qfvZ6boFTypD+O4k0AqcLGRAlsnHtEaFMrBIjxyomqeLLbUTqksmU+htvbkR4thk3ycnoTwp+Vwz
E0l51BtYZcaAaFDGTNtu6d07SWtzclWDH0Ug+vOaVxOzgy+4zfjtjGBQTVEHTY0LelCDmEbT4dDX
ybfSopCdQRqQk4Lo8tEI1aeaLs2BfxbrJaIxVvmCM7Ox/aJMa6Re2CFTmd41JvxRHAQXZ5FUTWiJ
bdE+pkTaXMgpHS/rI0oUzUsVot8sqyn8jIp6U7BNpe5B/TxOLtMfdHMR7JMpexpQWW4Jt0/ODJRV
/Gi4h1mMBBIZBLdl3C927WgjLHLUk2kXJOOwU2sX/bDlnoy8tp7TtI+eRCg33/BEoXsvPzNSO/x0
qXEUGCW9e0dfoF5VMbxGTCee1OK977i+SmSd9UDa7WCVoMwKh1ya5qdQZ7RaVkNIMJb7yNPy+Ti2
OaqEoWdPhkjm3mYh5qQqSgEe/IS1n3my05tjtHjoqjk8KVntHOuGfyJLyq9RXDKCiLywiGwvb7A1
ZGFT3lT0AMnArDxq6u7MTPfDJjv44vbJzLy2QRgjkNDmWVChk2n7g1kqX32FxLg3bELqCustbcrh
YBrJc9+5zU1EZnnsDfGy3mjbuX0K4XocFeyUN5HklPfgcqQdzKeuaDy1zKeToWacCH00b8m4g+gx
htfe1BhstTnRscQ2mM17G4gGc7d8BN0krjEq5qgLCKmq8JCb4Px3k0EXAnKZskHuXu1t233lRpMd
xaQdKYGJJkGjNIUuIyPLxnCTdbZ/xCZX7xKbaMFyBBnnRP0+cxBR5apj88nGgjPme2pQ7DZDd41b
DfFt6go/STHl0jW2NiVRmHvFwmTmRmMDmrG5y3nsn5ZuqiQIPLE/O2uEN2vtuKbaA3Z/oLRlvJzD
pR8WP41RZXBaD4ewjMRJip9sMcYDDuXyAEJjkydRcZzJLtoWfYuoBUG4VCApFHV5cDP7V8K2/dVg
d9/XVJGRolhXYZIZS0z1VEwfeCFNL7C4lKxhkoQIoSHpKi14Ta+5ayK3srLbkJbmI9vrwYOkkezi
kdBDRZWlR5bC7xZr7aawuo6tbhR7tmXaHkIHZxOUbLDJOX+pYWpgyVZIGh0xAEvN2Xe5ZexkjNiw
1djAzha7eZBFpPXiltiPjXZbt2KEYM+Iebtu05ftW5c51jZqSlA+pv5ac582ur7YmmWPx6RCuVT3
YbplKbsMYRxezFGeSb+hGcNmvevoW5sBRHNGNtdZMwmzCJRtGjPSwcH+KZvJ3eYTZu9Oe8ssrTvr
inF2E6wmUYbHKJ+bDSmLFa6mJCCRo8f2NX4Y4xwhX6u5P02COWAa5/dhrrYidIkvwrxNxpzDnjNq
tqpI55Ptngu1bK6iJd2kxNNpBcPedIbpOdRtP22T8UArCgyEaw/IPoLYi+IsumWAshiUzghhKV/r
GOeaiBSvr/LfjUp0BDao8cNsqqeYoJmdCeAJhXCAPUIGL7hhEWQLBcU26TlX17ZpOLgEq8RzsFNt
JTriubbBG7tUrdozldTvYVblxW47yoySJNCy1H67nUbbRNOPeFB2iODiLa5JVH0ODgW9o9HRa6aO
pCeW575XcMVhV4dTQ6yTqso7IRl3y/jApth/M/qElW3Omk3ntJ+ky0Viw13ypnQRnajCNM8FgBld
NYbHulEnb2VQJcIIfDNtlC1mE5qcrXjCkMr2Mncv4RB9mzKXPWJtxhvA+fHGDsr6nDOSbAdDIR4y
m9UrxRHrIVrbXaRhjyx7xDqhqQ4YUGC85GJEymLQ6VpOWL3RUDBLIjkreTXcVvHTovqu1jgqyzGJ
zjavXipovknD0bYDbTNwB8FHHlbVK8GXWyJpuckurBUFXfdcKeFzEhSHsTU5xwrmHwJ8E3JFp/RN
Bxq5C0pkzEdjm1Ha7nLGyV7HQoMSvJGMLNBGpOOAtNIthnPUpPmyzCvboNO160p0aencbgqobtwt
2cw7+rRJ8wTufGeKF50B49aS7eg5DGsoH+r+FCek0ZCAVPCfes7QaocoZoea1uRIhTeZNea5SRsU
AjUK1i7NHoUS43IY+QBstzO3Y6hQAvUuCwAltucAZDyS5oa9LsqWwFQIiC5qo1przzqasL3Rgscc
IpkwCrLFsbPKT81kUyQGp/MDxQxulktLIqsFQp2JbtUY8o4gMdnFs0PrWBuqo1k61Gtl02zpQQ54
NxR9GxVK4a9vtIhSDzfMdFNqyCt4QM52xT44PtsDKxGMo72REJDYWfkliO3mUagaIoSK2y2KWdhB
iuHWXuGULyo0+wPyCuXEMH8zTCCCy3x8H+BZcJcNaV2AYSEVGd8E2kSHBmmbfjdqOftmPuuXIM9d
v57yn12eNht1csGJDWpGP7JgcqIXl9hicxHQXoVF1iTnciz3Qqkw/komlsfUrrBKqAyd0HWwJodn
B4j61cqNHZDj8tapyDn4zXwUmBSGZvgU0Nu8Firv1Pg9XpgXTtqRIxYg+zKczjplNmaersRKkST2
eT04DdJ5V2mwS+lGfjerKt0bI+p0J2QLWecMsePRtq/gDIorv7ZDAO/dSDBzmb17DJZnnZ28S86H
M0X9QAOfe8GoW99yxDk36C7lLdG1pyqUzTmJu8HDftXt7FQiT51GouE4YOjaZUX/5A5UqoVMmntt
vFW2258RA9Rbigftothd5s01WZJpltRnktmSI9b6ETOmeNAiRT5Dl+Fcn+ZkG8tZ94WBYTjjg/P+
H3tnsts40mbtW2n0noXgTC56I2qWZzudztwQzonzPPPq+4lQfuX66q8G/t43kCBIyXJaEhmMeN9z
nhN3tXtCKO0FibD2tU3DckSVeUg85q4+Y1fQDGF6zoqVPCOu36qav1koCI4GX+pdiaCcYJLk1o8G
D/2QjtotHb5jIbQeU05Dn1vy8xjWmzgXd1pU6XeseU8rMWg3DeJ3i+ihS5mfrMru7n3dy/dtDeGH
gLx7CoSkXUfJQn3byi6oqG9J9UGAu/jDrUcwsWZyM2BpuoH8grrPbk91wSCMqqm/9WdWLFScHrye
k8gcW+yD6Q3aj+bWpXSY2Bhl8tp8mWzjUreNh5wiSk6RFxL+2fQ0Txo/u8+W8X51o/GcUw7sMh/j
j18lJ3Df1GnGBa53BXyA/mqnL9aGBiZZjwyewVzQ4umNFLloVZo726lGxg+f63p0fiVp+1MgbIfx
4H1DoHaeurG4q/oc/XzaDQHEg2Fntyt+rioOVh9RbkxxGoF+ruHFnFEy5dzqMcy5+wnzN3UhkISJ
Vh8w8+nb2IiG1wKBvVKhmS795hWQ5GEpMFKJfIovdt4/CW+o8a+TkTrPTNNrb3hRbn4KuC8R6tkg
DxFAJ4nu75zBPYEcr7oGdOtimyfW3JwcA6u3xR4OhU1tV8dvx32NaLC+8R77mfLUZGcAEDQNvXZn
M+sZqCg1evfTRPdNbBgKEWFXR5mqYgpuMt3QfS6d6otYqj4Il+l9GJjZ4rzdqfcxeI19MFf3M64Q
TuAkyo8T2YoxsModRmaNttv9Gr46sxXtR61ZGQIhn8Q+nVuXxtO56q2XGlGYhXvDsrnvTK1VYGgf
ztdevkp6llHIH30/tad6gVE4vMQNdh2quRR7C1lLqmU3dsBYO4S0RqvYwlUxEqgqK2WaP+SMBDJr
TGJ69VIUQe5KDYI6Rlga0LSKThQPxXnxJ4qsDvnj+hQzfbes+Zxih9glFsYGT0SP0eBjSImJff1I
z2EONR31Nt6C4UGaIIr3wvSI4hOgItr7tEWqENE6Pk8S/ytynMVhhGa0I5qSmOKy2DZmqG9SiY9S
mzhP78IeNiRcJv3cLUTLopfD3EMX64K+iZWybTxysbSb0WlebQgFrFkStIGsZapLmpNLSNO/IDLN
o4zh6HV9WbhC3DhbTrk5zBSh1ypQKiSlpvJX7rzG6uPBivxPeqqhGMS0vPFNbn9KS4W6EZISHIGN
eidqgy66lSBLGt7y3amNZgJLII3h09/60CGGtGPGagTNKFFK8p2rvaouiVf681DtufWSkjROJ4nl
IbNgydZSe96fe+owlh9YZRgva9/cxQ1M7KIm6ZmBnRhXOw7BO7PxcXRvctD+21GK2tTG5u51WluC
3AGq4LthvYc3it06p/OpNupwNZiMAiDzN1YBssLLlksXrYJ5AB+G/NtWWdOkni9lGESZ4AnKGJ2p
qtM0plvBhDc1W9Z9UOq6WrzpC8TnWFZONcEmU/VS5iAd4C8bzgvAn5bO8lUHpvYyqQiLy9zed316
rx6ikTiTMfn6N41eX4/gHcbcxBslxXeyQBw53rmoFuThWo0X3Wm+EbI9s+iJEHZLINnHZjSrm8HQ
W1SwoKFN2LKsq2RFmOagvvMhIB210aGMSCWTNMoH5J/6lQb5fwKxl6X++V//+f6joIeZdKRQfu//
qvYyubvDivyfBWLPCEjj/9i+Z1X//g8v/C0T81GJQWtmtembNpHjEqb5L5mYsP4Q2CWAbCL7krKw
D8yz/QdQQxb9vgcWD0kY2i4pWI3/6z8l5tmzDcd1EI9dxWX/Usk9XNVfV3kfqrnfx//GVQZJ+DeZ
mI9AzRBCx4vmQ8nUJWLyL7lsvujKPkTAfSG6VDZxKLxgTRiCwXC6YIb+gYMRe37XvXl2uARiCc/p
3L2thfaA/9uF3ca9MJ3ajTU67t4Y8bMCYUL4mltyDjg9MPnGwoWKV2aJtd6wIZJiQ2bputWsHGd0
HHH1pd5h9qnRDlhloYw80e54MynoRTRNCQArMTCVh6bxHnQzI8iwWu2T2eqy1BAG4Ga+iNZ99v3q
U7qudyhOv3t1iRnPGnBdIFcu6U6E89HPyhubCjHLFpanJIgGwsieAF98M1M88+uxrIECNqJ7gni3
MstJ3F09cOPq7Spo03yHNt6+0UcZQpxsvYLb0qiVv8j9OQhrhp27L2siFbvhgaUhBZ28O40z07Cw
+kU3lX5ynqAUt6xPA6uzacheNTcC4Wjynu0Q8NvUPa74VhmuSHD2I+P7qls7ooabTdYYT02enZEi
PlPUwzxREzyVDv7Wa7WvvT2+1E353m/HEQ41RIqTDvApIE2XjOxq3Wlz+wljeL8V07ZfmeXYw4h4
OUHqGzm3muv2pCi/inS8HaEoUV2mYg5cPs/4FDqNxoNejg81tq6AWk4ZYDc+ZuLkpPVTX840ywwP
LUZ2s6b2HHgTCxrNSN6bJR432pKsm9XLflT5Azma93Y0PFtDtHekZTkbasq7SdJuJ8Q4dPlS4C6o
ZFNNuyOtrcD6PX9ri+xGi2mzsnpM9v76lCdPtfMdcBq+53w693wIS13NT8tcHtNlzHb+Ny9LLmR1
CjqE4Ys9rw8x37WBE+QwJSMrogyZz9y4J91CYiPxB62+uFsiFj4N5uQd47a/zQBIXWp3fKk8i+pv
Phz11c72o0shw+7oqPBlMqgDzFpS/XOBGBJSRUfkOlAzp2rSPTiI2pofO+4TRyBqdybezI3phk4Q
j+Vb4dVvJNovm1K8Wm72uc7qHLKCNW4MV3/NyvL7Mt4Kv7w1iowaP962xloNWQ8eNsu8r/vquZqc
p7XwECJYCb7a6dxSSO6cYgjMKHxw7O7OKO9wQCb4bO0nmCdzQBHPXhGM2XhVdgJ3N8iUCyIFPTB7
M7v92HQOSdVVyVssPBauXZZh+KKI/eZ7HXI/fRd6/c8hQ12e4S3YrDmZjktTfKprviKDWxIt6kBf
rS+NCV2jj9EIlm5cbmsaUsgwH/N+tKAuaJSWhPmjgTu1pdm49dv4FNp9uW9FKdBBEoE0ydKt2vt4
TGsgutA/lho1tRksqV6Th7iYKgRjPuABy3v7/SSBHJw9Bd45GBF/7mtrbW+LgQ769bm//LqCmpdV
i576qjWcZ4AnR07M6xEzvd4EpJHSoDYqCfQIHb4dxO6ytuhT8ySegUXud6hJLFEH0bRH5id7loLx
scCQRIi8f4zTCpKzzxT8XPugQSLMgNe9yawfsO3o+4+H1E+whL1L5sTdf/x8Il+kfmzhXrJdbcyw
KjrNkPbl2sQNuroAtkhrIlNGPibkRv2I2pRRSEsa16lMx/l4pfqpxM14VcJEhcFNv77y+pt69fvU
DyEte4r8sd17LWe3PVbP3WCH+6xMrJeJEOZlwTaepe/0793cQIcTeeaXqfoUroO+8ZvEOzSV2zzo
XSit0SQHFzSZh6YH1jhWL+AfiP02YuPo6OWdI9vxQ48RuK3L5MQythyRqsbR+j7HI9XKrW+sAFpr
DdJC0WxsiOV3axFaN/MyvhSgSHblCBknRNSwpePm4YwymqMRVZ86j9gokgtutLoeAKDV7i5PAALE
tIXXt1n30SjBFSTe6q01zQ2KmS+rCfJrlTHu85z2dxUOxQzACWiA7r3pdPeolSYZ0Uv1zZqRqPQw
RY4xvb9PiR8GheNmxx4nP1QmpMqaF31pluFnGQ/dkyPC6sEYXZib487V+uFlLYfkvFblwxDOGjKZ
XrprZVx9/ES5noZh52AxiZ0UEJd4G/uYpl7UeOfM54bb0RCN6aDMpELHjy1nF0ti1hT02LqzXjKp
X8qhAWXRZ6wDN1zGNZKliLWXhYvr4BjhhUzk8ipriNuuKY/q2BtpgI/+aZ48URxVUp3aYHe9H0e6
VswmQOglgrV/D1EHtac1mJt6tEMuEZml6krVb56enVlW61SuFvFTDosRygCtbP2rTSiDY1Jfnowf
x0stjEM9LAcQdcYaGFJfqzY9AzCCDZVPpoLb5i7eOJpWnmqpaFBSDyViUHvqsY9Dd61fNWLNqWTz
O1TA1KLCUcns2yXMFY56jp090XTCwaQ/xarheCSGOQcFpsc1cKC+1uWSnFSYmtrYJHlQi5TqYCVL
8Ez7s+OM3k5Fr9nMCgxrhJ/aRGCo5EbJNz4O9XiCmxa5Y1B4MiSXwLPufN2N5QJPHWsTq9E0q79b
ys7iUJ+XSbWckbhZqFPkgpKQuxynFXqQ9L5UywRRMR3hB8glyVrIwRGGA2NnXTiHxvH36lvGQLXl
E66PoxQJf3zLKk9PhRKqPfVEvmQ0yQWm4GIuwHkgQ1cbdSJ8HKq9tRmWAMIhrjepXVZaF7VJ5KF6
rC5cZi9Ya6M9JuRP6ru39DX5fRrozBsAlmrdWwi8egcbvT6J5JsKxQtFaG2zqKw26hP90ML0rpnt
BmgcXLl8jGqjPu8o7fSDPePXk8vnj40SsXwcqj312Op8aaq0P3n9n5l46nRTn25WQDvKQs8L1Fn2
sfk4Bz9ORBdoo+DCOowqzi3KvfusrFZg89JjJDe5rLqQv02hRB3DdaoZn5qfSmV0/e6u16iyVKnd
hOTQo5GBGf/zi3MjDSHGP32H5uAzg3eHo/puRnXNXq/c676d1t9dCb9QX8zHV6S+sb895pYyDjIv
M8TxXMLq6r0qetR3p47VM4YWh7smFq96Lv518bYdEFp13NFJ5O4zupAQmIWAPKaPeU0rVEJ7KcFX
F9XHY8SMHtzOsA6zNCF0Id7hoQxst5sPnT5BOpGrZPXc9QfkY1XUI6CzB/Rq0hQgpAvA/XPvb49p
bUNrnbn7xvKkvDxh5bB3c0iIc7y2F59QWEMNHFL+rvYA/8Ah8duv6ivEw/FbSqYOCytkTFPfaJ2U
Dokj2vUSVJdk1cUxEqdIZ6S0M283ZGN0bJVV5TrO3vlTk14vSdNxkcmsKcZfmTnlgOzcYBqPKQzK
w2JiyqdeVJv6IzCpdq++6LJx8Naqq1VtQo97PqkSuOSyAQCVLxVoJHnzavVN/+W48xy6Z7lg4qli
BP+m2bqm/hVjT6+rx8r+5/Bs+3ISIg/VntqocVs9FlKbD8vGp4/9r+Hymk2pRs7rLpqwL6UfxaD0
4QQCRSzOhRxqnCWriqOn3sJszvKNqeeMqEWTI39i1pkfHdWueop52O/XqsPIEO4SGI72bazrOP4W
9hnNXGnLGGXan9r72PzTY6WmMYp+/ExUyITFf/oVM2uVHcqzX+rX5Op1WIEutm0mh7+87J9e+7fH
shhJ1dqRDZ3Iv1U9K3L33Z0I/lJH1dzjU8WDo7f9D32St6NS5/KxIgJe1Wbs+Lg/HptSebEZQtuL
1nAP85RfCm0oDiYiTTLB5cuiRWbMqpeoF//Tr1FP/OU1/oJTGPNYKd983Jqf9ZjAVPVT1193/dmx
JrsHD7+46CZiRPW82jjyP74+O2JqEgUnimbVDBOdBPXUOoou7m4NzFWnXvBDV6CqR5k/60giPzI0
pgVleVjlNap8KbO6udfKqNJXenZenys5S/iwjEaxwx8ThcVbi3Blp+w1C0oQtH3TTSOTRcPaoLJY
JGF5s2hhu2GQKa/x7SrwTR16auRVx6lf6AwXVKo/rHOJGrbVcd2bnEKedMh4NOcmc/hR0KTeKeOr
kOOH8oeqw9+l8vKT50LDXFjgbS058owiwjbPbFW9F/WQekNqE6W6cxiL/ND79gy2XE4GlOeV4K5s
5/mwGVUF+XfdWOYDYlBuzyS/ZDS8yyWIvYSxT9VLVZFU7XV9EZ8HTkQ5gNq5+GJPKxwd6bbq5Ebt
IS7dWgmanl4OvcpxpfZaCretHq7Hq3tMDu3ZZHAKXuua8niycopKhggsxFr0ROT44CrBp2FbjJLh
Wz+uEw5ZOVlUVe7rnrAjTFnI800gU6q07kkTstpreGOwhQdIwDZARwPmOffZj6q5M8QDcVEY72tV
/i0F71vIKVrFWl4ETawRMTuExTaVNuEp1vYxFcDDmk+RwFvB1bho0UNjV8h/1FAqnUO2cmxdzVq9
9BtZ4U0D4/6kLFqCetYSqF3VySgNsRzKISVHgDm48mOpPb4j7gsfDwoImNuhbdBlyDfxsSm81D2s
nbv/eEi1c/qoBEfdAVepQaMTT6s9qt+mytRq72MTyXlhr3efBxx7O/WLcnXvUrsE0PDBW4CzzXa0
MamzGLuEYzQccZZubUgvZ7UBb82pZgP+SnO4v0jDEWLLZ7WKWF+vb95VT0OdbZ5foBZWx7YSDse9
OfDlmu/GaFzKIlqYDMgZnNok1AgFxI/oF8W+BgeNIfjVaPjXsklOjWxm+NE0n4WwUDt8HBdRg/KJ
9sdHUMg1OERHfPk7PiSBIrPz7PI7DQu6Hj4CoChkow7/n8fSFo/2RH91uhmNsrpHZjfdDWEL588g
WUFQKKKETyJYuF8LRKG9oz2P3poimw7dfWw4TuD5VQkxsJAho0WzX8Sa7FrhrQ968bQIkPWWTxOj
bp7rbvUu6Vy9oL3HBwElcdObzhe0lfHN1MRBW63iYRj06iYHrBJ6t0y309thESaZMA38X5cLIop3
k770uwR6Xe6ZD4gOxSvW3+yUjQR0dKP7BMxDVmFgr4yCTiwhEZs5HcNjG67g4rGvkx3RXxB23owm
iAsI7RIiZe+TSMwEFGCJcVl+LF3aHB03xpkzIcyFz2+erC6/K0MsLyjZS3yXnNFO4wynfhiOfpSg
NG1s+y5y15sUnx6l4OUziBtoK+60oHBFsqNrCPsxQCMCMaZ7KlvNpU1Nevtyb8ian51ZIIlquvrG
RGXNJJd+VKbN8Taizgl5Sl/o3LdjUNqNjqsWnbUW4uu0cyu5y/OCwier8T1IKzJLsEeYVnVM8xhZ
SdveraN7z3A2vZhD4u0XIy+kKYKWZimmAxjIguY4xhhk5pRBIkKtU1DRLVrAxYyGG8MrRTDWw7g1
LfA8dZVUW02yL8tWQg/1AmKbfbLo5VMqfLRr7SX3zf7guXTMewqphTl8txOEx74BVmuJDwP61401
sAn7uNias7+zwvFHJTWF0Om8daoxU5kvdlnMt2GNNQJN9KdZGPGuSct+Mw+efSZZw9ulw/C1Qk+y
GUpidzC1PC+p+OZ0FHHL8Ucd0RatV0GF3z+uc0KqtzPcliQN0pmk59magkpwnj41+DAOZhP3+7Az
8SaD0XnsLG6WE8CpVZQGCjkkhh53CsJOMVP0EXILH5w3RXCQLot9sDVjZ2m4kl07IkdGIObJ0JDf
REs0bBym/ntzKaZTvRpLUMy4tqbkx5gfeyTp+F74M7T0JxTVeDMw7QsEWeUbGD6bzi2qW9PUUkpN
/MfQQ7QN+Kb4jgCtBam6a1OMrrxtP9DMIHLlZ2/L+aYZ9yRY8Id43GqHrONmb0TczZHRUIEoAI32
eBpL/UA6k781q9wg5hZFW9ORtsQJGpSdd4/C5uIj4ISm3x9FXheA9ZpvNYlDQQVCfPt/eIf/H7yD
aQqDtLD/uXv38rMsf3bdz5//1rq7vup3687T/0BdSsfY0CEpcOcmWu53684Xf5i6bbqOQV6i6bH9
s3VnOn84Hr0U4lkpi9Jbo6v3u3VnWn/4nun4Pm092yPr5n+V0GqIv2Xb2ZDWyH8jKBGGOMxdEjj/
vXXnLq2pxZNdnmLd1QI17VGu8sky+1MvXtWsqyI5FYSa8KYAywcxWn/Ox9TTCJOoKql5mDpW0zK1
pzYfU7VyGJHCDHlI4Q6IpZzeKDKBiJDpXY+vux6acCP3+0PphM6RmcJGIQlcOftRe2ozqCrDMKQY
mRrzXparzrqqC6rdKaz8dad21TQbuSlFQt2sjU1la+3eaZIBN5d2aiwH2vUcZQjUsldbBmQ3KA42
thNv+vUyMaudCyQGukBKsFlDDJmzAQ4Jf8MF8iha3K7BVIhFOLV8Y5/F0TvhXnBV5/pTqwOl6DP3
u3ZvWuJLsTjx3WJAaYhnDVL5Gh5jFiBBMVg4Rur8vhfjw2TF2Q6fbhVgTKZXg/c3ARxO5qlJ44eJ
4dCmB2FEpLlZoBKiObn0ZIv60wDev4zfSH64LHOU7mkcA5mUVOII7yEsNmmVOSRMgANKHM1KR2H6
lMVjvC/sGpMEWEwx1cgCrc/CyV+6qV93DpRcymREIJREuetF8Yj9EMuh68QobWqYRP6zF5HTkq4G
t0PdeytpMtV1O2Mjxne9CJ9wFcLgyIPRjgiPkGt3HYA01gXoqotoozWUyftDWgnQfPHT1KdfQHrv
yoTQJovsUCbZ+jZjvkznbpjQe1pBGuPYnTxJi8A7YUT2c+HCiBSk1NKjuM/Cwdq7eq6xcpZRInm3
NTwK8Gns3VpdPR8tS/8FfdyBCGUQr5fXD2bWNo9GdrZHUO8L2jZ4a4hlhGsBXaIzHS2GtS11fQCG
vT65SHT3cVeS0ehphyT3L1FPVRfbM5kC5vzFSAiMyapE38+6h3YwdL4hp8UAv9xm6fxWhk0P2W4c
N6ykvyahkex1ltTqQlmfu7wqtgs2VFHSNpXoanJfsbtbsfU96p2FjCA3ox/OaROm9alMSgPdWXvo
EEnJHLczLckDwd4+kvjpiWR23FRN2O2nBmBYGS3Yi8z9HPdkTWYexIPRZOrssD4bk73dTohKAVS2
znwDQ6HYho++kZ2QhG9LbxwDp7WfjWT8lg8Aq5a1eux7gYte+okwsyNjICyxNZZTbGLAz7CnhTU8
eHq59Ky6p7KdwIPMSVDNiFE1m9BxreNC7I8l8Cya0bmO39sOMhzOGKuyFyCsBFFo+kWsx8bChmQM
DWEchX10KnHDLAZXI1jjzSyFgrCSvnF2lJtomBKgwKRFLVgUtmWDeE7DhgKXfsNZjLKtfaNiF9GW
OKhFng6iNcxK66LD2B36BSdYT3cJDSZGwHUISoNyGCutXadFhN5QXaIfo1Vde3CQfe05gR6rdkFz
v7wBdJcyIdzWi/zDmrKycD1F0FVi8qrw/RW68zVzMbDr+8QW26kpvjqdr1NQwVDrh6O3wW/A1ML9
OdhufwQdRKpfS/iFBRqblPfuc85pdnTNsQuiaWWEYp1DiNYlxM6x6wq6V/4tEjy+HjhmYz+TqFke
UlHVh9j3OwDdhLz47QRwa9J/NMsJ/9pbFpHVo1PGIE0lPuQWl0Ycs9CJy3tH/icVIFDCerAXukgA
QmkJ0iAAzK39MAjrR24zpkYoJZL5YR6T/g7lBv51RPenzn/Gah69dq4d8gEl83HVyxM2f2nzdvZr
DnMmNrSGymwEJS11N2uLudjPfERP4ruRcYQA/T3SgjaxmNRlZPtAu4F4Mm7D+GmJiHwzYkbOkUyf
2naTbZ/vog5UpRWjfmvwLAACfzVnJA9zgghgjqTtyGPyGGGd9KKhCLTSjfZu6Va7dYImxKI6WEJZ
M24mAJkG/vsJD/y0OCBvvJ9kNls4vJf8uPhc5/VpQDLwNXdoEIXcqby2eLOtX1oBDEHXCK/o8+QU
VkkUVPUvr8J6noXjUWv14UhK58tcQJedtbY9lBlEWtYGzoMdk0hRdtsOYd5p1Rk3hx91E61HyDev
FMFGuBJ4LLNuKmmx+8aOs3rcIxsEUaGDO15OLqsujxUcgXaBp+sd2AkcwAZNylO59KCR9WJEbPFt
rZm4ZmZvXyA1Fo7xdRybryYroA1JhN22GaBpi4z6h5+W3xBYv5PbXsP/I3RgvodIgOtc+Gd80Qjr
ISO78EmWMstPrhF+aSsxnaRByZggUIcy+s9Gk2/1hIfl5pofNdQ/h5ae9mRbArXKWjygPPc2cKk2
KpSwcKvuFMNpwzrVnv350ulckpRmw20bp48Lq8ige22BASOT5cOr135E970gBJrnc2iDNsDicKQ6
R55jQ3oAoXdlPEHLzuKXBjMJZOIpPOQCkHtWMmhM2S87GimsTvA7yUJAmyQGOP9EkdXo5pdbMhgY
aOhJO2v+2ROWjRsUcZIUGkK6+FX6jhaQYNtiqoU6X3JTibrlnhi0l9bp+n3mpMvNiNqSaQOhP7pp
PUXEUqbaal8ow14Yp+8S4BF722xeW9ikh0U4d1q6p3w5H7ROAONu46AnO3NnAuYNsNknB8dynjTN
BijLyrmsDKgq9UyDLtw6EQnuurhzS/uZK+dNeDlZFnU9H9osRpyINFJtMiYSuH08KHFPtQ28kfTI
LQ5/pg8jwsImrrotCZtYJRFYYrMV50puzNj4Sn863QqWnTOhcDs7Y1BfMWjEtMHxV/lfiVHFtIkx
dY5s80CJemassxpvkxT2ixhLLMnh8kV4WAAwabCAjWHQ16IAUeqV7ywyUQArgWemUaEG1v0ksnTc
Uw0IotSJTvjBjyyEwK+A5A/9HyErwp2tw+yFMpMENJc9Eggwu2jaN8b8DnZ/c0/ukU24BpU+R7OI
Ppx82ohwyrfAIBf6F14VQNPgNF0QsSXLIbW7xxJ5AEna+E82rbBHoqzl+J0SEHntKhvl2OwpDT4p
f/lE4xQVM2qqDf4OczuZFJgz88lJsS5rstuimsYiDpEo8392Uq5S9BUeYI0r7+DY030CWsc1KVuq
Bhm12xeT2mvA+H87+cl8dk1jPMxdih40tvfTHN/PZjWd8Xi1EER6aKJpbhwruLGqp4h9vtkbufdU
EhlxMpPnJX6NWurIYhgRp8myteP3coSNT65fJPt8RFMBuGaL+ROSbGvArDYgZyzY6jARMif0jXyv
9fXLtbm+MJPeD8DaKJ7Yp2IwJsY9CyoQrZOIhgj2kyLb4TX62dhav8sKJz41TgnPtUm3TqOH6Jwx
6ffJSLRV0iGnCok8Ue25WJZwi/Cr1YUI9JgsUwaItlwkwvSeCjykcN7FKyFm3b6PcPZQwQRIDZAc
Luomc63+mOqQsFE27PvWeZMJIOeOAhDqdQRTbR6t50oIZ+d6xVdYVB0lWLhXsj7oMo/qC06pqPza
jM9F6v2cEsaLGFNJCbzjUBk5/CXz08yyHibZS9JoBmUZc0S5blJhTZ13P6HOuyrVMpV2Poaw2ULq
Zm7O5aRH+esKQ5k/3AogyrwxD4yRQJGDWToJ0eZinxvjT0Dm2o4OehgRL7yI+Fc/5xd9qMxzLV5q
Dytc1JtI2+UiwqooJDudTUGuboMBQzCzUeEGpV81G04j4DXRrhTSEFTX7racs0etsRscQ+MODmBz
vDat8wqI3wg+oMYCdyr8J+hH7rmWmyn6jth+Oa0h1CujKV9NU6eFIFbdP8RZdEwAVBHSEJM+29jd
wWThRiKRSa+z/sKMwt/YBYONa2175M4UVAV+1WL14NWXnxoG272DmaqGfZ0kzfM4xVj0Bne8QPUK
ltXDwT5A0My1c5f078weXvOmSrisugsmN0zAqbVH9Cak1h+3s9igYyHSgto63H37kDSUjzt7wFDn
YiCoi9w4Y2bCgVF9RlEz73LG8utFjQ3p0WgMOIZSUoKJqDlTjeNCsUgKQ6G5IPmv9L07fnVT2kZh
LdXqgiQqPJw3+dwzdDiaz7BCRiZdOa5uLy1JE+YjCqnnbOAFAJ3xI1RkxGSzsrpNwik5Lw+FnQ/B
1PPrXDN6qZbI2QOOjS9DsTonzPhM+VJxDp20IN/BfY1cE16PuzLgyW693eDkoSjclAEKPP7voYbh
N6DqjEIatFXnvzYJjBNF+1Cn+RJDmmDgQfvofHET42uc1VUwLvVNaugXB1zTzmzXC550JkK2vkkU
XnZd7XMrmFK7NsU+2dAix+sUW1+Lknwso4I23Xi/igFGmtoIIWWYoW0+TsXKOSrXrlZU/d7k9fA6
wvXeS9Pk9fHGEcXGjMd6pzah47bYJyl+CoEBlEk6rCf98UPwQs1O32l0AmxzJd4lAZ44azPZDis+
xEIW4BMHPR6oK/SQmYODhpIEbjbCr/NmJnaAfIb+M5ZnHaWWsM5JU9jXvWzCiA6E4FRyHypJfOza
XYTPDdgzviFzpnvSR+Brugby29SyrLSaB2JS4oNwGve4ksKG3QkajXzuY6Mey1NakER11CRm8yNN
VYRnJ02fSsSa+3mpgMwnj4ZVLPyP4fLdoq4C8Jlia1qh89yAV7prtCg6xI7gzgzwfts39BTLtgeE
3HoQirLqbZJ9zMWivDxVmBMxMfysqeqbX+qBWkFBOF65yduYk9nzHj+oJ6pxHsq7pA62HK02TD21
QeuL3Bn8l4lilGEDapkyyauNtj42puac1G3t42EDeobNNbQUtjgLuVmH+qXsLR9hCBqyJbHIQM6i
vR4a4NBcTqqUHsZu5Rw9RgXmDoCkl9IhonM/lNiaMIY0LNXzPVbUU6RpQUj0JWOA4O4Sg5aJiRxX
m0IT38RQPdu9S4SBr39qfHPgxhnukhZDWZYml6olJm40+vrQdgaSTds6dHiDCa5bb2POvMDSo3Jr
Zrp1I1K3w4H3mlGI/zKXT6ilyqFHMVBW0TZ29eTdGgcB6MTuoFWGj3HZus91zdRAeEEd45fsaAs+
hH7CuBrnP2DlHUJ/pL1c4+JBp4stfAba4AD7DYgeH18Aw1xsNwpxTbMwmIHUXVrj6yqKk5f5w5ey
I2Gj4l+dmp+7OjXwqIZig26wumSi4cOKsgDnG3JtT8wnYCY/+yF/iUXhH+0BFNCM3zueWJ6FMULo
NUlOa1m+4x7Vv2PcP1MU+LzgF31qwXnThyitrREZ8XnyCPZwo/muTggPkaTtZGVpiROMZOUmJbsA
AJ/dG+7tKPpqjwUdLKM3+TdJ/U2fcvNS3895YT2xAjG2LcbWfZv4WytmRKzIKD2liMW3Ua0XwRoN
I21a5hOLU9IjQGx0YHW7bZsSB1LYtjcTINWbyEqf7Ol9mePsq2FhEBS9s0tn88XxnXfvMymt/h13
xWjbSi9ybIOA7H3jNKMH3dRxudz0NEH2q+bboMk6/yauMmuTdr0etIW59SEM4aSZzzUOTkBs2XJw
zV8g+taTY6dYq5mOsADxyAHuwpdqXZjF4hzHvmjNt00HbcnsnXEbexNRiUl3b5fd5xh5eKCEeEob
hg/N3VK1ZB4ou+aabDYvSVbIhLl9aA44Fnx9Cnw5/Gejs0KnHPo9/PAX9RBzoeX80Ei/k9osyzCe
08nEK2WsYquISaOs3ypikkaLwkf7lnl+RyNkzeggcALmuqj2KaSoTI7c7UhsCuEA+w8Jz2K0D6zq
kWgqWqUqutaG86kHo79XuiW1USJIz2n2FcZtLP3ccZoY2k21nNTzphQbdEo8UcbMFSBP1oFjdEyu
lVRXiZzUxpg78kE4fYX4b/bOaztWJFvXT0QPvDmXCelT3uuGIa0l4b3n6c9HqKpTra6uvft+V9Wg
AhInCMLM+RuA4J0Zgrk2iCAcxKCH7NAfpVSJU7DDyqOY6RRMa6wsVADYKvlupKKgTfRbqaBtlVG2
z3pcnSSzdI5qsMgK9AQMHcIqvqISbpnyeFfiEoNuU2oyynVAHYzMKKtuyweDKpIf0n5I16OCoEHv
t4qHNwbk1dH8QLgCKz3dPtqI0RD+W0Av6NWnxW0YYJWkDP2Bs3er2E/uzRmu/GwRPY7ULMbSQkkw
ya2u4opr9RU+qLyu60AN/DVySo1rTIN/QW0lhYswI7MedEXWUkKK157DK3znS0zqUQWvjoGdQp8h
yE74aMDoYmlqgutOs67jXgfEmAReWqEfZMXWbRLEnwS1ki3vG/rapgzlep3OmFtOZf+QxJgO6nhA
THaXQFIkZlDzCla1BEsnmnJ1bUPO3dTxQxppH92U50yOINkMQfgmq/5VF4zbxEmI9KAZuamd2FUJ
LtI89puxoosGYOeveEuJou3AJcQroos9rhn+SDpyhCWoqLTl9gT6P+JhW3OVeRZUYdLVSwLPWOmD
fUp02fS62XrPE2cPt/OUVWhdznyrtTM/GYN1iJN1pSLGUzkQ+moTbdGyCSuoQF5JkNfjygxuEpOj
u6UNm+cjLk3J1urmu1EBScrgNV7HEdHrBgWRtNLKk5pkhDalWLkiQ+plqkQFtSNSxQR7FZ2m3FSH
DekMZNud6sIkVpqSUBxlYrqDUwErJ4yu1dlrNDjGTs38CfYwqc12vlQakr6ara2qVroj0H+3uOoB
YFCe+4aw7zKMzYc3mdk1Mp3wjbI5eg4YFd02JX92U8VEz9uMgDPDwSgN7pgIxNpFS7KTqHh416AC
gVUtPR5QETcvs3tTDS4sxsTgN8ILNEYhPEx6dbJidyzw2dZN9ZdV2fPGah9zJ8V4O7Ow0pkeDR1b
MGSW9C3s+IsBUZKVY/oJA7/ysoLrTWJByugyFMSYfGvfhIq6I2d/AS2eaNniXdnJgP/Hpy6OoMgr
070NQR1DYsyiabPo1WpwUgbmTh1YC21EMNZWyk2nhG4ood+YGuatqpIQiHoHBZFgWM+KeWESimsa
mbRJVtaHDHM/jDh84AbgFzCpmtVagb6Crag/9N5kYi89SRWBAAw5JAyMyPTCJA5I9WSO5pDL/ZCc
9reGDRagjBI9mSJlYPwShAhqBf5+gnhJ1DAgv5/gyhYC8PQNi+CxSVa5GU4KWmqu0gxrC8zGioF0
xcOSaVT8gy3Vr0atf46/crKEEHXzC2nCpxH98qc8/sVMNSR41yZr0PXd3KaebKpM2WB4RPAIZtwe
yW9vRozU7hudCmLNd5Uh28yXNE/Ho+3Y4VbboZ00Iu6CsM1zrAwD4QFt0zaTtoqToPa61DyUienJ
ZTFt+oGQABIDOV2XhvcGYZYaXSvcbL1afS5i/PriRHvQW/U90vISwz+wMvjVPeYZoXJA1VDalfBY
d3WxwRGeoTLRxHxS7smEV/W0wbkPA5ZOv/cjp975Vn/KiuQ+0TvddeI5x/uDwU/m2JswnhCRivK3
QCG1Xxrg+sMarACZE1epbhF9wtqvx/9SGzZmjg1iRIeF66MblbsZeU/PtqRbWfbbu1BXn4rJecGc
CN0yJXS2LU16E5qXMLo+gxiMBLbfCIOVqIAhO0bOCKWnDC093KUxd2gw3uDrZ+zRTOEBWKyXI6Yp
7buBuLEDe2ttakXkSoWBwpwCkZyOLV6lkfTeSM3W8CFFKk2wiRfUtTXCyLNrCFcW+mOG9IuPHREh
BDP0HHPsUFaZXCOmY6lXWnbsFb60Kn4AniGvcNcqtoVMsqIJlEcLrU/YOfZ+tstTkIP0iMYlgJcA
4ivqU+LM7XZIN4xprhpQkjXauuhrhA2nuZiZ3fEgkruq1D7Vet6RWeP+reFlwJ8TSx+n22dVehHe
w3OjNTyaRk4GqDJ5DA6n6MOyuvAlHDOl9BUuHIOVqH0iiYCUvqYipufI+7iQjhXedSt9xqRWQ4Yt
TdsrBOcKZHDmzAWGYW3mdQkEZVWiB+UtshQ1QqethZzDmGtkBqti06fOr9YveDJzaV4E8bzvlw+q
IUbko0KP3dXKqvDZ6YyST4R+ooE7R8aGxsVYsBXNyBx06hrmQLK1tk3bG3K/WzMtpxbmbpdar0Q3
f1VAPTc65Mpx2FuKI99HhUU6CA6mtgwSA+1XNLVHGPDynrbGm8dsb8oLA8kK1vZvC5cNjErSHAqX
FC8ho54YO4LnoSxfoXz7Roat2kQt3vNE7w1Pl+K7ukhMxM6T2x4V45U8krDL+aRhV075Oi1Rhkjy
pPPMZrzXLUQsMxy97GocPaDit1ZYysjntzVfV0ijatnFBu5r1NruTN7oENTWBqIJlNoJMoLMcL0a
sx2j3+cKgUTGgtjIVz2yZCQ4hzR/wxjBSLVLtexfpK6OVrVR6HsIR+48oM8EJMFchTlCDAb+UKvO
bj5pYyy3ki3E/sb+2AZkF0bajK3SE3kN525tZ847VqJHayYVDLmXaI99SS7XRF6G0GHR60Vqb9te
D7f+MsY9L4R0gcBX/th2Xv3ykmE6FrhVjqi2QL7mAvkqil94WKIIlUsKp8QvcGGn0LOh/rnAIL/t
X/sq+e8MXyFxuNjnW/HrdAt8sViCCQhxWdALOIWtdVfKrMxk8fhRLMSx59Wvmzhf79upf+z+db1p
KIHrK1iYj4j1ueLAs7L+YMSg28SlFbxJd9ksw0IO1Ad5BvFtBXK+QXr3F0Gxade1JSqihV3sckbX
6zI2fwFu3/XYA1UQGxY9kxDv2UvLgttT5S/xPEyvIRIDCO1ZJ1vtjJ2kzkSsFnqQMziMhn4W80Uf
orKZ4IC1exWQS4H6FYtY8IxEEdQBAGBRDFWnIs2z0GMa2YoPGcbwfq/viwXOxMZvv4vzWQK3KX4S
ahSiJBamCsjw60xfG/WZsaVZMHKmDz7vd76tr3Od1/9qn7/apkutvbearYCeGgvWFHU1XEH1SfsC
pgrks8BAi19FSWw7r4pt4gSidN75x7E/VsV+WVcMjNt4F/WSHPmnU9EXqvwMyq4ENU1AzcVGrcSg
g6boT/eiYvk9Ov8u1sXPZsXsp7P3w5I6qDuqNPlqin5hgfkTRfGTWBgoN0uVtD8f/uMSXxeXAVb+
Hwrtf4VCY1gN/Os/o9Ae2rfwXwBoXwf8AUBTZOcfMqM925aZzvyrxZCyaEeACDMUWXdIVaLakBf1
HwIRMjMqoAXyAg5T9LPFkGb9Q+YfbVF5MCxbASL3X2hHqGDWAJh9txiydYyMZLBPJiBVx9T4Y79r
RxTE7cNisqcLU5HCxZ0UsoSA5X8rwlhHcruPIG98FX/uAI6DeInVbYYmYWRRWPN1FBpMMOFFY/PY
kdkeHELLeNh3hQ72s4q2+SRdE6kbdnVnn+pawm/H1+21pMyfYyFF1+iAL1m0iVDdmMSbopZMV9IZ
w5pjALMWkMs2tvBYRDoT4H78ApT/GREKizZtiHalTmOdDONWzbpqg9sDg1tdweUXOS5i/ZgKNAi9
za74S+gqQXqLoqQU9nwnino2p/3RnovBI7pApwpU5Y8DBHnh61F8O4046ttTOlMcwBpuo2bG7DEO
e3ktCCCI65n9syj6THc3uh7eC1y/2CQWApx/poz82KaD1OJdCXqhwPKL4helRBwp1sXh51Wx7XwZ
5MQ5h1j/t+LfX12c6HxeaErGforqcU/svfyimosSkfbyIErnH5oEuuB5VZQCY6EBieL5EKbyf+wo
DhGrSHWERDcApP/VzoA5Z5Bcy0W/nfFrqzjcCBZWoiiiVN/PVfh1sz/u6Xw9ca4flxKr4VIpJFXv
gYn8+fcAAobiKdZD3yZfW/YL6mYieJGLZbRkhwYhYSCKQrHAzGBCoqy7FZu+dszFMGnZW+zydQ5R
/Npp+fm8+u1n5JK4mpBT+CqKvX6cTqz+559/3mXQ+sEqdKKChNkCz4wXhhTQeAZyy6IS5ChnkEqi
umirfK0Xi5mN2EnsLlYhF+FWdCu2ig3nM81mC5VGrNPFwVb/50LsiDIlJMbzMbaEOUyXqVi1hGA7
S3KCLZNGKvO52Pk5g62FKCd+H/OMAQpap6uBZI1rEDf0+o4cKNCE3kv0m8wwjD0Tiebg22Se86g5
WVMvEXFhTDdj8lkK5o9w5PkqKoIPxNNMiGJBtTREUWxFU/mox6SfxJpYiAPFfufVb6cUG8XPYsfz
cWKbrxIVKeIc5edgJnlGCua9n3COn/36iE25dpDzVF+Bh0aSMm1fRd5ILLRmoeMVomkXmrpKVgMA
pS9yRXRPYBl0ZE12ORHqZKouZ726L4x08lTgmH/wS03jVGekocNFhd9e/m5ROi/EtnwR7oXPj2zM
8jzmGpEgN6tAtkjQBfUYnY6VpZjos1TaNgih9PgBi9TEixYs7330laNd4AF+7987pnHTYBbhlksq
DaVDbRUNVeSJ1YywiN7yV6h9RwBhRE83VknZgvdXCpRY4g59nCX8urCYrbpysLnpNi1B4r3SPRpa
/4aanIIQfVAdI6T7jqBKE9dxCPRk6K6DHZ3v/NR2zbKTd9XivCfYxMZCRRSlhjDCzgJ2K5QE7KgO
UUFsINQu8xwRNm9KG4q7KJ43Rr18pQ3hTGaRj0csBG//vCpK9YROtJbpl4L3KxbJQjK3cKMCNAS6
UKQbpeCqkmHpmrVZelK5cNmnjCmZGaDAJ2HZk9fdNZZEw1dF1JY3d65+oiS2VSkISqvXU6CtGIAU
iOuhIdUAN0BRzaiXOch5XZQqFY2k1eTU087WUk+y+vGQlNbyhrWSBi8PwRqLdRQMxwMgWN7KoELV
0a1WXzf+knCU85n5LMZzrox/1uGrCPHd6Rp1HwKR9odaZzqNLG5QYlYRBAj/hLlzSAoFfYxlUXV7
HdPQg4m656GtG5uUxowFmY1dQSEmlUiBguQBpJYApVmj9QC6HFhuH+2U6aaJN9MdyXct3Dd34yu5
ic5f2USzcnd+BCT3WYTbQPOqDKmpFVUx+R3B0buO+m0ZPANeLMmBybupe17/0oi4IjvT7FQ0C8N1
P6ru2sLmHd69ERDKt3YYYUTzZSBfKxh/6L87/61HphC0Ye1qjkvML0Vt/HEIvRoJixC9Q3SZSbgf
bHSUbeIHhJO8GORw8RySTpg/VHUdG9ifhwf0eI1g3xNjklBkWCGs3dv9ZtAfTB2a0F7Tjn3wZH2Y
S+j6wXDWRYdk0q6OLwoTA8ktpst+uLaBmE1HPTnl4UUt70t5h/ZV02KAA/x5CyB87lDU0bYNj1OV
SCAsRPpdGiFn6yIFKxFngsH5OZbNylJxH+ie63HxnuaMfnkFojXLN5h1SN1pAgaVbofuKZPIJwXX
ZfvbxJzkYB8BV1cQdPqtER3iycWxF+XUUDJwcNoBHWjBMiUEH+niXF++RLfUtHcNAhv2TnsbAuTB
iy0udGWyV5NT1uz7yi3kyxBZyJ4Qyhon5kh7BL+RXU+Ya2OG4WzlYtV+qkjTP9ePtnQY5Z32GWN8
xHjtSrnIwOymO99Ym+E68leFs01nF+fgI/Ss4WrRZnpA6N3T7DXC5Ym/KVAtaPeTuR+1bRnuySkZ
9UdrwT87BsUFUv04OBf+xpyZ6L/HM0NqmskOG+aT7NwUkleYWwR3wxltm+ukQy/30M98F/iOYcoQ
J59F8Kg3FwH16IjYJc+bTIMcbEnGE6qUPhFNg/xEGyZRTcfwAGYg0NYmL7BHefpofPLN6sbvcF6H
o1epno1lzGdR3+QJJCxXk5cHxnMieQwL7UDtVPG2t/extM5AHBOi7xEwdFti2kekwqJxU+SbqSXZ
DGjYzeOLqFvnDpbBGHMd5XanjJ58Km8NXLH0eyc9zPJODz2Q2Ah11B4+HVZxTOc1Qvh1e7KAOjdI
4pPcgAh3mhHXWo+v4wPZnHiHSmtq3LTqHpouGrMno91M8Wbc8mcGZoAVB2EX5MgB3qyUj/gVIKjZ
Y0PUbBEmG9TbITtZ5ka+J9CpSy9yTujtKnoGXInGktkfFJMRuJu9OBrx5ZMfbDPlusSVUo5uiTWu
Zp1ojHxdxyiUkH4IPUXf6N0KuYE084aBKbyHPRm0uhrfOmwhJhe5sq5btdIprtF+Rs6HNLZy39lX
pBDqeIctw4zR0+8SkPgDqqnGWruE74KuiUXf7KCackBcoyQ6+JIMiGhuY5T1crC/W6ZFxbMErJyG
EzkysgaVx1kQJY9D10k9nvklldm6cC61Y7bNd0UDImdDP45wHyrDq4YHprmwSbiTSEJAbN23D0yc
yKmVx+7Z0J4r0F3put11t+pvX1sn9Y5bs7C0xpUDNeS63HJPfrO1s5Oqoa69ctzgoXwC8KZHW805
pviJQDrfFOpd7rstoSKaYgVG7XAy5U343kWXs+N13V56A7ZNhk2GZQP66hJjzFpdkfKKHvKn7AK2
8ZV+L63b+RZj9Rk9PsDR2lUIrrCAPYg0CEmk2OurrYai9niS9IvaPwYwgtBdLzYV4Xjp6KQ3PQyF
xM1uoIdAU0GqnLg18PH22nkifef8Kh6tY6rvIKas6zust0p9H9zMR5AHcM7HJwcY3rSVc29I1vAD
Mr5lyYufZe1gzmvoH6ve2TVo2UIIAeweYse4Qhat4us7Qfo0EOaf7/UZI7+bgUlp84bafks8tgcf
utIMXjLh6pURb4IacB2gxDvQJvcTyAIbMGaLjO6hS2E7wSJHCfpzmF5IH6+YT66i8ClDzK1vL9Tg
CliEK7MibzTSZ+kWoCmovnQBZ5zMcdfTskRgFb2oehvKkyIdG2KUkMHpCu1VRfoOAVPyX4jkVytc
SpBUTsl9/7bfuMur8DnSj5w9OTKhCTUSLKC3VuG96Vbb4Rbza0Ula7rOCW136FpvU7Cha4iZ7bti
rYptWG8Jpd/LmEq45kF1sV3bWC6f+i8D4uxTOXnmdbKu9/qNlmzmDVJyx+kaSSzt1d+1sQslxVpT
07AjA4Hwu6Q5eAzu48iV76zLIV5z54TKCEE+jY4HlRrsW/CgX9u/8Zq/CC4+6qdOWhmXMRqJSI/5
LsqtEjWWFZjLLlS4WyA9rr8D5bKKVggcr8KNcftr9YGb5i8IMt6e7I96rV3mO/V6olFgAPCgD8sX
kz/FT1jaKCS0n4zb3nc1bCh1DyiZfw+Dif+jgM+uyLo3PdQGL9lqhedf+9a6V0nXb+x4iwI5klqk
gklZBqMbelBY4KeSMySZusdeMkN4rHWL12ZbXkXrsVvJWDYicbmKixXoBjeoN9M6Ouhe7yK5oGIy
B0Eiv0R1D98WxXt3VhXSmHjFdYD2nvbYXwyvPoLhJwBtO4t80KX0CxWfghHRqnkL+AwQfroxdtmN
/BAcEoxs6BJWmQnh6RJAdfFQbGPuahvd2C8SM0Na3CeQxdhRze8QITCX4tYAlhf7wmWmFdoM21y2
RStkrW8a5HDa1cJAfMLPiHrGBvlBuVcDt79TH5vL3Ms3/bVxGsNVf40muqt5VPYN7G+dh+YaJ+3U
XPbX9d7fvkooRJ3mU3WpkZxxg53EqhOuL/i8s5mPjdURgPF969NnrDYzA4Qpv2MPjFxXzHROxiZ8
afcGecy3aW0f/MNr8zaessvRM9Ax3jL6OAG5PsFCmTeQ4dzEBVzk4W+zAj9ygRDcil284gII3EZ1
4+t2bwIxu08uy3vpObodve4NaNAqvrdW8mf1iB323lhhbkJe7yV4MueV4TngymniaQI8lhn4dk/Z
0Gs80ZJRdXjCSzYTyr1LjYUjTRs+XM+39QmGSblPLqWd4Vkn4770LNLF+da5zl1kjV7ID0rog1+Y
tTu/dC7+qivJpYWSXZQGzBdJ24FPoXN5IRnoboMtg5J9eqQ6PMb37Wn4TC7tbX+q3iCMFkS+nuXP
5+wyusXL6DN8yX9nO5knQRtjHI0jsvXwV0Ht3uV3cMlVd9O9yg/RjVng08iLb/iootW9/IFYPiAN
YMQPS25wde+8d6+typtNjtUN8j9v+kP9Ml3SENJA6m/1S/xLd4dLvJbGu+SYHNUH0+2vqxv9IVnL
Lg91q16wdNGi5QLvJdzIbbpBWRDG18o4WTvTLQ7h81LpdtIT6XCaN7AVtHDV62JNdUGyjY3A4m6U
XX5Fl3ioPqirxQMo0/18jDfNw3wMaGPapyJZFxf0TsmHqPftU3wFqp7/Rr4ibzxmvK8YSPUKnwXN
dyPEVmXkkFy+5+iDNHP7xG98TBFpReVoM0fh0eiwOjBWcU3k5+kz3uf3+E7Cmy5x/QFDjI0ik0Tc
GjL+KHwm0rt8QbtsusZm3ENk4Wu5Ng/BbtyPvJDpcvxdv0DmamCxUd/z+4Eh+S/gI5NbPEpXM6y3
YFfQI8XKDva7/Dhoz8lW3sPj2I9r+mI4FFBbDtIFWJUiWlu32cfE0K4BqP8bZ0qkGzOQrc54nTxh
eITIXHgz3cpb62o+ddNNclEfGVIYY8K3Ir8UrrPud/71R3Qz8KjR2CODNnsDQ+VDfBXdzE+jaABF
KwENi0alIsf/UHwA71mUG1bGO0ZE/Aedt6D9oBt8Hy5MGoLHdp974x7Ogv3WXlUH5x21W/CnMC4T
136jVL+Ez8apvzJBAaErcAowhrztW7erXd57f2c9yQ/1FXn4BJHNm2V88Kq8V6/cYozyuOFVwMhO
8xMdYv8+8xrhMOZLY0zDxhBhuGholqa1tIL2NR2m9Xu/Y4SHut+tdgmOfhXQVoRusK6vaEvpJl/n
7GKYts1DekWTl14NFzzXZIcIzVo6dhjXXqmHkC+UIZCrvMp7LGXMk7O293z4Oml2F6SHB4iO5sbc
QvXaypfFrsWp8T54qjelNxGvWoU0Y4/B7j30yrWxRZvP34035glcKh1eDPdqNVZrhUZSdscNs7Gn
ih7n3fo9v7SDa/xWXowrm7473jiX+VN5BOl+DLHHuFUhB1nrLl7TpanXDAeJw1BpH8adRvNc7we3
9qSjcocY6JYRKmfeXqNJf8uYYviwl78+OPTHYotA0EdPO7HLdo1bucou3sR30U1yg8vPZrjdQHFR
nlSqQAIlz1Mfer7MG75Z/5HYIi9Q/9CwtYJc+ji9TW/ldX2f3GaX7QmdxEvrl3MV3lt3ylWNScge
BPc2u7Rv5HXsxS/vsSfdjseez1nbLf+a4yocVlHtmo/qW3otGeu4XA3prmpW+JNIz3K6g2OaMIRy
cQx6tsMLehr5sfFPdrthXHwwD0Dvtg7h3T3zhRvUgi8ZZlJr1QcHd5AN7XQx7Mf74KDvndnL4w0g
kNn6kKcITe2bxJx4i3PrWfftPVoTwcGkHgGuvy9unSdu4j3YMsAH7bMREnBwExnxqpbG3Ij5kQi7
/ZBl/NrW+CD1VFj7i4rQWXxQKNeJbV/RKFvpkJCLb5iFEIQSgoNiISJR51VRwr4a89ZB010RhRL3
Y8vpoQsRssF19i4ZZqTzAwy3/KHcayX4prZBm3lgLNhHx0Z67QnmLJl1Uirrqlej3SQXwcHmq17I
SZGEz4MFR02WgyvgHSGsRBhBYsHUxZRBsgu2WL2E8kSpaeAczdrgCe25L61BITtIAOhPBcKklSN6
AVh0ZtoUe3w2V2pkE8G0HwJYous50IiQ5PltMVeQ3vLF8kJYgE9adV3rxAYFWUFZXMHHAU3gMFSw
MJySd6U1ib6owJMWHEg5AuAvxnEZlGfwt3CNK02GQQu/jagWGQE5Bq1hJBGISXRbtuNcXKqaRoNb
SYvr6a6GCkvDyT1pAWBFo3gae8tyMWXMXMNZkiDWkh4RxW40CWlEi2rB2SpVxHVFtNcSybqhwvDK
D7KtoMyIheBxCfLMeVspddGuDoNNgHYzIZVF1UsAkwVEWayKhbw4uPYDMzARBxWLUpIqdS2KgP1u
Wgy64Z4Tpv2K1aqzigJdFbEcQlPaoTZXrmQLjYhxiQxP/yxBCsSRZNkmFj9WxX7isEQqSWxk+fSq
2CDBzOYjkZsPebRdcqs0AEnHpyrTz7RKcVRaVT3gLZhi30CbTJASDxIwDpWijUgdzJeZvx/gXXhq
p9ES6Tbqc0sWZ1x09EQJSPZxzsPEi+fxupBNBCf8iihjhmNVf1RAn3RVreDDYlaHWSW7XxFVJ0Zq
Plqq3e2/1sQPcA7gvIMGXn3bKI77WhfFflw7uYX9+UzM1aDBV2uCyG1QEz9uDCMkNybKYrNY5OQq
D+myOK+ef61QjxurPt2K3c7bv86idTVIvvNP5pDf2J0Fjr2yAFPLkQL1SDYuIocs6EptpoQoQ79Y
XZk83kUUVMhN6726dpTxBdPXels4+v78mygFi5abPS+Kr+IAzawaeS1+EotKlXhpiEhBDy57tHaW
s4qDiF63iIWI/N9yvdFK2fPrVOetX+viAHGoOClWRXTDong+39eeYuP58PMxX6f/ufsI5xBIXH/3
4xBxwcFCnn+oiWmfT3Pe7+edfVv/yzs7X7oyknSrOjGZ5+W5iVN+u/tvf91XURzpn5/xtyt9FcUO
X3+gg7K3a6ZEbc/3/B+fibiyhU3CHy/v25XPf+ePP0ac9t/u4HyJ+XVu9QfSdC/Nkh0UMjJCKk8s
fmz7sfpXuxD+J6714zSKSFqddxel8z7itIUQTj3vc/75r7b9vIw4xY/Tfu1jafNtS75tI7T/bJGL
DeKp2FbQhIV8ZLf0t2ePo/Mq0GQynJAb/xCf/JKcFL9/U58siDWpNpZUf3UKcQGxOJ/m66LL0/66
m/943PlO/v40Yr/zLuJ8523jkgX7P+zR/wp7ZMiq+nfYo8ePOivyf/W8+TrmD/iRpfxDtzQNWM+C
J8IEFSDRH/pXlvYPXdORxjJ1xVw0rrjSn/Aj4x+ywmZbx2ZXWyBGf8pf4VxjqY6C7JVhICVjgFn6
L9BHC7ToG/QI5JOhoKTFDeqahVcODjnfoUe2gi1xVNjGLjCdX/Q+K0iWszKMYL6rP/Brv8b/99cu
OYvdzveL6baJmAN/FfJdDlgn+YfQlt9hPolig7+baiVhKN4RZu5HSJWVFq2r2a3l39AV9h1RLHm6
wLXuuZLGfZqBrY96OOkWs7gUceN6aAZvaAcvGSc80BOsNew8eohsSOApchSmqR2jFF/PUq0G9Dwb
YnGJjQGdxczRiE5FYOP7KatrqZ8IvEv19bca8Bd2QNZi9vPtqYo/1DBlW3Z4U5i3/niqIc37qDF4
2U0BEW08VVdabENdiAxSKoj0K2nqGpH6CwvlT9hCu3Ksr2Xct3EYhUwQlS0EgWwHMfEz07NTmvaD
ZycoG5k1NLVczWB7Rih0gihQC1gddaY8YWPNIIQILzroqq2RhNTxAw90dU36FfGrBK5JCe0ez40F
pyCpsNscK378RgUOwXdAzNSQhwXdn9YKIXTL4U51brvt7RTJSESsnAT6shW0z1NlgsgKql1oKw95
NMkrTKozpDfjXWw3YFA1zeCQ6FOJJzyBhmucjWzoT1riYcEyzR9VWl0ncvBpJioxwiS6KzvgDsPY
u/xZtjfpyUtRFcEKVugbg+FFnCUdvP/hXS2V7ue7soDdKYBODL7QH5VSRvNBy1r0jMIQOpZS+fex
lrxiBI7izYg/ZJL7BKe6zoVVic9aBZG+qAckOY1dIxG39bt2q6DfEiSajYtcKO9q0OL+oKqeGg1I
Qebm2qjs57ExU1fVAefL6DTFYUy61Ay2NSphaC+0wcaebpSnXk5RTQyiTwMLXByCdEIYlhYSZKbe
V720rofBWc+6856GpOq1unpOw/ykF4UN/YDgpR11i/z5MVPLx27Ir7OCimcxLcJi8gTb4bUx8mu/
mZqNcSj6YT+ppqcq6WXsS1edihs9gh/4DmhyQ4KxR8eYHUYkxqJPBDkNzIWdG1lBPcafMGkI4/jK
cSbP0tHwaZJPTOwOvKhbTKqbL/Drf2w8/uqTsi0TY07bxqFbXfy3vvlrNbrWdZM1OLuIqS3JfrLH
dmBMG4WkYKvetXry/PcVQzh2/awYYEY1A6Mw2/g3WUCjV5qsVLiiNkLRNc3r2UbzR18+BhxCnxCb
v9QkrCcju3tOJmpwVPCG4SIu3gj2vo6CT0hhQRXs+u7l7+/tr+qsA6+A2oKanqPRb3x/GKrS5Dkq
LA7Al5PTgI2wQm6NnqxZZQbqq11BejgnBPRfXxaRRFQcLZvwBXjVf70saUHVTgfJ3iHM8Dka9r1c
0h7YRfzZYNy6DsYEu2z7/u8vqsg/rNWW1tRQ2WyhCKP9ex8VB4rqDHy4OxlgmxsFV6CVaiJHhHxK
uXetUiGb3icgqR78xrpPYqwzqxGMS2HJn4ri4IYz90BPHVr/MLsw4+JYxTQyvgx1OeI0OJ9tMQUm
kRRPxAlkK3XLFIxqambXOoNvJHCip7yWbnLdPBBMof1FTdBDOoE4StKCFyGqkaL7EpdDS928hgmF
SJ+Jx2qSZnvHpAMItMVlHOf5V2T0gIzmAZn8cKwgcvqrqkDWx7TrX638kJR46YJGvXJ8XJOhf6ar
ubJeW4g02KnRBieAMxKGsjSLCUFYG9pcZxwRC2CavPj6ltm4xsIbvW04wkwcpqXhScf5pAd0BjCx
kcfgtZXVRjJhCkSjacCzmO61vnjolGVfulZEOaZbC5tjt5J6GXcx5x7bR27M4eEalfZskhxIIJHC
xUUGgFBH7qE6INthskN3DytvqP94pBbIKWTu/1Aj1AV8/a+Nti1jtUdFVC0bJVDjh9uer/pph1nE
uAscdVG72sR5f8UAeN5KfoNkh3MDw39CXr280DScdgECXiBsjj4t4hXTCI2gX6c9eA4UP+qVb8s7
xSZQlmZxh0wxHRFjFdeAIzh0xKIluQtOhao8dDGgLqzEKjdF46cxvbbDhTXUezT1KtKbkvErshYx
BkQ2pyYjTWYPyJqk5NYLC917hXyrRuQ5KYJwE2bTZ5ubB0uNZA9zw3doVXVI7LwYwOEtNmdF025V
ZKkuiln/nUik9n1/uh9LXwLxY6wLqlOTeKiQ3OFse0qN/NauCOeZY41DUJGQ4lLUZyxih42qWxsj
Q7c37RxYlLHkGYQloUkxxAqUDDEVBQoq9GUpz7tN2EuY6xhoOYYT+ALtoZmLF7/oyGk2xlONhdMq
S6O7GHgoOFP4vT6peB/STEok32yky2ru9mi6RV7fWjdcFzq55eyCrt63mY0eXTjcaXG5U4FlYXsU
kYgbLuop7jybJ2SlPCpyC0OKcWLV3+aV8QlYvdgS28EZsO5WSuksWTru24/Dm5CBNRjylnAUdl+J
E5duOmOSNYaTO/oqvdM8ejyrhSuegMyCyaZHkLN8DbBUwOALmNI4ZtRkjsW5YnpjaIaXMQmjuJ3S
ZXSqbHTFh3sfI32qhLZnQynB8q+/QsUz2vQzMLUk/v+Unedu5MqWpV9lXoC36Q0w6B/pU5nySrk/
hFSlognaYJBB8un7Y17TOHcwgx7gIFF1ZEpKkhE71l77W+RE5059HBkO5G7glsD3iBjNlONO5w4l
oFPS5xBI3ImwT7Ly8HYtm7ODIyIsUkWyU4NvwSrfJxpN8MLT1zkpnnM4NhnDzrmf2utWTMkqJzcQ
R/2B4esNUuZOB94+dbkZJkbczABXBgGC+CcR0k3mMOOwpu84RY9R4qNXGsNz0rW0Mix5KXlcV4Pl
PKY6MJgpJLe4s+cvAod9wbdhK/H3+E1evda7880W9qOVgsqDYQbFHwrA2LIKwsDYmylJ9t5EuxbT
iBjhrYEQ0LXprOqiuYx2S6xaVHTbaMSZVfYkzJS2PLgAZFYpCCzGmAB60wuAd5lRy9M601Oaroc5
uK+z5jSnzj1511vkzq+yHh8pWmnSi2CVOfbiIqR5Z8XDB7D4p8Tk+pfSNE+eHG9I8jraAxWqR7VS
E8q0q3rj2YlZmeeKJdZNKpjv6brIsyVDnOcp1E+dMZDb2TOKATT7PMsl+sriqVZWfpgEpG46hB8O
jw2GlhI/DgY2Q+dQTXOW6HLPwOaHdLBjdBnOaL+c6CnGDWTUwvmK1E2c9r9bVpuj1DzHENz3nRff
FW37XIXe8XGno/QWv6e9Co3qljyXnZ9j9wvSV1EOP1DCiEs0IeZazV2HH9FvP1Tbv0Sd/SncGwFj
vp1soI0RXD8xBflKyQrseqDfCqB0vYoputXeE3TdR8S9uYIllA90raYl+DstL7IYlsjN6EuEdOw8
MT4X0UzDEUnSd0ofT8QwwOKKdpUR2vdKFvNmAjW2TQT2dDFae9z4UKeWOOyiOA9V/MLk+1qPyL1D
lwCasouPvOLdSUmWNzGElZLZVwAU5prS9i2y2U2M3BSPjRFVdHQXI4xFpxnKxK7mdMCo58EYieck
+Srm3AhWZKIVY9MUK1zF9zf1JdQYcsh3fmpxDOQuD3NT2/gvXHUJourRUM29cBQGF4iu9BVoCIAH
ajuMdd0cXALON8e5Kt1VM2askXPXrMoyFvsOSTlUabGFJV2tojT/irMX2YGL0xOLZuo8VsAHFkgL
dqy9GnFrWimeg5aVNJf0qiLlsyjEcG/raGJQFxl2aOuNF7gYUXom2bMQ57DWlyaaPLIOyF0C93vT
W8dM12y3+LOykWtF5uq3kX3ylHdkzet8Ayj9te+ix9Fir04icekauXdHi8tPN2f1aMIYPvodDrgl
i9VJpxqwWEuy5tDvzNI8m6Af1tSRK8PtO0ZRnPcmcj9Cd2U3ZU+Bx76ZDXgN/eqmcZJfjr0ZiuRX
6Tp07FujWFNNXVQDBUJBh8Der2/suHszjehXXGYHv9EcI2LjVfik0ILH3HDWH9otANwD5NT3QU4v
JcsLdrDwPg9oNaqggDQZbYhy5aaiyRUFf/KcVo8XSn7QoX7TEfyNwLe2ukrvaid9j5P3zj4VFXB5
U0CBz51obzUjjgFyD69fq6GrbvCY77o52k5j4a2ciNJAWx5pLN56bsW4DhL9lvraRgIM89UAmXct
A9y1sofL3Be7TA/pAfJDsRn5eGWy5ipwmYPPJHshaKBN1lsN5XbTmt7WbgGRmi4BaaxxaBGAGLIw
PI0y+jMu/9gc1jxqkO/ShhnmtklWU5tcUpvjmpOv6Xh9KKM22TrfmeH23g35mGfmEzEhcmswDrGy
jXkxebLEV7IsP0Rt7C32XD3lOW7KEPh0g1vViKyfNKft0k9flfIftIZaHKAiHI1mfFdBclYkiQ/V
AD7KSLF5GZdpstzjaKot07gDnO8FWOji5mYbKDYMazyI5mSr6uguFDiDkysRUrHv0Q5fcms4AMq/
v3gzHiO3BoCmmCGgXJ0x5uL8JmsceOpsoOuMWHOZz2tJ2v1ng+/6p/9+SXwMx2WOdQ1EI9TxJch0
CLENM+YBIZKmkbMkn/kLd1HR07vOIKRXQleZ5ZgxGea8frdQkcLUgxBtPdxVdJaSsMQEUKi7K3hI
APCTIcTHKzEMIDU7h7ZxlgSgGkSOD9mxbxsP7G/lbCpt43RT9m1OcCaL/oVbnG3XFQ4tInyaPU5T
38Om1RrMu5i2Os0YwdvOEiDOxA/T5Q96LiFPhNWPZxW3QfrYZJw95il5iOPxljIJhF+QPui6u1Qd
jAKieJmD/ZGagGQw3FZof4W9/+liUOT4OWCl6cv6xy6SBxuvp2UTd1gHDOHnxBRTZdwOvc++3l9A
z/9QQ52GdilTsAHn5szWhxgWmkA8J+xMAG1YTBX/ygyfdNtE5SfnvunmyhrSTl9tB1oSENcgoa88
j8fVrtzjYCwZ883+OjdxbU/7ZLpuvb5+vU6AqCXmSXChReedkpJH1MjgFXZTGN9cXyoNyxBkzh11
d7y7cqDmnmWs0N4ekaa9kaaI5nW2pAK2sn7JhfrVKWqV69W9/ul6r2QzWKpsiqmzSQhhsv5fczLX
P4VLfqbVgmtLF0O6jF58W+KTKOdvWH0WCNT0mEnzI8lRf/RQvcZhvK8WQcPE+E1kywsHJsI7YVpH
lXe2VXKBopbtJz8C5GZ6h2xkd6tMLGRWT3t9Qt9JlObgOqgebpU45iVFXFbjJmwp3daug3PbrLyt
Z8+/3YkcjkXDVDnMVpCkUdIZ67DGhtNk3g6T+junNsoj0zC3/gzipaYe9HYO6+ZW+xxPiHpcSZX/
GVwEOc8zfsYhj1ZS8gsoxgW8ZrRWUIYpbigxbwKOlzKIl/YsY+yt/0cs2/oi/V0PiXGDNdRv6pWL
V5yOr7W6HrlnGpMrK/Mn4K7q2NhluBmXfy6LnYvFVEUUZtwfSHhXmcsoo5fWLD6B7VPXCtAdZpH/
6mLxxx3nLcCcoz/y++XyLjUNcmmSYiQ2jdmNTJlPuc0YSKz5pGC6NwaQEqT9Onum/+FWsB5uGRQx
GnqlGABmEG/NelDYmywfD7BvP8RqyNieKeEAj0CgiJ89ueRbg2aTjsBh3X+VPm7SDHNEgUR+trMz
sXnhpoyxFAPIXqfQiw4Beqr66uol+YQ7ZpxTf9MuOqY/29sy3Q0W6oFUJY4fb9y4En9JYoaAkZdL
GYLXAWVtFsfR4xnvF1kR/CD+cj0+qkD+jn0UgUpPp8ZKqNcHhAo/797isIG/hsJBVterRSQNnqkY
DQP6n4RstykUuzaTOdvaoWhCc682pQxsknn4oXxDgSE/1t2pt3i4r5cnZaXJ0owcuzj/JJevISOm
erVNtrIcZVB79X0eYa0SJEFtjFg/ze6Ix3xueDyEc2c4OHk8hJOspZoOo/DJgCOzGhmEWivelSBH
xSj87CPrs0cjRuu93nViTLelZS6da6oTPZrYYc0/80z9gFXqKoQIyc0zO5DsYxRH+g8mQOTwpchd
gPjLxzi1tdxQxxDI+nIByJDhSL0oMUHpPUrp/ioatKEobjCsmT+ZYd5V7nM6wGOc0mh3fUsz4KRb
qA+LUAkTnzqnyrA/8t1q8UVtW1P4DOk5KBcd15hJUepMTFSD2molnstxvMtr1Pmh5ixXZm646k2i
aYp5Jiy3BOXUiEOF2LDy2Ci2Mzc8kTZc16u4XSHGoWxrJnMxTAsUHsMvq20tehuLLBTfFge1PSIM
143LRJQqFKITztmk9I690kvUbP6ZuKgwlnEeLEQJmeM8gBoYh63YQfJkO06DU6utdFsZNaCrIQQ1
mAFQdyt1iOLnlI7pPo1nHtoMsUbCrSRkwQOfuSs0J4U5wsoHi1EaHhCt8g+nAuxuVYwBQnzrRAxH
0TOQUoTzn9K8qOUG9lKENSMSoLugdsmY4/HC4hboZpY0H3UT7EsHdc7MkZVmjykRTpXdcuOhX0Dc
EqdrTwYc2B/kFS6zDl/I2bgrZkYOoZ9vKaC6olTboOkpd7CMXu+x2a30ZswdCJktvJdB2luzbx+7
DmcErMI/5sxK28tb4JvYNbMSU8PkoYZZ9sm2XRile8ss271tZ9F6BJlemh26msFUlhiwQadcuggc
ThzHt4uKG4uzaqcnYkfezJKHevSZXymiZg0nb9HRqIKTITz6MalsE88zv2H30zaCSYIsPXkWCRYN
Pb5D7iKQRrk+GKwp6zSdLfQHWm1lMnQrQOfxVmdPwh+/JIhWtthN7E5HDvznSNfVykQxxLtDlThy
zOlcsPG2Mu6T6FDW2bFuD9K0W1KGd8IlN6tp6iOdgrfMVY9mpw/1Evti53gwwwzfN8cOaD0MFbA5
gxMnUJzQe+1/SAviLuz8iz8HB6sMvobQ+IUJJiNZ0HDXNhVc6xx9i7IwyzOkKM9ZS843jZ2/NQVE
1WwaPwNPM5Y2iOPgFGdRWpxrKiaSowJv3uB3d3FkH8BhvrRLhMGc3ZltcedM2WNfA4Aqyuw8R0x+
xYU8RNJMTm3tf1t98a4SDotZWGyjwQRBB2NXBMyDxCaDrlbmvRN9mAA/aO+MyG33SLb5qZyZ0zOI
oHBVzzRsJOrTOFGm+Ooxc9EzV1l/mGaQsrbn/MSz3eJjisHKozMzBuTU8831JTHbniC7f/1dRsia
LXwQo6vDk2yXgC4jeVrCF2+sEl564LKGDKMxnbrZW7GWtBuHdWk1ziZs2pS0LQCe0ry5/j1K43vL
gU8s+rBEXXSqc0xDdtZhRa8u2JqIBas0s6FVa3PvAwxlUMexbpQQC216+WPjJfbN9U/XFyEMOqbs
3dtCTfbN9SXuCbJtOxBFKhXO3//f9QNzmp3R/MdtkqMTyjrc5YnznPROdsbu2ZLNwZMnatzhyCJA
6+hPIplyNO6OPduRdzIj/qGaXRuXdc7I8L9evKiB8+aC00vrtjoZgCivQvB//KUp1F2727/qZuJZ
S9W//fU/X+qS//738jX/+py/fsV/3ma/ZN3Vf9T/87P2P/XdV/nT/fsn/eU786//46fbfKmvv/xl
e7UTPPY/cnr66fpC/bMrv3zm//SD/+vnf2ZKcJaW8v8diPKaySSrsq+/QFG86xf905Xg/c12ff6X
TXsLpp5FC+kfroTQ+ZsPdTxwowCHgRc5dJ/+4Upwor/hOiCPC/qJ77Mik+X1z1Qu/298NydcujSh
bUNO+f+xJdDD+j96XPz7DsYE3+HHABj5bz30cPDrGuS3dVBz+0hfEFu/qPItMxYqo5RNcsSRnozH
lmd9Dk54p4U7WHu/9OhQlIuNdFqOlBrKH6DVu3pgItAeOaKPcCnqRoKCEjjnzGC4KRvj0slsC2fg
MlvETHl9v4k4HxVOMa4BndIJImjFGp8CtKqkZ9zZ7J59+zKHDLR2BGkiizER4PfbIL0T1DbyrYnH
9zhoGASL2ACnZPzU3UP2ShnOfCJY5wzQamA3n3mXfI8L1aXkNIKp7Smz/XPYddYm9B28CcfpT8aM
Fi3ReJd0xIqQGzZMhyCM1pmwgdCbCc59m4nTuPLvKVDtm652nUMY9BvhxT6tMWK2GLmDkeeyP/pB
ljLFPU+baGJco6r+BKXpkWzl37cyQrkCrLuZ+vYrHxk5GUT+JM3XIvrteFRd2XCbZ9FltBxmb+xR
3RRLZCuX7ymLB7lLHDAPSLL8Mt6qNHLsBt5YbmXZJIw6I4u5iunkOqUPY5vVZLKfpGQILTHzYwRO
PmDkWlbue27oZDfn2V7NpEiKjJ8fp66/ldz2F8iJ7zVSplswnxZ0fyg/m3OT+aei5de+EtZtZCbY
bdmD3XeSsa6qPg0ewEuLLXxH6vXBmZLsvjTV70YP/T4dc+iDWRy9Tu5kvU7syw0gU7tl4+AcTWKu
jlFT56TEa+JbhzBnQi5gSjvSOzC67v0wyfgIZIBphIVDLKKHaXEq9waV4ryMwTfVhcQARX7q2K05
uvCjuMlpyEbbWrcRBo4RnL8cDb4Ot2i9wJ+ngZvG+uxjdNlrsGrZ2a8g+VOc2ESsZ6hIx9E/ZAGX
PyxMukyLJpIXP56OXsia2euk/j2HxncKnGanbaG3ZjxRkrtsnUvoHEC4ahHyw+osF8uxbVX1bkl3
DtHZsrnzNiW/FiYI8VTTiiP5dmC0uYQRi7FnbWqXVseUnoSkRh9kYa1rv3xu5rzb1db0PY7kaV75
dVE/nGmVgJBdHjVvdPWmspkCvKLdri+yHHsijznV2ks0s0GDlI1nmYRbaO1qeXFproES9A7XxN+x
+ABY/uGa5TmWtHNUtJxPf4kw3CdKgEaRlaLsxfFbypGzOG4BdvjiD3oQ2Pvlls06Gno18oOb1r+L
oHyTpYnmQGhS33bbEa8Jjgt6Bzr2VtfY6+tLTPAJsBW9/2+uGc3B2WFkpIzrTWDQSc1Tgw4J6tsh
IlXCWd4YUpBu81JCECaBQ47MuNP32OYLt/rvm2WZ1OiYSL8EJHWn2uweZe+L/Zz7d6GfI2sJ764l
LmTvM1psNPlD0EqBI5mxEA1bUiWJvrmiyWyXAgp491HV0U4l5jIC39+nedSuG6wnq6FhnG/SJTNj
wAhlZ9SHoCeowe/cdj0sCTOcGpydBI7RciJZZX5irYM+Pfz958y8Z7ZovRtqfMCVifPCqQfIhaOx
TXX6FaYd4iqfZAVEg8tSTAcNfHD+jW4z3tjLC9lNqxD2jGakVve0hyDMVgvVwwGM2CQBby0TxaLO
yyPtknU3BtPhivtrDYs6Hd/Kqu8bcHwy2QcG9jGj+tKlU+6AFD8kGnRlz1KwllX3PdFX3TUA3DZd
b3vcS+0jiTguiAyuUpuJgOgYwPK2nU9PRRiefVJKUYGMea+OsH7lA30Dpog4AhZFMJ8s5m64eXfh
KGEFNMmLTMdqX0Tw5glDDFgRUDv0ZBF54KJOdEjgnvhtg1Td+j7IfJKz6pPqimzTLuPXkzheN6JR
ure0RRgdSip9ZnzhuRJxvIf//4jNSN4hjNRPMgKbYkn5OsmadavtPq5/S1KwGYGTzRtHvenKtm5t
q3PvOGfJdVuQ0kYWu3Xoqe3XFYSXJxH7JPZGJkM9C7/fau0fNaQ3pYQ8IMKzdt0MXoWav2ywiKkU
S9tjCRnWkqMIUQFYXnzm10GATmYznquSnBxbqNs+zZwdiYf9cohpkA4dRo782EoA8OucgVBGa4Ak
NvsQ5vZKCMVdN8bJpnINvTMLg9hlOkvruYbCwI1POlHHcC895+QhSb/dmFyounWL3SQbIMtj/yDn
OWTJbzNuu2kC7TAWt/WYfDdxHq45ZIFItsKj59XBjR0Z/o1PiQs6MNwHUtcbkl7eOuWaZy+uPTwQ
lXOuFZ1dBBaxwXyUbYzacLdxEdMOTFQHOSR/JemMxqvTjRvtxT0w7qLdEFoQknqTvvm0uM9Jbyg0
uphMn0b7h3EK7RtVq3A1Is4+0xt146K7x993n0Z1fewD098LhUuFzCtUO4sBk7L4XTnsIirimrYi
POnM7Y8W8lmmLfOgqchYJ3qI56HlHYqFr2pVSXFr8r0guvIB3sJqOSzvWZRoumTigYPDA+nsw3Pl
VP6+7pKn3ogVpzc13flRVd0yKUK4pZk/Fb2Z7aBDviSJczQM5zVWIsYuZmukS9HcSuYRhlw8Dw6n
nMAd4KHM/cYaLXVDnLL6khMhYtq4SeeOERqCh/Y5WaKkJBU9onAb70yZn2CdMso1NP74pJ2OiDbj
gfSo6NHVmDHohslTd4ocpsx6uoWI/U53QPlYgK6SMs6KDjpUL3XYl9uhpCUQTsWX0UdPnPTJiWbG
tveG9pyEwXSumnMfLWdPL7Zv+mC8DdRAop+M3F2duPdz0OldJu770UmOoTswJDjwSbNPXdbE+qOf
w+TBUtW+stto68GUrQhMqOLBeeYS0dLxz1Sn6smYmnnnW8Y7YlRJxk1VXsrExWyZ7xM8AedYCyLo
xm4+mfIZy4pBlLUu7tw4NTdTyZSM3bnPngk8A2HbuE/NiSk3knVW4edUJckDRYSJayAeDz39RFrM
RCwycrRqjKC/DC4KWL8oQVaX9Zc+FB5rprZpWrZADHjaprBuL6X1PveWJGqPy8PYTpnK4NaqPY6m
4cTlsElm2BRO7h9yb35WZBSclYCDr8zafsvsfej0/ilSMyGXweidG5WdjMhm8+1Vec7z+TauBuOm
6WzE1zRChZ0FyFSmklYE6zZ7FC3nTOPMO5CCeDYX8LvjKefScn+BevKmbeonX5LDCMluutpGsvEO
eVKrVefoaq/J9EabLcPHcZD3UT49DnMkIWnb4xZvZH8rAiO5SXe5NIpTk8MjsZs8uEjH/mTpW4HK
VpdsVDsn4dhdptxxVGEMno1MdpdpVpyDtvyVQ2peO0aD7yPvvXex80TyaQtcRSkl4nbqzBRXgas2
Fjvk/dQ7T9FExjYLfrAlBHNpeqb+zsO6SyJSLPdGF9DPxH97k4we+r6r5AFxV5ALBwWdYR7rGaUP
EkHVxY9jzVByBxPaTILmYtojPxhM4N8esVPZ0IQXOQf+qmTqfQzkhcAtuNzjyKrezs0HIHyGYS0j
OeHKg3aHd3ITD6SAlnK4SSYgEX5debuqa3FmEIVgpd+QiO89tL9s4d+6NQ7QeGqKjZXR/O1DH6Zx
0dAAUBx0cr9/TUthHmOHuHHPa+qDmFEhWO1YpuCExGY3w5v56ejgAhAPKJ7oATpKUBAPPncH76th
oMFWJUVyLN+m2JJY0RKOcr0xLLNbztErJ5AgivZ+nvonogrEJimrggNeEL6nZYybmwbiNA145kKw
3rQWVnlUFnsRtONdHeVffJf4BJsb6Taova8hSkCHp0O3zSKd7Dn3bed4tN7VYg2ck6dkTODGE7yH
MJYS9W6a3dGyeN/zxN02KpgeiqrCjlJ1CS34tIQKz5hiAStz7xXqDxFz6bMQowtpQuMMxJ9dOhSH
ZgxvnsefiB7nNrTIbC8xHVCpAZrRWfwwQN8ngcvjyQESRNTo0QegjlSX5H20BY0nD2DL5h03Giq7
MkiXS7R7CKclpKgzbm1jOudsn2Re9vdBjtpNwOW0qWrufByg7Qbryi4zfeOW6us+ESknIwxkKxl2
RzYJmrU9WmHled+pnq1dl/tM7UcNPYmkC/bZsPDPaSPeEvbxmPXqRUeI2qDWwu04NBGn4OTctHQD
GOyr+c5Q5ST6YzfznYPW+ePF5NG09Lk3GCRybJowtBKo708yH4G9pOmwLnMV4Z+oGM+P8/imcgKA
CUmJikyFsfHj5G4sw/4u/kCC0BgdOnkoETFgA+APwJPhHNUUPGadoQ7jSDcmGUgpC/wlx2EQxdku
bmcPiww7k73t+jo9xmnwPjkp5rGguFSxeW+4A/diWp7TucXs14q9O8Moj7hqeZPzu9Hh2NS6Iu1O
MOsYIKvekP5DFO/Ao67Z8nUpztHspqdezLzJcYBhRfSPRsCNCQY/qxCunUb9zL3bngZb8NNX/pdM
BD4YF2R7UCnzxsB/s9Khjo7WsKQ4xmAbOr9/FGPzYaU2TKMmS6j6MAJZ9ZLRm8MhGbDaHEqcCzl5
AoeJDLFN2AzjAfpttmqnEuLrEG6bmvhLywcq1czhLzVF9ckj72HdV/Yp9hZTSCv0OYj1PZ0BZspn
rGFF3t8ORBAY5ZPn9OkzztDsFv/Cg2kwBNwM9ZMhISKFtCNpL8L4GclOxSnJBLcbnOvUZ+7bAwq9
2AhKyLKTct2TEfw2azWdbJGgOect15LJTrN+1n3nENzDh2Jkzd4vkiN25uwY2swSt3Zy6hLDJ97S
iV9cgElpENXbcW4+FZmDZW49kCSV4vZaoeK0xDjbd91ATIpVy+rOrs0cgpYkEs4TchMuO24QkxhZ
juV4UIw8r4lOexyDjrtX5+YhCaHbuoTKpH6AI0YyA1O59mmoQwX3y9lYtUWBGHYvUzQRvqTgPfgF
GcLm4nqyTS/bVjQ0dsopDl0AY0R5+SdbNW1Bq5pufNK6zTTpj2nnbnJOgUfL9S9JWvV7OPoG0+RV
iWPYsG/8S2EwolJTubQFo+uRgyJMxPg6EumrLwvKmoLnyeb93rEFrJpvLZLxcZw9iDnD8Nsah5e0
7t19LryDo1tvS5DYDw7AH68Y7T1ht788X0h4fmqHYuvfchgG++STndZK3351XKbDo+hiR9WX0JDc
5ogO+mgRxBr2N/bst7eqYi7aLTvyNKyqASXfN19MYz/zTry7XamPhNhRCqaP1Qzwiu0HKaF4T9Ud
4YHTW5zM3pFnDmJD65ZPtNmOUZ1MRyPIz8PQv5IIhLUKVPLRS+t7j0f8ZBiLFUeC5JuxaD3WWPI6
gqoSr1O/eNnMkEZE2wTPKSnrBLnuDA02LQgkd/yg8e7AABwpl+6zrLM37jBluwTZySeQQri8oxNO
Z6Yw5IcfYGVIhZtsUwdrYZDPT5WRPdM6D9cTAcL7/n3q8oHjO3xlacFYNZCEENrAO1bNzjR29D31
LhHwahLVsLqpbCaRqD6kNriLEnGF3FRgYxWy/obLxIi6j+A3WF/tXNbbBzsY3wYNXiMYa7bCnvZc
P5u0YvR01+vQfWDp9x6K0qfXgWy/8fvmEadzePJN0M62EVKR0XluZZN92Olw5EBVfOIz2LqBYWHf
btNbQlwyKvUOOMuIa3duQUhJiRLTjX13b5noLyG/1sZP49/g/GnYSZ95BzmhpBplfhxy9ViFs/PQ
GY6zbkOj3IwOsocZdf1hzvmlffquG3rcHWWNlR4ktxyofZpWLhbt5qdMOPVbSbux3I48CgTWBzfp
NQEdUrH7O5q9KPNuwXGTEDLR+VCYXAoiDGWb3BYVzp2JDZ3xWShqQK58u2SCH7AWHOL6hJNm3zl9
Cb954PknNLTv3edM4x5oFXZbkHhD5L3U7RxvyhtII6Pfpk/D8pL6pJoGqsSpzA3Kqc9PGlqioyL4
M2Jv7Kz7yNgE/U2Xg38FoTmtElpdw5Tc2osVegLEpnzal13tALUSPKR+VK6lbIJ1bXCH1U32bQzA
PaL2zerduxYr1ki8pEz6vYwxZoyyupc4awhvZsWK4AUVg3PhXR4Yb+7vPbv5GGP3IEa07pIBPfZB
6hycgFXo3Hp0dJEyvgFXsXdepBc9NCFUMFs7K2YEUJ8Tv/vjZnjU6jrF5kPfq6DigYZs39PLXAvb
2/e6PyFby1XInYh7BSZGll4SPd1WRXtJC5csusy4VMUAYLDtyaQhRmY1pwSi6f7DmZyFvXcbEMeE
iEW8T+H43m6IyMEZ8/INtxT4qaZ+89BGDOoNT+OTZSCpr+BSWSNf1dTzh509pCmVQlO8c09+ukSh
oT86ya7xuw+VwrWzrfg1ivNfYhTuXhjmqZkIRGKPXxN8t2KOYGV0giLbnvAu5tYTQWE3JRrFyvdH
xgWLAMWIt9VNkVeMp8ACculpJzghvr0mk09bL60aFALoXLK09+7URKskzC8u3gO7AIiIoL2EyRrz
xuWN3FjGuO07QpNqNMtacvnMKv/o0QdXwvWJuB4cQNj8sqqc/xQGAV3JDC2DfdJiSKM5++HWEh4X
xm36Q9DBm0G//O7D8TsAttJUyAeiYamdJsbKSoMxDxriVkKMpuqidYuaLMf2x8/iz9nv5o0cyTOr
i7s+DwPGcdwTNYMNdoFktYPleifbLeG3zOLcJzYspqlavBjBQy1QaQbp0m9Q+hBq+thz3X3GInwM
LLEEh3J6t6LuNNEOgRFycKObVg+AmJBZOEyDs8ppEHbZSTbNrySgkCM8cUcbu7q1glOk52+zKI0N
agojIjlGUp19J67ujiLEwVI6D7k5WUerhWbUZvnG7VmjwsA5+3zI8a2EkPvaWYum+4lbT9/PMCFL
K/mlbXd4p1LBQhhUt14W7HWsXwNqbpqVSYrgTWVXO7y1shm9lW769lPQL171RiDu1YTk0BpzuAv5
3YBRAfXyULyZBOLOHpxhYzfyCCbEBgoGrUgnoQPmwr5LmMA5V/Q7yPV4DUlJ9YdjQIf403SwVpbG
HyO3ce3O3HGMgSZHD2cvpksypskiY6Ea491cwbuaArri3tBf0mjEldh0DwzqItrYxVk5RnhjF8OS
Z0llVihuBNob7YtHSTtaBjtHxWm25mvcoca01mFZz/CR7omoe+NIBrLLbzi3joMBNnUmqMMARTzG
GDhKJK8VVWN/MMTsrqJS3YaOd46qhgkBDGT9gzHH0cY2dLu3AlQYbDCkVkUMbvhpS3YZB88Rsl3V
TE/+qOgM2Ey8cPbcVJ376GuYO/RszZl0QhKsMEIVkDRSTR6kbaCwt7Xx4NREu7Hw2jjL+r6+n3Xx
NJuqISNHiHV+V0oc/UuUwyb1w/TU5ek9c3QkqQ7zJ8bM794GbyNHDkmcY75ZbizSkfb4ScEBdt+J
tordkN5iWV429WHaBYlXr7tON0RSkuDXxo7cRX4aYOkmWaRIijPurOpYUR+AW452Li7gibzAoksw
Zs/50cE8vFbVf7F3JsuRI+eWfpW2u4fMMbgDWNxNzBGMYJDBMbmBMTOZmOcZT9+fUy2zakl2Zb3v
TVlJORQZBHz4zznfaXjciwEsSPAniJc/c+o4j1Ig5/jJ9EgClwxgyqagp1aOmqlIiVkDxEIsQzYG
RvCPCTPlWi7heyRDpu6wCevp0Zy9etta1qdqQnmXx8ZDkbbHbiqTUybMbuNQlozTxb73reonT0SO
+2oIquriGIQwPGGml8LnRIGwhBV46V7GQce++qU721l1HDufsLRnkCatl01eNq+J390Utoq1VyPK
5dC6UYI4oavss8hINDKZf51LsHjTUpuklmdrN1B7fXarDsCk+9LWwlylQdltlSjbQxNbd7ZI9ux1
BUYI/6dPh+l7Jj7KiKyAzTzgMNf4rmtg2ocFjxVLUxsc6mOvRq45uA5S982u82eXmfM28NvpbRxp
3MPdHAcxJCvrYywDzHRL9GIONVY+0yBl5rrtLsYW8WE23lZNeX518/CALLniB0F6uMGpHb8PHCsv
uNrWs8EMdlHZHTN4TSpuzktOAsfkhEct5CqnVnRb26iEI3V9iWndDNZI7ofmcxIE7EdVcQoDdZqj
GiK4Ty6jwjpZO/yXSC0r7IflVyEdgE7q91jhccwrzLVlapSMSDn61zmsGj4x2q9szBrxBK83R0s6
9CXMRTn1azEseIGCykC96W+dJT5mvji8a3CWHXf8TVM8Vai5mB8VqaqhZd0igLNzGqxNUuksvTEC
2yFB5c13IrL6x9kqGVVRK4XTc9ekR4X0enDIpjJSXzZqtPYh2huGy3w+yrbaVcmQnwBGvflN4q0c
67VtcaR1k/s8LOWL1fVPKnGJp7eEnRVVxGN+DAeRPlSDkT4kHAuxCPtPYTUIuHrM5SI13EuW1dJW
xhXtS1WXHDPReejYZIUbH92IBNlscZXGj1C8FwTLK5PFmxTpA6GeB47a9YbK9KNnhOa9kYp0H1fs
VXn8SgjJOudMTRoZiAfeYQ7AGsTPRrNunYrTBel4W036Qj9jymuoTCTMsBkFs3JZ3XvEf8aFWzcb
61xNR5XVj4MtOBc69Xv/K87FAIpffUhf0pMi8nkt+uxptiSfWwwNjns6+IDB2/SMIb2SEQXggw1+
VjqyOdzOPrefJQfYmeDgl7P12JgxKUUiCP4Ai8DJh71n8ONpDyrwaf6bgDciMeQNRZAjvY1uk1Un
LzXMbU/8O078iDATsn9Sb7IKeaSOnJfQx9taEf7MU/sucTl6CWh5OuBWJ/gbOcnReOpm+85kqYuk
vnT4aXOZdznL+mPX6bU9jpa9mOrL4lsQL2ciiwsqAPIBZ3gezKj7mVSmuXGjAroWvszFZIUuzXa8
H/2fQxUiZC7zsyp5UEJ7HFcDl0ontb6ymWNsuiBPRoZ6lcmfPrG/iC6cK3AJ2ynDW+hRXcY3w1AP
bD+X2GRaYV90H93QpUwSE8fChNavX5mv5afO7l7dyhxOk5TXmFspWktuX/0cUuIY/E5di6hBIY1j
bbj2ZhrTT5Kb5HPlzTRZR9sxePEW7zYFEPbnUFjnypuOlhodbsZYAM2m/LX0CVeHhVr6gdYf6vO6
fUW0dAw47ra+9iP30+dgqo05VOQ53M/JJRLZZp++OR8mr/aBbNG845ZiotOCNFEfL9XK7U17bdvA
DOknvh9y+NBWu6A2XD0RPPIJ7iB3PcjIqvdkiQ9DH2yaEU9pEOJw5vklhjx3DxgFUa6kN3OortaE
OC3kMDoUFvt+nkt373r9l5G+ESJhAuxVu0bZ90s6xdte12i72LEH+5HZ7zuQ+DZwuVy29tabYmND
jSn/VflQEG16n5ZmhFOO27LLIPgRXsn3XiHCdS4nWhuq+2Rafhs0YKzEPP7mG5IQJXoDtvCtFMXN
f1yWcHxB8NpJ5VUX1cl7iYQ4p3JYew4XWnogb2nuegw7y62W9mAIwOiw0hq+P1TJuoFCIKk17KKb
GYcXrwZNb9pUIhMGPnURTpg8wSob+9mxj7VHmmL3Acdj3PMDWjiToLRSbTkwwI6K+oS4RntqAF1S
0T3gZdgQyW5z8Z/UKslZXUtSiaaCwazNo4mLYbSrGyyaUNBxxNfXoYzekfzUNo4/ytQ3sNm41yyQ
j7VpnQ1h3/o65ZDpZBcZYmMwLWZBfR4++9Mv+vbidTVb+DLIUZtQPNZKDN0GVgwlvibvW8F2ZMzr
vrOr9zSa5Z32NnF2hcXVt+MA8l8TL+dm1/NE7BshepDOfbWJ3JGmYC/jXhOpYOO6I9WrEZ5JHM87
hibehtseuP9ofm+97lISrbircwB6YYdDGzBqGGNHNbl2OdOEBSUD1qa6dtfHDbhT07nvcx/dAP1p
PSV+CXi4/egjLk+RD2M5Q1wJQOsH+JJoKtk1HpD1cfJXEOo+9a/G43RxGvdaG/4dF68toz26814T
vnKFWbZSTCRGzXrHnBONj1PXvgqkzSUynssOPnlWWc/igE+Ynby5mDZSBUXHxZH49Tpp1c2noeQ5
yMDZR2mywfyU7Oo62pHnGYAcl6DYw4H5wBAyme1MA+4jX6A7V5elRwjQR2DL/dby4g1X8/k6qAhR
LPykGCVe23NP3pOOt156dLcO1B5zSAp9R2zBtRA0FQqudyspxkoTf1s5WJpaCmR144f+sQlna46x
sWWosjykYX9x6aLeBfjuN5b1JLF9bJmJ15syKC5B1EboRRYBP45duQnhEatGMWCQGtPyKtzUZ0uZ
uXpky9kKpruUn4kOle+8kAm2TfnxOCM7S4dhTOtN5XHwyiOz7w0wki1QomrnAAhc2zR/t+TTtOvb
8FJIeP5SbcMfQUrjcJClWztxDM5EnQ9i5pRFvWKXuwsL7xLN/sTtKgr2+q1dUxqCJWgSxTZJgmtX
yE/R8mOQMchnfWmYa4bZjdyV9DOviC6oYwOHuunvlXmOGpEfSTh+TibVX9zXs23qpM2dBW+yT5js
ekH25cxLsnPE9DvCIz5wVbOTgbKHkDuyTVrxEYhhhUnqUFpzsE3M7JAgwgxl06+7EuCymwXEH2w6
hpXAdUREtBjcm3AoiubEtYl6EmEDmLuN8MwYR3p3xcwYH2nA5fDtzZuuuRY2czHe/CfL1qObqDjY
XXfX296+zRAVhiniPbEqZ1MWGTbkkq/MxSB7Yrz3lARtvVf1S78U80bMLgS8KGHQ215EO7/4uXxJ
LMaFc9LtMRRsBpehUUaB0Kp1P/3Sig7Dz25W7zPqA0xi7DtjbN6AEkCQmZmL+LH6idOfdBMVltu+
rOmRWE+GFm+Lyd5QAr2sam4jbpm/tBObbHKBd1p7Jlpd2IpD7y/HLFbbAnmZk1axyM80meDnskmc
EhSvbURqlfFXcckh+XDTwNxiZ8V7Sq6/KpLfhcxPzRi6d7ZCdfI5BE5sVy1z0C13YsImw/w615e2
mYcPGUk48anAZnnkLObz71TaT7K81CI9U3XEXcB/Kvzy0e6tlhwVQMOGbwBmBAVAoc3lk3A0l2TX
O5Q9jxPHrmZlz1X52RiAb0tc/5LV62jEPtm8P4mXOHfiV8H9dCN6Qx5lhXFT5VZEZCzrWQTwcqXW
sgsj2ZyjOuUoY/6JJxKTCJ/PpggYHyj3vXf6fZwr88E0evOB6RwA/pDBsI0sjLS3rAMkuT3z9WY7
jcQ0pkG+i5hwH/KtCLlyRwWb1Ch/5GY80nv7OPn3cVdYb+wTfN+JmkitE/WUS89MxSM5Tbc6Jsdy
3Dod/cBi3qd0xq6rlFms2fbclnwWMnxnFAkk9ms3fARIhneLaLL9PPWPPEX5fujijQsYNzMaDqfE
lZIOoamtqMhZ6K5tOroQuN+t0iZ+o9zCNDqi3lN+7ZgT7wrydgXbzDZCzluHqtvGc3LhR1A/4Yx6
mIO5JkdJ0DHPbrPyLgN1qZ0LD0r5zTqVsBa6dCq2quZIbFFzIGccsV2VzQj49iaoMFzlAdQSt/nV
Jhnq9LzmGH6SMDVZGIj5z4vxOEw0jYSVj9gdpeQY7J3U+SZHZTE4KH0zgFG5p9eeAxaEkzaoXfbU
TVaj8nAUAmgQLJclx64pwFfx5tU82IJ1b5aH2c2XI1XWHFYtKpL5wOfVgOGQmmUKvNjwTwtpu8zw
Y2i/jHcdq3iDt0Vy0w+uuFFK8nbRfGBq0DY0CEd1cVC68y9VzDMUNd1JkRzNEu+L311FyzthL0VP
nFcirQX5DufVzzyiIiO1qCZo8oF1mY/bbhg3WVzUCegb7aaKaLdxo8S9p/9q5y1E31P8VJvZqxiw
RLyCs+9cClgQpevLTTgoVgJpXNo6/woSIMXcpCfxo4kW1DmYF01zk/083DVu0x0NmsKbcuB8ny9q
zdq2jW06dELfcw4ZxhhAakNC63gJ92gjKQwbVCLvo27AxMgcjS2VC1yBLY/HbpVNPJZ5l22RgLiN
dZxcFnSzeUputIdz72qDF6v9NHU++NsPnGVztVri1t20MQpo5HBYmSsJuNmt8U5oz18Rx8fYyXrK
RMyvZSZzHNraqqyrzmbmVPWsxqNRdfKYN9E9/ja1w8ANZbQRzXPmW9kODqsFQ47n5VtQGzAQhlOQ
nkQ9bdIhqNlBuniXZXV0lIT2a6eCGtuTsaRnJ6ZR+tWJn1zTXFDkg5vdZzXt6G6N+AtQJGjJrHjg
eibHYiYP3+fETnB1FixkvpeelG0Ne+bdtG818YXRM8OVrnpudeh1mDsTmFuLfWK8kllv90HAAHzV
dqM4NTRWL1EQHr+/nAAEElc7zHFp8jQ25JrRcJxN7s6EzL7d34u2rxMlvTHshuCj4a6G1RCpHAKx
GQYgN2uqYFBTUTLoH5L9Yx9UoOs5BMwJzo7aK9fC169mzk9VzVG8VqbPSFwTjsPCkjvPqK8OhoAd
cZxfFf3J48jLoSiSXmcR4SF/buut7/8eWjj1UDmAYyhK6GMGky2oiZQHsc3zW88+DAJWm0pL7bs1
3OKT3nZrG3gRoOcBBg+Z6GQbBvMP7cRApnGf6XP2cB3i5lybTejsXVke+ijPt+1ifJhMIJBXisfO
DORm7At3y2t7wYcOQjiyPorFFyf0Iv5Rj+UxrhGIo7LdOCFnGN9aCK86JHFK6W2UdUtF5W0TMike
wuHf/1Gn0YkXbtrT7TefxjR+VwWWV1Pcqy69G2fm2n04nZLY3E2SbnIXz0nI/0WqcLo2XvSyuJ+2
F1IxouvpMt/Z25IkU+XIY2paf0Jj8NlmZyx/fmAC2aNPAc9ywgysdrY1FifNbuAgGcCUwj5I6lZi
2+7M8dW2TOrBWOR8dyholadxLUgD70SIY2MVrkH60zTXzKS0lzaa1c+MoBsWxgL+/cwjQSh9Wltd
9ckV982bTKofcohIJuFwR/QzWEVUfkBezq7u6hvW6XEb5+7N5zoguZHkY7fPQy+g3J2p5jxTUFG1
NXYn3j7wD+YTtNXXBQYNzBfjXbV0rvUk6FdD9vntHHY5ffzd6zwzRN07if/IxYHDE6ydVIcDuiXd
l05/NXw/pJ4KSkt4j1u7wJTZ1dQwlNcwXGKMecW0Rmh2TkVBlJqfG7bTnZC8CT1bNPKWuTF8RpmV
lM2usbOn77fKDJiGkOVvt5WIyCEFDzZ/9/b7sfx2PX//Y2lKlP3gGk7EIDrjEdQKqoD+ysuqzsFV
zq+AwoYdh4630QXMx9YT7mYJPcEA824GvdiPbW6e+gDf3SzOLNsYk/VX25S4V2r9pIhAJHfOTHmV
SJiNT2rUu8P8IzJp+DPqkL9CEnn5riz8rncdg/oqF64rdRm8F7ZxCVQSH2zWJDXkt4x8ws4Ml5Y1
OTL4/obwyy9G9rmGrN+MwRnXaL4DBrl2Ess4dLV+uhNIMZpM/91L20UwKi04R0Ih/ox0D3YyDPb1
4uC8tKGXcZ5iMDeRjOuXlR90Gxh8uu696affDMjZ90EAhIoN/fsFhOferwxrRMk0GFbHobMOB73I
WelTb/ZbuB1Zm973puzX7TxhDIvD25AiqPpARbB/7FzMPiu/anndnBLvlQtW5j8ixP4JIOYLmx5m
/J9M5UxyLzp99BecYOiPPRfzqcGhnnwt0gk2iaRAtFCISXMkaZEYeH6B/DqE9CqLEQqq2aw+fcZ4
+79Es/4NLZQ/9C9fjGObnrTIl3MVseQ/4fyyaJihZ7QavY992pVOs6NaEstRKi5WVT9xI9lEQQOO
E/cVoyCq2MzOLjat6S34limjK8unlFfr7MZpcdZOaEbNtypK03vFpKwY2k3izBHTJ4gMY+QVG9ei
sdXhOAlRmrF4HNunjqDthmBBew4cFxNlh9Jpxl2z7rxkPnkFB6cRvFFsOumt6yzwB8t9FQTxH5T7
n2IQ3sG0KgoXc6xGbDk9Lzx6rMh1+5jROy+z3BEJCKF/xOKRyD6r+zjIY5aiGsiSs70jOf+E0OKf
Q6fxVmNiUp2YGT+ogZR2fSz1FGWsjXtrQizMoynG/CTit8XnaKmyYot1hIRKFB4T5Q3H3umOgajU
1Ymrd6uBNBRGRnkX21xs5qC4GVXjnRhDECtoBvO+8HjOq4aCWUtjdQZb75iLZ1+F1heLKTj7iRG+
MkTJQjRzbt2UHcnkfnRdpjAtqgSWW3ufZQGGtjLxjkKC7AFq5+8tltItgx9ix8RadqUh3jO55DdD
ejenzpZLyTB601WwWuu4Gh5Yl2gYxTjMYaP5mQZFeDfh9iUjUdCdZmXGmcnhb7YKk2pfvkyQYgRf
zdy7cwJ7H7vjdHYLFsFy7qYLTkFjnTvyCpW//DlFabjyHtklik+MBjEJ7uiAaikhU5GU8KzqNQ6m
9GygUuJqc3juST9HzsJGz2ixzC3r2QKKw9Ex+UHs5EAlgrfF1dbhEHSWt9wneU7LwB+7sqCC5TxM
5FFm/NNp8+q73YeZmSOzT0Zh45yJi6Oa/OgE+UOv/1eihpFhh/7XggfqYltdtvOqEtqoByuW58Vd
mAii9oupJ5AXuhbVTvq3f/+ZuEDJ6uci+vtvFK7hbtQwz4dAMZXAfpaenI5Iak+WbbVQXo5uEveo
OtI+RtKfbu3UACUzsblNLSMf79VJ8A8UCNGR5zrrMnQXPLPZUzmX9aX0ldiINBG8lcxSF05SuEDI
1/JOFk/teId3KH8QuRseKkUPYeLNZ98f/VUGG0tEnSJGXTc7y2i+agO0m++27AAlU4wmHWkwKRvn
xnkTV3VwzWoe/b4P8P1GlrMLy4A4FB/stRtBd/hj6l2E5nzlnUODFcPCG/7zcpWD4j0GDr1dfUBq
b4BmYVYJ8Cv5pw4HOFk4aaTZhduW1PkWZ6aENCd2WUDwJfU6XdmBw9dVCbPA2f3phWVz8KzBoZqx
f2qNsLpMg0LHNKddXNnjrqsaYos9fX1L2WQbPrNmFzgLUi6DHNBSeGiovAwmRRacc3FU2PeJEuPJ
LsttBnDuLrGb7xlTxx0xB35QRs66m8bxzqU3YoM43ewwjMZ7Vy0/GfFSwiiSbC/m8uBlXryRIWOZ
/3lx/hcKLAFQqRwH6qx0BLHYf9oo0sa0AtWK8oCjYM3Rl+Iis0hOwsqTsxytgAtK+tXwHJOYybAM
eDHc+QX8ni9FfLYG42rWXJSKghAJWssfpon/4Uu0dBL2r6Da7y/RVw4pXsez/4Vg7DWKIR8eqAPA
L3vbhgQ1Rg8BD6+XdScyUD19nidfAUu5k+Zw7DKL06m0jYchGTemeMwKRu8R40OAe163H5rJvSjM
ahoMDpXNNhl0o1cxM6xWLQd6Rp2l9R92QZPo8D99F7B2PR8YqiN825eaVP6XHbkysNKLeSqxjRX1
xQnlAwG8leLysZGmLC5tfqrK4RyyBjLDqjUJzUHRxJDH6jPib69enCaON/70iZyEa66sKRYcczJh
//Mj4dj/5it1oKL4luna/r983sQQjaAMGpzwMBnXVh0SNqyEohJg3BRhTUKmHX9NYfNYd17z3qlf
IJHoVVVts+8Kgh1ekN8p6qo3UzAY+zL334ravaNUZTp7mLi3TcpWL5va54BtWaspAK+jikqeQPpg
bEQAXVXw+PbD2FjUFOZ7izvFW6Cmr2G5GrM3PVZViAeaNs0w9hVpWaz+grbLKHUxRjDZj5kmwYtA
yfv+aP5/IP95rr7++78+f2syStx2Tfyr+7+y9YrH4S9PkY78/58ov2YK/Pd/vX213f/6t6n8v//J
f6TyXdj+krMgdTQErR3BS/CPVL71N+L6bD6O7yiL38Av/aMrQPxN2cIUrufSMkA+g/PjP1L57t+Y
IXL2dpWPNclX/v9TKl/+y3Lo2co1dSkBgxDOU+Y/vaXh7IxZkYTRcTQoS+WO+pUPdbu2xvjaul1z
N9p2tiVfLFZ133+SIMmPs3FOR7O/H3Zz5Kjj2KPNFCGC3ZKsC9KOG+nk8EKIfFfK/YzRFXotMJRq
olkvZCCJwzfYZ0mkdZDgQtK7mhcGVuJk2bO/ZmRJlZ7VpDDXl7fxUzkcVJce4mi/HLweZrEbVodR
MPpqSuziQtGH19mbpa6PjZZMHC2eDFpGsdBTXC2scP/dJVpqMdFcBi2+jEwMFy3HhFF9hSeNIwel
JkOxibRhRks4vhZzClQdo0TecbTQY1pPTC/opU77YSec4ZIJe3mYVEmR84wMXoMyZAyUcJ6fGWxW
XeVvJ5uhqjSjfO+Q3VqVIaCvLE7BOVuUL2pRSsabhuETuNea0WhP8E5XgMfdDL2Jsq1Mi1sV1xgt
dilUr2ac0ARi19ioGmYqnkXKhzPmw2FdMxbu4dPGfQLAEnajxVEyWuYJGrR3y5mQtjQuwK0CuGnJ
lkwLJ9BDjj5XaaFOoNiZKHczCp5CyePmQkOV2tUofAqhvWgYt3BC/yaSUrYujLux8q+qXODR+S/Q
bD4d8PoDt4VVynS1S2c67DrvqH/VzuBBdaiOIerjqGVIqQXJTkuTAo2y02Ill9Z2V6Ff2lrIjLWk
aUTmIUXjHLXYSf7pFJYyu/PEcLEG8R6XbXpeZsvDhmmWu4grQ1EDp4oxp22yEheznzrmPhmWamN7
sgf7oDqSjIzDBmC5pPCRZXnAV51EshK1S+1mnNXvCyCcrrjrMJ/zwIUwLj1MtJW5jOuawgb8oSHe
XQRhb/rVoQ9zgKiA1zc4UuhmsBpYPAFqMrLwOUVdhsB6LVOsdvX44YSZu23M5L2uooZiPTgyMcYh
wwYGljJ2lfHkbfu8oWIa71rcmIrivjQ6txSqwmmOdmNh7lNhLXyS9anV0riDRo7QOZMy1Xcu2xj3
fRhsoSe8YXPF1hPAj0V83bAS8JohvwtGWuQtAhL3zOq1RE8I/RpxcEAG3pstESiwExLNiLOcFvjN
mIhU6xAKW3yqBJBRMOrfdw5heBe5hOvQ+BI9O1Z1i5ubl1vshE6BnaBaficdxpmitH5Lr74HeQ2Z
EgsCrvEcfiO2BOLlnEG0VYGQhpbnHwJtYvC1nWHQxoYOhwNhI16b9yS5Qa3kCDRW6G1WvLVNee82
CYjtkGDm/IYT92s2BgwyAyl7NR1JSlo7rMGgMLFbLCm80mgaHuY5An5ZymI9eHhNmh7m9diTTveR
/ILwseminY+jox2uwbfBw9cwzezeLaBV2ClXAKsCGonRCa/tglc/LO187Uvws1EsDqL9BMgh1ybN
t1PP0EO4zOTFp1j0DyhcKETm5O8G/d4lbrFu4IYg5RbA4cLmV0/OYpPnjrPPmuVYW751zkYcOcIO
uEP4wUuUZ6c6e8ojdMMuLj7RuBEw7Sg8EU3imymjr6oSBLNG+xpr6GpmuwgfAXabaHx1fTs/wetl
9FSvFLa3YfS0Yu3hmJrQKHDwTAPOF89vsDeFJTbLKCIcWXVneFlfKvkT4wHKtBko17YgiT+I8e0K
EMEICIkItyHFMxGMdju2v8LYHu9tiQpYZrjUh7zcceg1Nz43EOYzuOY82pltFqwOY03iEfKpWJnq
ctlTXheueszqj2pvuhDAOmPO8T3CIYuaON9jxNooygkRf3ByOLU4p7imCtxTk7ZRRfipGnxVuTZY
2VFFni45zksWM8oAS11m5LqAB59Ck+sXY+FdZIV8xm5/qfPwpcay4NXXcRj3U1V5ayPB3jSwSwZN
YD3mPjFeh6hmXeXjqZXGsDFBPgJlbsnSrgZcZOGInQziMtS1NOfoi9PIm4unJmtIg/lhsl9S/0Mx
AT7kf/yse088J4WWXj+22sBmHiZtZ4Otes3EvZMpej0mlpeu6tFbuKg0nY0vRMs3IgRYpSpckNoy
F+Odq7WJDjb8NtG2uiwGSZvU60Ab7gjX6lZNGmW+zXi48mxtzyvx6eWoclBbivdJW/iUNvMtuPp6
be8j01GeYxx/LVQ87H8OPkDCncO9izPQKLEIcg14IshnU0OCfdDoMRIaGZZCgxxyhMdQ4jU08Rwu
bv0iId8xJkUgTN+ikor0yYMVbfJYEtrc4YGb0cRqSmZBQ+Yh7vwRuDvDlOUwtEyBbIQKA2jKUl89
yCzQDu4qXcpbu829P8LvLhev4r7E72sWn1kHRibbmB+DHmkQS8LvntkTTQm1h/QvPqpmvPXdbBzb
kOffr4k1VjyYnDnGA2Pvbr3M9gn0tFX2HfMwwkwj7q8yrTZ9AZayHLlHOdVXKbGL1vhGyYNQyV7P
Hko0/hqm0btYjkyKRu/UpnNxGtroRz7Zzw0J793gOLeQA0iccS/vfb/fRkiWfl9CZcHRGszdGZWS
pCzbUdwY8waLJvg2NVzc4T2m9jNYcEXmkPMUflkAPflV4KCNtJW2/jbVanut0EZbUMYvg7beznhw
I7y4I57cAW+ur026Stt1LXy7Jv5d2U/YBqe1OpUjfHIbr9m2RvY+KL/rqfzmB1qaNClP8ac0lvG9
EeEvxvXFvvFoY7fsO1WPLS8Qn5hmmK1sy6d5lpFB7KmzxeV35+PrZh7ls41J6zXXRmWFYznpRIen
ibZ2bWYmg6jIGw+3fO5es35YNmXNYK/scEktNbZCvzuHEzWeizu8wLQAiJewcrWjkV7KBJ6a6y4V
MAmgNoCv8VvDg7PvbRzY0qU4foqn5LTM3TGPo0dciPIureRnNcTN1myWx9gAKaed3Ti8iY6wItYf
Cuc35Bcy7xG2Tjo44PlMBpZoN7q0OF1XUbY8ZrHsV7WdQEn2zD95jtbuEPXi+OAdG45P3MLd5Fi1
0TbzEtoMgjfuiP6usTQApCuOnFays4esIwvWOmiMzS7XTvdOe97pySmBReGDr+eJ56u5hAEXwcX9
mYCqWOFiqMhgrbLU+mkY4D0H7a6nIOpnG1ofjlXiuzfia8YuemfmPmrkUtUr40qdSbouRoxExlzc
grq+khYAotknt2S5r8voEbkt33Yq5kipMwCFTgOYOhdQERBwdVCAwMBccIsVFELPtQA904pbqdMF
yBJryMvHRucOxAgWVFp6cU9g+y361tDfpBjN9QS8xCW+4BFjCHSeodTJBtRhtheddnB07sHXCYhJ
ZyFYkfrtovMROUEJjryc7XR2wtYpioI4Ra9zFaNOWKA9HCuduUh1+qLQOQw8fPC+dDYjsvi8dVqj
4s+gL057hyDHpBMdfEMFoG+d8tB5j0EnPxwiIKnOgnQ6FRLofEhm/GGNocdCJ0ekTpCY0Ab710a0
O4Op/HkhajLozInD97wadQ7FJJAyDyRTgF5NKzxoNG+zrro6v1LpJAsgZTAaOt2S6JwL56T6A8lH
0qtLCmbReRhIhdFW6YzMQFjGITSzuMWFqgBcjBgu3sEG/hogwgZJOl3baPjq7dZeJ45Cgsrlg+Cy
cZYEdBqCOhOi4MoOlHmEU/ogeP5Kxo1HRbyntYc7wYh5B5XDIM9m/Yyys5EzyJmNMt5FY/02y/nL
qtNbmwiCEAi7q36yzi2xBrkv6uJSmA5fE1TPjUw078jwVq6IfoaUzK44iXzkbXP0FNbb5aFJ4pNO
o3KLemTk+zoaDaHMgqyVdUfm+KMzUDDDwsRWtfi3fAj3MkDBizoKYJhy07MxrJebqvybnMJPzwv5
hAEkyWaVWaLcNOFnYPRHxJ81dLxdyPXGdcaLlWYAEExYcUOJhOqdROYeY5gSK2tQe4n/X7UKf3f0
0zdfpmXZLtzeBgLeFUK5qfwXx53ilW7F8J+D2f/F6fOHO7CGOIFYG9UPiD6+k24afDu4uw/UPXM3
KB6WjuXPDR6W0LorIib2xrCtjBG0Z/sADR4raObeJEyzDBQLVyWyklECFmtK8CRw3wyRu/mrkix/
rEBQDMqGWokKBPJYsx6nq1TRuRobuDHWe8GcK6EIRw7dqQhYoY1gm8nyDhzpfSnhKpuThSkyR2KP
8AZ6ikB2aD2Wwny1CXxnjs4fpvJnyry+LC9gvqCL1emz79iXpGquMzwO2ny2rfqBq0lHZsG3BGu3
NVBjnC0jx/j83sRYPE1bPEcFLraEVdk8BnArWLydKwilj7qsnkVrXcI6uKc+0DIMDoU6ApdqAz/n
vZoS+9zH9kVOLY0mQodO/2uqCZlzxEmDaE2J1CatJ7YCDgJ4tEih85AV967Vb/M2+kW69jELiL8F
mFCF5T5IT22wJD4TQVnXmiegfzQFTTDSz3c57NKIy3vOdRQrYVJC/jBHne4lIs6ccF0ZhFBLCEG+
fYjsivIU681betJIrO2g4df6M8fI+9yUzt4Po+egugxj9b/ZO68dubEt2/7KQb9Tl94A3Q3ciGD4
jPRG+UKkE733/Po7NlOqlFR1qrtL56HQuAJEMEyGYdDsvdacYz5Z8ibM1BFItEmWlEGsyuhctGp/
58MKKerOxR2JXRDluG7cMqy4o3qBq7ph9iwF3kVsEokdgUxAM21cXxVYSg4kELfu0IB7QjF/EQ9S
KOxOu5yKyxkdSPkYGvVGzicsSR0njQK9Vj8xj6IZtLD5mRKZYHDibiKzLpgoSyWMjm7DtZ/Witac
hb58PrRUALhwQXUqCODqpesQRIEUhMhRPf0ia1ASMwMk8ShpBnJLQHn4w3GKQUhnDgDBvHzDjsRI
Du0Efd31NFjJeV1a907aoQVlFhGYCLaR3DbsErTvJ2k6JZG3QEO3VduC6ascPFUM60IiBLwkT12o
qkfNLzZUrhjG+drJCMh+sk7I26qSYUEUqEzmgzPGjs9Wpz1L/a6uGMZF4GCWZoOhiL0H7b3W4pKC
+I+jYTsV+XMRggJO9aJDHKeQwZ7268CpLwq/DJaNlN+bZnQYLOywXi0/V1I/3sjheWkTnuLAKVx6
jXGj+zaBAOVFp0UAAmTE/aN0Y9JJaLX+Tq0pweSY45kpO2spVM8tA99Im0+PSlyicdICfd0gZSWv
act+uVYrmS5SSkpEn8VnoWzbp9BXDrGnBvTWAreawmAvxRSGPVSeedkLOJx9YyA93ASF+khzhkF0
8UKV3VsOlbmKSJreabKFlg40UR7nT8TbEFvSwMIGgeGo+Un2w+YmC+Od50Rg9qvmkFDxXBlysPex
m9CBhtqM1tOqRe4ZntVEKw6Z4jmbwSefjB7haxpBKEwsCQffBBWl4LRBlJvtpqArtL5T3MGC5mww
5ciH6yjoVgy3PDCWtBhtYncaBjb4yle9LuFtUgoYmQbcsoACW9N6Dz5i/xIZKWlqiE2cGpRABaFZ
qfpTHiKKkQyKk+GUF8wovqQdB2hrlcwkDfymDUCPvL9OEild+hXdkDCPOIsTV8o7WtrBqSZzrRbS
ZZuo2Ypnxy5GR5xAhrUZAONsVdVjdjcZeAQRdiY29smuq5klMDhzIi62vQXuPjbQLQ7mvgpwBZd0
kHXdQ8dbU95IlbG7GtrXXOvhkdVY7HPCUDVbOytb3d4pvtxDYKndXG0ZF6TDsSkoVCZFfeqj6gLC
wEahFLsgaBOCkrSOlfLF8CgFRmb0Og3wf2ImdMjBlRfLM95SS8nWfULLsbWt6NAV8nXl1FuZtidO
Xf+ikf1LLZROnt2xVzsWzAAUzQWzHMaC+NoUm5iU2I8ugOG/hDXRXXDgjmHuoz/y1jFmSg5RDQoG
UkCs8vCC/FjaZeqNN8F96CxeWCSBjckpkSlfZmAIkly7aclGWVC2fcwkVUMhJ+/RKiJ9K+nJ+DI6
GY2RiVQIHE65NEPGbbIWb4y0k5cWrvvmDhYa9VjfJOAiSl0da7+ukkMP1q6kjQMzrAYvVzmvkqyC
w6YiZUZ+jBGmmzYUVLd0KLeexbxDClHTWdWAP7AJN4VQi6LILd3MYvA7tPYywDM/qbsSdS7OzaYq
XwCooINjVxZTJuAro7q3xMKvC3UfRImxRiV4oQ3oBsMIgGQcMbaA7bbvg/rrWuVXk9v3cF8dT5L2
HCjMCJnrrAyb2ue8gE+HX1FXzb06luyA852NE47IPznUa86Z+9YP27VGwWoXCW6r3yonCjII+Mu0
3heZHCAhlFX8ECBDEVLke833A2R9Qtc4ZgOrGi40MEQVk41I2epjOG4oJ5ewZ7ptn6bjhk5Xsdc6
nYVY6xsGNfa4SwouYAlhG21+mSrYvulCVwevd5iKzO8OjaTaFyhzzCyHe0lN3iaRlPf9iBOhJJ7z
s/9wH6NQ2PCFuq0FFLtL0WX3juWt+mqyl2pA3YcyNEgfU/26CDKmrXRW7jURFIK9jFpXSkATWnVW
LTsk3bycs7tDpKhhw/UHmeSxDLFn0A41QMWE0YYjr9g3IcFwQdF5AMlbfalkbMR50XLUuL0qP33c
pRo20tIMp6LaUlL7eIDwr69/Nd8XjakCVp5T+8cDfU4DQysZzOUFpze/IkRMR5L1sXAqDQfdfDsM
G7esVCKRHI4Cm7wq/C94tsBv7eFbNasGo+vKTstr3BPpGX7+1dRJXE17Ctgl8K3UymQQeUAdsKi6
SosdUO5SbVXRUE5ampMB0n+wQm3a1sscAzpsLiCoRRpLG64El2nGhZ+ILPkKMtopJDgVFw+1+0Gd
VK6nfXi0In/C7keR1wTo4Qad+TapIJ6KrNsxJzCO7RhuqsZO3YKqlDRcq36JfZbRLVVIc+HrNilj
IS4+iariGKa3Y1T3G7JUFhY75SHStZdQFcGXBhWIeIxuFC8pjlIRU6C3ApK41P2IJ5mLAH1TgIfk
ZHrthQ7m5yBPgavkWLCKLFtPNpGcOelM24bS0LKwECvi5lpymsuB8ODBdVp5WKa4HjIZBVROKB0J
QLfyUKtuRD0ItW7bp9CH8AQGRmHtEq9lulTh2ZXBPZc1nKeWRc4gTvWfmfsmF4WEc9T0EoemDQwn
+LlVVryWeHtr+eTr6rbUmKpo0Bct6p6pcRcrqP3jSnvD6X9dMalOyuKAAjvZaag3O/SPQntKMKZ6
S4In/ExgzbG9I2eponkSGkC1hpt6tPZRfNOpGfUWrT/3Wh05KG5yJzrJ4bhCYXZHMZ75Pn1rppLZ
7ahzxp1ylONt9xikzoV428KG49ug5YDRJQNZxkOS40Wkgk8jbnzwStnFeU3wmJxeG7p1r0t0cDqK
skkgP2QtZ9Z8ql77Snto+IZGRGGkaTnpYBn5HIzUsHP1umqOeQualEKltdDH+l58u6VOueEsNs0J
3ULzZHX+hSMxOM8NPmXAaYjxRNOdIt9m5ob7SzZuCo/xD/QVrpRJtvEKGULhsOlUzJhB2L7WfcPw
inkuFXCulequkHXpUDc3aiRyjuQUxVVi71ToV6GKOSSgUWOWaYVxJX2DFJDQMUFgn42LKEQlFWAZ
85hVIEaj3a8p402hOi+mb0yHuqAGpbQ9qvixbmjpm+Sx9oD488Zgdh9UVBw2RkuZ3pYIEAI9223L
IDTxcDKERlqGGtw4JTmGHvzWLdAhvgL4yrXYdDSKtCdyJJG4SY+nNGeWqno0ISz8LZLZr/zGvFba
aEOXUj9TacFFXYM3TKXm7SkUfL3yDHMpWid+D3C02bqCqbmAgXgGx+C+q+QnzpUkZOXaZ3xZ2MhB
BGVl1Qmj0wtBL8VCArOsAvAl4RMDolfdmHpMAWE0Gdho535WEGnZI42iXhPjfDaOCsW6rYmvltiC
6HnMbHohNSGQ9RcrphA6kdWCIgXvnyHBKnWmZBnTiJD5FVfagPwx0B7JsOHncWxU/w75EuWV12qv
fdoR1uFRc81r/CVNhtGeFfFQGMJvjOP6VSXiI7d1Mqw4SL2w43DM7yoLJNDY9VAiO+RsurRJyjsm
Wc5So3cviBfmUu+raOd4PuZAppRpatzQUdfZSSn+OqgGVxNKWMsq8d5hIA3rjqEz8pXys9xO5cog
PZX9hJ/Erg6Gld/LknGC9pmsKCNEwXSP+H6n6v15o/jrsDF5Z9UWrPR2JwkFMZbGmygwyrWNwo5h
qggIkvSN75N11EglJ85IjN2ZbTnqZqxNCiMqSUr2lmr2gxTA3IEApo+H2FKOVWU+lgzBSA4HZOLE
OHrsq9Ixn8GsLiR2m0xr39R8uizKC0vN3VGnDDiQXkTVqX2LDHw9Wek9iB0eb4rbho4r6f5O06X9
UJPQE7T6ZYwpURqjJwwTW8fM13y0adWa1OKcXsaBRCWGwYK6wgd3G0DvRxMuXaUQ/4ruWfI9uEUE
UU2GvBvLSMfE6GsL/BEnz8AGKcI+DbTXQIggNljOytOkbWyOJ+pUl6ZlXmgJZCsI41lmQs/Rzuf3
HRvC85DIBMz2knVl5VcBMrAFmWYLBXkbunngRiH6SNRtxPzQukaDntxaAUbYNPEFzHx8k5xmk9tY
0AZqKovBoMhmqAjf26sadPWiky3o7VV25mTelamQBTv21SbVnxzquATIGS8Iui/6ka5tVd5GZbSp
q+BgZNJJgy8QBpwVB+fCppqkNRSK/AaTEF3Ypxr7gjQSGm3bX+zkWc5nZJZ5k6F9qKMISJEFwCOn
616BFa4gb1UVFdZB3k599ThDX1CQMY2EJ8OJVsqIA/CxdBT9eeUY+BX0adt0Hg7G1JpcxiDHQPb3
sqPfGLJ+T+ztknQjcm7ZG8PRSogasB6JXBIJj8mC7IFFQRtmIVE+ZUzu0n3dR4bp0g58kltKxm1S
3EbdsO/CK9loXmQgcYYaA1KqMd52Ry60m6TpzuHqgfSnZUNMTpFTJlYm6pIQTtNlqdBtrySm8Uh9
F0WkbmDAU2LO1TOiydxR1h/KSRbdK++QI2nPyONsLUTwvkEvhTwEqyw+R213X8ek6alheK4FmGwa
YmL7Jnu1bSpIsd4+2AnklqZ+Lkf9MS2zuyxhWNCGt6XZfdatmHDdbLhkrJGtmT9aXADQFyewCQLU
ww7dCRwpNBqy6tng9/TsQeVgAOOVKy42zxjw57UfSc1llMvHYlipcokRrBg0DOhKgvIMtRLztmmJ
/3efa6sQatqiaIeBpJiQPQENGX3K4oGCPsGXoUzDC46xpMRPTYkiwONCQVtMW5tNeYbAD98bGwY5
QUROT0//VvU/19is5LE8ZA0jH93mSomE5EDl9cIQuTpWsMOA+wQLCsX8eGOPyhNFMxwhfbeRSEjl
epm9iOPby33AA425pMRGPq9K9uygmzdILncdxjgOJLpwvTYeDRFGh6Qxhe9mjZxK261vNcZ5jZ9o
0arSS17yKoZ0l3HWlOsS+1HKuMWo9HukAdBNzMqVTWXcATBfzMN9q3lVTepTjS9VC0dSxKX5POs8
Biolp8wp25Mw8CLpfIpaUp7rCjae1JNXjIkRlwjqV/xyleEg61B2+MimrbQvlfA2VmHaYFY1mFhd
IAQODy2dEg1WUj5NdGQICExz78YJzQc5oC/gk+s4xt5dI3cHs7bJ1CzrA2wJIs6y4g1CDqcMdbrM
ommDjB97WBofcqZDVBVohTR2id8oQtWEx6gOSYO1jJU1AIL0atD08bDNUsXV6fAvFfD1y4AyCBJm
rQfLY9yXU9jvyjqlSoeLammF96U6AaRR841nq7gt1PiSIRAahdF6QHizrabKWTLcqpYeRGoILvS4
29FVZLioSXsaKa52bTlwyjAfB8oVKH45r/Dj6jhJg6uy9EsX242Hin9t5v55HtQP6gQdtR80YkcQ
JtWORiXU8jeKliEO7oCqwwfc071ZWnRcaQYdippZRV4bJ8KdrY1mD7fsChUXkwvVIEsN2Q/Q1ei2
h91E3ZpLbZhxIStBsEcDuAzkYeWKwRpIq4xvzilql6Ed8kBeA4NKOFQ4VjBpxgzyLAnBlOlAd4yy
clv4EHzBSgEhxj0IgrXraZcqjY5HNzYvnBFhCMbvs4S61Yaes7zplPjKKLTnAuj3UTZ2TnwiX7C4
bJXpMAQA1WmZNfLET9KkjGy4YKURWWOGb087vSCvpJCNxVREaKWo5hVtyjgykBeVM9w2lIV6Nbtq
8v5Ydqq5pId/19RAETTjwSlezIaoMKkOIU2p4VUagq7UKNNV9CzHGuy/F1/auX+YqIkAlQMSQ/Xe
bAmFTybpCyh9Wkphj0ttGpxlrnZw89svqpOSl+6NWLXkW116TGLzTcb73GdqdtAylDNaFx4nnEcu
pGU44rLmhj301Sm50w126wxKiUSxLZpqkkmSDM4+fOy28Ld93Zw6ZSDyflQpDjbN2guU0KUeDf2A
AOvFpMmcE8dsFWhcQ/jVGNtEu7olViugiDpi8Z9yZ2MOOsbwzNrYwx3lGWqEuO7WdtM9ZyptmbTw
rvvBelDU4Y5yxC3wWy5wpQOaOzVPQ9ZSix5fwb7cm0nLkKaia+MD8VymLU5RR9pNhQyj1W4BYvS+
seIaym6a1BeRqRMKC2oWX1K3bjJjVzrU6n07epoSZm1t+gAkmJ2/fawF9rpB0i4XXsmAqoegqp6N
A50DGZzZJb1ZS8vezKyzl7j5PCT+Q7TqmX4S0AlW2Tq3Q0xJ6dQphLVYCqZj9dzwdQZalDoNbR3U
ISpgUH7FoDz3Y9YsY+gAqR9tufb55D/cto4OiVJlsBcnabbWIKjaSXoR4ftgdNZdOpl63VmvdZQS
eET2K6P156JpH8wID0+VniUGDtuG/xOSpQVJjwnm1emoyS3TXLUmXEXV97S7tzFcgQa+QI1hbsus
T6Lu5/ZMxKrBNeERhCEc31TDEqNX2sqR8Sc3wdJrsy9lBqfHaX2sA/ANdAE6iAXyoAuVq0CXm90g
cAg1XIT22c6BJEBIpJldLlqBTyBRk3JPw5QLsELgMaWN+1vbKM8C1Qw3tm0u4NYDhSlvQwFngBd0
TXxfvA8FuCETCIdGxTXQCqxDJQAPqGQ2KsSHDPKDooGAoL91Pfm4wQz/3BCQCEKWn0yBjejU7rwW
vthK2FESsoyXgcBMTPAmHAGeADm2NCFRRAJJEQg4BRGi4CPBVYRwK0Il2dLM8dxcIC0MaasKxEUs
YBdqBPZCEwAMv3A1eBiz+vj/C7X/S6G2o1rzpnrPmPu9UHvM0Xj7P4q757/5KtFWZP0TF0KhgZa5
39JwY3yVaCuKwkOWYwNWsfHyYfP7ptA2PsmKppvor01Z1x31Q6Gty58cx2FPlW0NmbZNENu34Liv
3sH3xDv/Lf96+x9Zm+IBoyn2H//2U2iabMsG0lfcE4gBeR9NOA2/M1Eok0oR1SnRz5Vwl5eWUJVI
62yAEHNBks13W+YP3kwTYu/vjCe/e7efxOClr8nF0PNu3tn4ZcAkdJejTSEH8BJHKCII4z6PD/6Z
tslvcGHoD0QHviH83unrlJkHM59lcOzvlOOwsnaIWnEP46KT3CZ388Off1TFlH/yl8i2goVHU1RN
0x2DH0/+cdOMSq0gYdGVM6uWucIKo/ScPITkkfKrLuHY7nysZUWjomnIbgCEDzspHTtKJsA+yKEi
JGteixARLfCOQqdUiZoudUpkahvGh3nRKRBsPF1Gd5ENhFn1w14TKuA0ogk135d5XG4VlNmrMiIa
Jw7rcIl8pqO8mDLHkMpsPy/sOmDelk2Y5PGwkmSR2Nk+lHOK7rMBd77dERiwn28WckcBqOxJ6sLb
axrhBKetAGgkKAwfixYX1x65h7n2SUuPwRzs5wXxDMqGIMntx114XWnsTTBgGZoPzmpOLJITqAQt
vj+2S1vEtDgsskvEWxpWr24FLWE2LhMXSVidOS/nO2a38aSTxxwkCgQQu/I4w3Vr2Lflnn40yV8R
5fN5zRFr8826Ip1HUeETMgtOtQCn80xlmBdYAUsUgKByexkUvSPJwA5lAbzNdEpdH7fhczluMnj3
2AgxQcuqGLA1e6pjzZ6qwZkcNt56vquZY+ltlbg5zw4/2zJha34TfwFVUIK75NZ817z4uKmU0YPR
c5mURFF+/rqGAIREjT9My/mbz78KbZKjVachaiG+7/wt5zViZUTxSdwp23GxJrj0+uMbqjH+rvev
bTW9EHBq7Wsh/N5eWQMwGAp20o8vO68pepJsORyYXbf4CmV6CvMa5CBAFfq0A2bhr4mAvJsfS0IQ
FHWhLTq1hgAkETo+iC5OAP6Z11Yb4Gkkub/fpNOY7UdsR+wJhmEXkGpZm/cOlWIIJvJ6Od8/38Uv
TuPGYZ/HssomKkXTBkMj2BMSMkAX1J21HHwJvJtDlKyOV3QlBSVVOQ0Hw77vLVb9DF5AONHuGgRk
I1SqYd/rdCpzWPOW+AzzbtuJz/y+NrWXqeE16+/2V2Jh2GvnD1XnBJ3WXnU2f5p8/ki/LYhxyfeO
QGvMj3qiSx3mNGy7kZ3Gw1e3T3MxVxE358Xw29ofPQXxG3nN9Sit4EhXe3lkD/XTGHuCQZLBxnRo
yDrsuvOj8Cuq/U83M4/ZMZpLhGRRh2I4YcpE1DTOi/lPTAqkbpG0Dx8vP681VGK3bdK9P6sKao66
YQTQpbO9+pojfxSLeW2+j9oCp++sCqkkdgGSYfFEEjH9hVE6ifv+8HfPbOQ3qZPSXSTOWfHIVHpe
G3SUPaQ4ciexZgoFS7E6L0rbeEL71WNTBES2+Hhg/uvy486PV5ufI9mpskgyG76y2PLxb5vf1KH9
IrK5aoOSKS7XWWgXPYwU3xCnKBqxZEYhC+znr2b57B/z950XqkYuoePLuFLEF9dNZJSLYBRnvffH
A/hZYaXd56PgG0Xa0Rst1xAv8v7c+Vnz7Vyhffpxc16b73t/ue/+JpPadDNC5MNnwKyW7IAhEgfZ
H73Mx31qr9kTdYjmFZEl1hQANoHYTe3e6F0lsZ7mW4Tcg3UQ+yvaL9KuxM1e4Xib1z4WP9+Xik4u
/rNwI7E1UkmieTg/J5uCL6P48n/4t/OffTySz3/3cXte+/mtfvxIfqsHssNmGElCI2rlS87ZzEWu
Ve21QHGtoUi2UiY/6F5oIE6nxzkvmERycDJtthJJHQqaNMwEMGIu4ikHqDiF9BvkhiCCHocNJwoW
tiFfaRGT7/d+9NyUFgtSKb92pj8eyMLyrQ6Lgtwn3kcucpxqdTQsI3GZy/qGAMWmV1t63221asXO
PS9UcYH+uPndfeKqR1bJwPkqEbu95clQ2NjIsDogLI8w+mpjQmgnQCOOvrOTliDvqnlkc3Q7SWEK
YQbJhnIzcH6utFTrOKd31/q5Hsfx+3t2okdtzUdQqecgtCD24WQnOiU02DwVDrnRKK0toKXGVZuS
xFhxvezSmo77vDp33OcFZhbInCawenvM10M/etuie5k3kKFJWc7Eu2CuR1K72CLzVnoHYlk1JrSJ
7LO6Nty0NwT2tRQOKeBQ9lNZB5AKcMQ7cT1unWzVUqva6/6tgIDuajHCGsTwxLHaVEZq5l2FOZCh
+T6xO2iqnmyrIeID19Lk7Hr12CtcQpCC1RAy4ktQRncNY91x9Jni9Ye8UmLU8ylqTDyLpVAEKKjL
3xcTwBnHMONt14xb2uf2qbCzRaBON3S9uzWN933XY09SGODkCr4u2kuLCv7nJdigApzOQCNcaATm
hTjZ7h1SZt5vvj8QCthPQu5WIDBW8+J9D5hXQ5MASjvuyXpCicpsQzpZgaUuBb99hRHlCM4e3JkK
gr9B/dbZvX/e0MNeGMiWaJ8zbjVb69yciMagfkQhWEmVL9BTUhfrB5dlsVDmq7SgO803mfQrm8m0
N1muv1I2uMgSLHIxrJb9vFZGKUk6aLZIKeEgTPkGUONoC+y/u+3InOyi97tjfI/vj9mcOjoDKt3H
XfMfvr9G2nYMyWqkcyhQc7i54tpSikWS2NpEY47VVo/aBV024if0lhGR3JPyhYyBhwqATe/Pn9cG
ceWa1z4emJ/3/ifTEL4mkVq7831WWTobu9LXZoEq0RYLQWVn84lVdnaF3gFBPIzZmv18nyXRsMXv
duxGxdjNd80PBn7f7ue1XIp9Ksh8vKSt0GDbslsRm7PLWuNi8Ex9zZ7CJV0NdknlEXJi+rG8fL+v
qd58269oSDEyn+8yUjClsubQnBN/9fHAx83+vGCEqxP/4nbEYvSuLa3YARS0RxvF7k7Jxqdjox0U
0gqpvNxnb5g1zxCb51wdN/XKvElOTDuuJAjrlMJo3VzRXQuGTRO5rKjeoTT3ZBWP1VXdH6sQER+N
k1Xk78furlWfOqyqQbyhtBWrOMlhY5wr0QYPZCod8ujcijaNyjGzsZSD3dULhJdOdsyiUzkcW7Sc
CModFMaHRtrZUEaNSx8GKHbacBenO6KQqKGsifDo1uY+OwKBmLhiL5uXCdW5m36h7lc1GzjMlvQo
NAd8/+vG2tFPW8rj+Ug1Nb5XoUNGC38V3BKmWD7Tr9aBfao3oOqClG7gEqUmDQkVGebajBe6trHk
tZlCe3P9cE1GSKmf2+kiuq2iC7SZyZm8LhZHY188ETZ3AlvLIboEGroHc76MHscjUJ0v45puG6IK
N19JtERI+loMj8gYlwgBXpXLzO138YO8Ku7Klb0iExgq8bm27bb04xfhheWaKDwvmHSSkrPDlHOm
bIvnkIllc4LlTyACfZUEHjdWo35hHlH+F1AjGWE3q5x+/Oq5Xmjn2c5YTzfmtITCeSmd/LfxNbgr
vuTHkkDZBQQHN33AWWkyzb5tSKI9qTf1g756a7bTYdc+ejs+FZj9DeaMS445Y59f7LVha23A4o+6
KwuwFpesFbBmbZOlcB4fmmgbBldk26olmMG1WW69tSM0hukmHeiyWEvzekKz1SzlVz2/DCjbfvZB
E8uuifN6xDiwwOXct1va8xpSWmsRURwY9sIkVi8BiBQKAtfqsTocrUuHr5XtzGV2bQ57G4mzG+4I
KZe8e42cKX8zjS5nSByS1i1OI+8YbJ1LwijO/PXwCNGWHv4RhE9KKpEDEGFFI228hu1oEpFMIpjj
9t4uqhe5eSWwqE8oUeVp/RnDc6ReZvG2yE+k1L4UkltMLkpOmSsEEnZ0Rs/Wq0UPF0gsNiALb8LB
YyjcL7VzEDLxXTkuD8ZNJy2kg7IuVoTfvJI2uaBZi0rZOXpXvryyPnfZcoSr9ogtUtLEg/pB17fd
43jjFEdV38pHxl6XyaPyJjdLKhPys5Mtk333JLNXlkclXzL6AYu5KoCm7shniej9gHdDYaswZVyo
9xk0bGL4Ftad+dxdphf2Q7kbzjAY0gsosiOHv9TtbARy1wR8p96iffWX1ZvwRypuZi6RbwzKOsnX
uEv5hLx8ApMOIfyZttcuM2RyaAhSAICL8A0Qz5P0klzobr5kknajPviv8Q15fIjwWmTTi2bpneL7
8h7/wCXVAYxBLmkwtLpP+RaT7vSQ7PTT3XhlXEtb7SJ6o/Br+bQtFxTgv9DtNPfDGqh7Q7NxU92C
KrlUt1Bfd3G4qO4I++rgTy/iXb0aFrorPRD2Zq29VbNoVy0ZugvOhcqSWUEE/jNZkW1BCRrlEzs9
nubHdEf+kUqLzMRNv4AfvOKceq9DWVr41zmEMHOZu+kCCxBysU2/wOC3trfZpfMZ2ssdZe7VtI0f
043hSuR22uekv8uYO5acNFc+Urtlv4LDhoDsyOEWrSnSkaNAkYz98Ig1luwil5IE/Qaf8u9mOkUB
ZvG1sRkuX7ytf2Tmuc22EwdqQpf7otnKu54zT7XWBc1okRJOg7dgVV6zTXfNAWNuvEL1B1lx9Ldo
FXxK1PIq4rC+cB5KfNkDcIFlqa1JvNLY89VFebIIi1liIQJRSXln47vxstxEn/uzvLpl7hWhzeUV
AZPcK90yZ9/DZni0V/6uPHrrdG/e6XzmDXCELQlb5HEsrUNJrsRW45qyxGtiLX3KkTQ6IvdtPCdG
8Um/iG/9M38TPGeYa05DAvP14/JnZyUFn/kSqXHaSLuk2VI82su6VW0CzTspNgObRsxwPCGuQ3mC
ybLvif0lTNENVZtOBnxuobXuVQCgmGE1KmB7OlBoWcWaLyYk81pPCAq0Z3FnD0hBdqOkO8R6HQGP
5jnJPLv553+t0bxalrUqRIdGtMpbc0nUdU0i3hcsqxYTqsAhFui3RVTJUDE1IIbz2vxAXReP6JrR
spX0e0neJj92mtaA3NRdTeXK7iWFcF+dM+W8CihjwgeGU5lUhVp364ABZ196yN1tBBRBYSWk8GQB
HWKNGkQ03/YsHrK0ZDXGRLSblVDcykKq6tiUiua1hgBzyj6/3cYgzuwjkA9mh46twJG8UIVaVhYL
S+hi57WP+wAl9mRuthee3K3AMtRLc+QHZnrCTLfMSNAbI0XaeP75TA60kT/T8c+UHS3netOKsfS8
aGJM+eTGrHtRXfhY+GIq+HFTJXlhHRBbP1fZBjFrm9eqGaT4caduQkOywipwVTH3M1ViV3RIh3M5
uBElwXmNTmK9D2NV3qaE9Cmmcg24w1vbDqWpYuhiRBhcJsAwl4dKVpS1rnE+bu+GcuxBdvdryRic
zUcBSbazdjnGpjgYQzKJwrKZ9qQBCtlOxVndAfscqIw82w4OrdFq7zflPiQ1gaGS03k3M0IzSAe4
scGk3BSVXa7pAQx7+gADeeSDttFCe+tP4hevdOM+HeGbdsmAIDMS9To9JgrYQpW1svOOmYr45T4W
H/d1nTwCRD9mEOX2SlchctbbfFyNeonFqj5ZzHo0yzO3M+12LtGJLggGMZFWLMrJOjRQDtq5ePxR
TFbV7tEwLE6sUo4MDhXtPiNKnrlvwJm1fB6b2OEYacEo5LV239W2wsyNhZzCi5H71q0rU3Hnsur8
A8+Lj5tY20K+JBNDmTH5/PMqYmqPDkphYlSiWyrG3obMaVPembmg7wtRQzaKijt9epApvMsFOhlv
KU0KFbq5whqpEdE7821bHlL3f1cz7mtXUfTK3KyBI3PZvlXj1VvdJs1vzSnx6NyVusn/2pO+db3+
+IW+0pTe23sveUvbnE/gh3n2fauOHf67vtBvrzR/3j97heSJr9W+AmrSnE+GTJSILPhjKGQxKs33
A56lhQddzbBl+nX8gwr2f/7z37/bNv/s2//5F3vfjH/+nB8++j+FUBmGQ8+Lz/TR2pw/0u+//U8v
8d23tz6phm7iTHPk+Z/y40bAYfXJVCwV3J7+vhX+bhtBUWSN5uovbQXV/oQplBaqxvb8fh+w1U86
EAhAe7Rqxb+/3T6gaYpOz/eXvr6mfNJNzdZttuX876edgCNBwxtAFqH6vg+8k8/+RkeCotu/w7H9
Tw8F+vL00NmatPnnf3zLH/YF5xNvY+I25bCb//3dDgXVMNX3HfSvnxDYCrbD+cB+3xNk+ad9wbI+
2Zptsy98bKW/11lR5ZzFqfyXjghd/wSr1HJQZ7z/1D/vC8YnS6NL4XDenP+9v+F/64j4bzzpt2ss
HZ3kdb66hm/1H12E/9kTvl0Tfv/410vL7vU//k1cPH94orjYvr/323zZF7f/84drx3z5++7Bb5fD
+X2+/vnXL/j7t/7hvb59q293bsO36ql6Ccb5gfHrx3yHKf7f5On5KX36/sLPmYpd/eOT/I7V+Nvv
/1+8cB3/9Lo6OpFfft0Kq3D24ws74jz96y8cP2X1U/3tlcTPqCD++Xb7fbj0w0/23aHwZ5ti+ZSE
XxAxhj986vchxq9+arhdefX0mn/7lOJTW6ZQF/36K2fZ20sTvrQ/4DktNFm//uKrt+Spf6revr2S
+Ng2uQrfbv/1jf0NKfqP/Ms/2Dht+vzjZgdk9S/YC6nRVeHrD7/n19HSr272zVuOMfLHV1ZlmbH4
r77yli0eht9eZ969CQ7/F+wpu9en4IcdUNHxXH57o7/+U+6SJMTB+OMR+T4c+dVtsctew6efziJw
qRnt/vIr5/2PP57u2Kgkf/VlD78/N5nQQP8FL8wna1/i8dsrzfuFyVb+dsdf//2EU7T+3WZ2GPH/
+mufPYXZD2cPeBX/isvL2ROE16fs9dsnFJtDlZmpfLvjr2+Os6e6fsKgU7+RBvvt5d5f3xBc7F/d
Rc7Cl+D/sXZtOwkDQfRX+AS7hQovvuiDmliMIsTHtUzohssmuxXh7z2FljhL1YSdhKeGnk5mp3M5
u50xC82L+GPGFg+NWOBtxSxbJX0csBUQ23uDH5oPtWAHpSQ43dZeiFA6oO2nC6FFBLebKvAhaGI+
HMULndOH00H2pNQQDaejtZ3TVvO4hcYy9dHmWBPJ6at3r9dom2d4WAf+SODtqfEfyXnat7IerASj
mITAn2hnChbGVJrU/IeEZt6tW7ZIjdyZgPPOQQaXvVvtLCIlfznTLBF7wJ3GGcAQXgmkJOPScI2j
K4xA4BkvV8hIeFWj0LFdwMmOcZwk5EkHEkv5TBhbsV9tdVAmNMxDrBG+lHZOvQcM0A5i23WWCSzk
K7qvdhsiSLREYEmPDzg3xBpeoB6ZQPvkPbGUIk2vlIBnnNCOV5UNsRi7pG+VLn/6FHwTowSy+Sm5
NSIbQ0YoFnCEU4PKJjDvdJBK2N9MI+5sFphLzOUe9gWc4L8DJ06MzmVUycz4wm6wDctkzzC8pb1w
ef4z+/0brD+l7mKaTjs05/xTu/PSdRsn1+p/FCvS7uYbAAD//w==</cx:binary>
              </cx:geoCache>
            </cx:geography>
          </cx:layoutPr>
        </cx:series>
      </cx:plotAreaRegion>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665BE41B-C17B-47C1-B2D7-2829F5DD10DA}">
          <cx:tx>
            <cx:txData>
              <cx:f>_xlchart.v1.8</cx:f>
              <cx:v>Average of mileage</cx:v>
            </cx:txData>
          </cx:tx>
          <cx:dataLabels>
            <cx:numFmt formatCode="0" sourceLinked="0"/>
            <cx:visibility seriesName="0" categoryName="1" value="1"/>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plotArea>
      <cx:plotAreaRegion>
        <cx:series layoutId="regionMap" uniqueId="{0E9511E4-BEC7-4D72-89DB-E74521B786D6}">
          <cx:tx>
            <cx:txData>
              <cx:f>_xlchart.v5.12</cx:f>
              <cx:v>Sum of price</cx:v>
            </cx:txData>
          </cx:tx>
          <cx:dataId val="0"/>
          <cx:layoutPr>
            <cx:geography cultureLanguage="en-US" cultureRegion="IN" attribution="Powered by Bing">
              <cx:geoCache provider="{E9337A44-BEBE-4D9F-B70C-5C5E7DAFC167}">
                <cx:binary>1HpXj+TIueVfafTzsofeCJoLbBi69JmV5V6IrKwseu/56/dkdWs003ekq8UKWKga4DBpghHxuXPO
N3+9Tn+5ZrdL82XKs6L9y3X69WvUddVffvmlvUa3/NJ+y+NrU7blR/ftWua/lB8f8fX2y3tzGeMi
/EUWJfWXa3Rputv09b/+itHCW7kur5cuLotDf2vm463ts679J/f+9NaXy3seFyxuuya+dtKvX6+X
LP4omyK+fP1yK7q4mx/m6vbr1z889/XLLz+P9t++/CXD5Lr+He8qxjdZU3Xdkizx80/6+iUri/DH
bUGSrG+6ZMiGJarW59/fvr295Hif/ktz+pzR5f29ubUtlvX53z+++4c14Nb//vrlWvZFd9+9EBv5
69dzEXe39y+n7tLd2q9f4rak3x+g5X0h59Pnyn/54/7/119/uoC9+OnK70z088b9T7f+m4XiLIuL
Msb0/l32UcVvkqxKqqaJ37ff/KN9TOubpJq6opna9/vW37793T7evzCjP7fO39/8yTbe+j/SNh9Z
2cTv/8bQkc1vmqVpkqxgz38fM6b8TTUNRZVN5XtMKX+0if0/z+TPTfLbiz9ZxP7PtEh1K4p2zobL
vzWjIWJMCwnN/L73ovhTRjOMb6ZimpZh/D2ivkfr94jZ/4uz+nMT/fHtn+y0/8/Maih/URxeir95
8f971VHVb6ahGpZhSn+e1bRvhiJahoWy9Pmn/+3b3220+Rdm9Of2+fubP9lm4/1HZLV/XhR/X3X+
8OT/LSqwvmmiohmiho3/fWqzrG+iZCqyZv4Inp9S209F+h/P58+t89Prf1jCfwYCAAi8/BvLvyJ9
U3XFVE1J+lN4BnsoiiIjmcm/BdLvk9nD/zSdP7fDj9d+CpGH5/8/IfKPAdtvyJZdugv/hMS/w2z/
/O7nygHVf3r1y+999g8b8LcU5L3/+lVSDQmu/xvUvg/y480fuOv9EpV/8sbt0na/fgWslr6JqoJ/
kqqIuq6iSI23H7cAyRVF0lTZ0k1D+/qlKJsu+vWritgTRUs0ULss1ZIlwI627D9vSd8sS7N0UVY0
YBJDVH5jIvsym8Oy+G0vfvz+UvT5voyLrv31qyHJ8tcv1fcH76vTxPsQIuZlmYqkSoop4v71cgTf
wfPS/0qloO41I9C30pwMblqUdESJ8Hp5kTNSxZmSkSySO//zUMXdYOthdNQFo/UzKW5l/nn6eUha
xSBt0pq0r7XG/zwsQtT60/3w+bOckjEjRRbZ2SjHrtIItf956MOy8WNF/vHz+zWhyJ0waFZFGpYZ
Sfus9uP74fNMbidcVBuzooER1FSamsqvEiPLyOdpUMs5HQfDoGr5tNR6QyKhyXkdNtnK0ExXL6N9
oFoTt7p6O1lj7FhRbhHTVA3aGhWGUa248nUrHO3OzDdRm9NimlIiWXliK10vsr7QRVJZhtfO6ZtV
6C3LinrwI13t/XmMBl8YJMmu5XYvaLjUdEXvq4KhZSSsq+McKoMtGJhTmJjnfrY8Q9ZJXIulp8iL
RNJWi5mmmZU/LVaekc/TtmlxKmdi5SvSxNJYaNzPeQqVXvqfZ3FcGl7Q2XUWLv7nQVrqyBHHeDcN
benGzeyGSZD7aUPqdAr9Ogxid5IHnlX6YEu6Z3aXJE5XUToQsWsNT65GWgVj5YXhSLA/k6eG6inP
45qlXe53Ql34fRsXvjQqKhWm0SRKZhb+3w+hlpa/+znPS+GzYkwOkyn1dhrKpf95EIui+n5mLMGP
a7Ip626mBsSS8sL/nPnnwbj//LwmLDqRp1zVSTJkPfmcT5ckgx2mjiy42WkhiUSGlBphScKE1gdl
LbVMMkl9lrWTkdLpvRGZOpHZomVnF6LdDWQQbIkNHcnswImoQPOKmvOl69xaONVyQfr+iDOrdyyF
5o9DQRaZtbo9i7tuGMnY2oG+ao1VKm1quPxz+iGxhTRP5SaKeaJxRaFt6g0RKyeZtstOmU5q9V5q
tpm6jRqRJu3ZPJMqYlLnRwMZab2aRtqKpM+JTCV3HrzlTTxHFekXqqYkPoopMQZikagQSW6sdNFL
YyrqtiUzoWFLujbUdViwAV5YcP2W7C2LBDWRa1KrpIvI1JHiVJyUxNYf9Z7J033b6oVoKV1U2k8s
Vv1sdJIca+14ZLn1RLKUdiYZJ1IbtAm3lfVWved8wPbthof4oD8KFrFC3q270zBQ7ITBwpYsvaPW
VLZ4Km9mkwYqiVfloUppe8T16mUiBr+kXkKqlbDNJ6qqpHrpS66UJFNpMRBzYvJMEpWKPF1oiGD1
W51MgzPH+6qlRUTmW6+TsbkmOTUsgm/qqVfWdLmKJk27Y5AS7G4nE7yWW1S8VD2xOlJnvN1OkdOo
dJJJKPtdTPqjMq2KvXxWnvKGShpyCIkSkoSsPSgiCUNanQJ/8YaGiwVXTJKGto7YPFamW5WkSkic
ETFno8izk74uCtI9FW/GuXi0eLZLRqKP3OhXVvNixcRw55IKsGJPl8ApF9IbzERGGq6GTK30bDrx
JpupuJ9rlnessJj5oKyFZz2iWAzcVr2ot+kh1ki40v3K6zxzoUPMBZkNMsvey9YOEQ6Bk1zzmogK
iROWb2QFmcJVH9PVWBMhJP0hLU/Dun6c9vKrmbvNcxOT0aJwtmFtVlsYtf/QM19dqFESq+VwKC2z
5YX2GTxh1VXE1Gn42qx47Ik6Lx/0mMSwBJ1M1sdEyrnEu4MaseXD8jM6tES2zZYbNPX1D+saPSir
9qa+K752id+tA/LO3HL9FPKqIppM8uUcZO40EHlkYrmq9q3iTB2VngKW1dTytZmPOdUtou4KN/CG
3VzwCuVAJ/NC2ot8yUteZq4Jf8jtKubRe93aY0Mq9j5seoUNm2ri+pO6jmJa5/awsZjO5Zy1XEmZ
kZHgOQ5IwrPNWFHdIPWqY81DvemWVWwhZ1DNcs2PYrHnR3EBmuFK99wqL8gdwUzMjEz6u5qzzDhq
EcdJsxYTT77MCy39GCGFkovhphKT5c2LJBLFTd670NGpFJPULY9SxLDn7WV5SGzprbxZSKFEMN1Z
t8cJ33frhibP81lbhyFBWhydkKveaE9Y/0C1c/yy1HS0SwfZcnwdEnvxqn3SudJAmsCBLaOWBcFW
FL3qIfClwCk6N9sL17q+23cUOEyP2Csepojhg3JM8Z1p3T8Gizc1TJzJPDJLsE2soyRiQ9qMCNNK
66mcugUKHfKO5GcPCZyyYaHAw4uZksgiUsOjkiidIyZuGnD9gPA+5JvkLUqodQ2PXeBrO0NFAlFu
ppzaskYiIyDTczmck3qTSo51Emo2CTaGCSqa9HQW1obw2s4FYIFdtuvmKp2652BjScSY9+lMhpCF
j6Po5OWjpqekatyyIalql7nTSY9zRUXx0E47Q/yIeiyfhRFF8ohzHqgrPeN5dssTVxyYIhH5MD1X
MTEjimUbp+UUDK9ye2uRZBG99cxkw1YQQhXJWoskRUX0fI8x1NAi4sTT3kayMKJ7ygg7MoYksUhr
wTIsC16j4UkdWJ74wUTKj8zDv4FMdjBxLAz5X3SAzfzoGs5UIg8CVw9h9pyqG3lbYLodXTajR4Pn
xs8jEqP0rcTazgRSFu4UXgd9nWQ0zb2iY3FvF9ja3F1EWy65FO3LZiXEXOo2w+hgek1B25nFuSeV
m9Qgyw6TlXqvYzXpQ3KuC28q7QRpjKntwUgnIlWr9MXyFT856qvZVbfKbtkFZ9OHR+dEWgnPRsdr
pJhUWohIq2dMoc1J0+6EmEWSXSjbqs1YlnApcId4W8gn2WKq5ksFDY4ZHx9KW2OKbaE8eFJhxxUv
4se426bTelQ3c0LnVcFT+7ErCSyovUvRVY3sQHYngSgKKUumNtRsAL/GgIQiWeKVfrRGErerQKT1
WxcmRCioUAFEupNG09JNEqeWuBmifDpj8rCUdq9tpMEdVGZmGz2geF6ueJgdipSHPUkF2sC7jkhE
5/tQI8l3UUNMoFtiedWtrFlzFvZq7Ug6zVB6dQorBTlJbnF6kBOK02gixex0Ka/kldzSseZaz1Ld
EVSW1ryueaKsrPTRGF1ZpmVBQonEV/Wp2lgvuUmKA67OjROsotUkbE0gDWo+1RXDlI7yaljIvJ4c
8019Kpm4zo5zy+Z7Ou0+BIM129DydLtxup4NjswsR+HFa3cQnOGw8HAvSH7vtbtxpbzU7kEPSXFr
Xqdtt3BzV2GMhUcr1S0cvWRRz5Jxk7P0WXTj4KEpqShRc4U9qgsyi8QQSHwaStoGTAZctcAVvMLk
Q/qo7OuONCHtZV6kbCxI44hv1ov41LdPw8ib85Cy4ZDbWcra07wCVsIsHGB2bXZ63REjkvnZptBp
clBX2WF+Gp+aM/YfH4v7VXUQdNJsUTiGidPSax/GB70g8NiKLZXdTXTJtoVvPErn5RZNXIndvNgs
58YHDRgr1iEGZR5e+311Ue2mRWklugwfYqJM0oAYqRsdey88CQ/GOxyncaSz2D1ZMdUeJcWRJqBt
ChKhi0/mcuoASjCTiwQ+85hhsIrUndsMxzFytNLRqFKvDMWWLJqmdjCQdUPhpOKADE+C4jU5dCqp
A7vteeb2ol32XEyPsc77wdEH0ub2mNudbiuXLCSlQqQLb+td+Y46bWVkzm3lsSFy5JTvCxecbtt3
3mBROTiDVdW77iy+5Wyxnk07Fu20sCVAz4m27aYKSbDY+Qh0ux+OzbGRN1JMh6NSOlbqpS/xSPoI
Xl/vZ5n2ll2f0isWXyt83OEDs46IoVbs13t5oN3EW50LeN/YyiITYr83SbtbWoJHS51Xklsc1c7L
DFpk3BQZHD55nVsabNNd8IQZ9fOIYKZFuBtKZyhY0tmgTdaHBngu+FhLpR7S0Wnik1G9Tbnbv9eF
XY7PWUNThfXevNhAE9Ju9LDneUXU9bgoLSs6BZgzMouGNMqiMtAy09f6xPSVca79qveSUjL9z4MR
FZYvCAmoZfMaKNngD5HV+0vf/zj7vPZ5CFXcRX8OCMNsQpJ1Zbuqep0qXZCwppVHMilpDbQPuuxH
cQXGdz8bpenHWS4ImFdyv5OpbeKk2bCaLDEW+eeDk6Z0hfsP31arqmeaPgJHaq6RmLROhee6CQcu
F0CKWltWTCjBM/v7B2UT9DhWsNVW3Dq5NPvFkHWuusysDYrGt4oaZf/zVKnA8+csH6m815FuO9aV
T1BsbrG8ShH+G1C0FumRxiHtGkdrnDyk5cBig/QtmfBVRHJxZynjzfSKVeMqqjcYvlmR4k2XiLkG
40k6ImxFMAmViC8aKgWVjXUp223CzJGATG4GkZQTFRLb0h0MqurbfjMQg8on/aRsZskuk5Vg2ppB
JpHIBs9vxdO8F3gHLGrlBN8A/nwyIxKsIxpu+hf5BQRpWWH124QJCxFo5+rEOswR6231pd/Ur2Cd
4chNlUULi1OSmxx4rCrI8FQnTH8JfXEvveqn7k2YWXjrujskV19KxxhtOWWw/VyTTONySuTb8J7s
QVKr7Ki9mUw7TCBai5tGR22bgb29FXbhAXhIGa3W3VqdgZJo+yHItHtO3fkW2dJrAtz3YhxUpmPr
TDJvk3eAYjC9UafBS3srX+uQCi1NOhoZjrTC5tU3gMsIr4XQPoY7mZIfm9MQsAkFqWIlsutaeZNR
/w6tA4t0wMObnI8zUGxkw9xVR+b9nJDC1Q6dH27GkSjbWYJUxAuDKC1qGhHfx4T0CbFSQPYucacV
vqYnSHnMKvlc2HgJQy3HmrXPgV0FtCtZJxukq2iZ0WQmox2u4ZVVQou3JLpzquEpwnaO2GqBXyc6
IY/F6+DBoDFNPd1bRJJuAruZeWvHvuI2PVHA6p3uTYYJ3jFqrdBlpoXbrayWWm+FRIRTF/Ec77u4
cBSOdYox1IpA+EqFI/izsoKOIq0kJJZTsgtVMkhUW1g58sSEXVuFGEdxpPAVI8dHKjd7agIwfGAq
gidS2c5QyM+lSiSm+uFK5eGhCFhZA8PXxwjQMLbhRqZKcEkfqeIoDUGytTaiJydkcvtzstNKZjzV
vrQyJyfbla/RKa2JUrL53aDKIRi4kdDw3AXwTAq7WHx4m1qqwMpP8whqqcdcfldBvsGoBAqGj3U0
OckBqU+y17jTE6xRO5Zd7QIIQi+yStJzJfF8A/bS30GgG7+qlW2BCKTIwaUtKJ50BDg/VDlvQwaz
VyXLWlprNHDTGNoWKVJXlaB3ka61p5no6rGH/ITCmVMIZoJ06HsanMqIJxdjAzqQmx+TShVhozWe
AO5+BfgDPdWdyruLZRLRetJEXANDqT8VA2gEMQUh+zBzZ1iDR4ohHV+XdTBcooBEKo1RJ1pMwtFr
WgKWopS2dn/R3nLXyOkC0QPqZGIbMg/CU5E9aE+2+Dh51S6GzDQBxLhTRCKRjSEtFDIhxqGDPRUv
SkTCxelTVolsqfn0JlVMWs3qp97S0vb17kWv5g0qggoBBo6RpgRhCAEIBu8PUAWEZ5Bv7Q1OEj0v
HZkEWr8qC9Pe2vmQZ9sosTMIEs/9DSkueqlqpqeszIDVVsO+3QoyMBUbnirZTRokScwL4oSnH0ad
QeVK9uOrJVFIGXpIoWPN2lNaQZkkRc3FW9bw9nWu7B6bNm4S7ALKd0j1mJofLfSvzDZikr+avhhR
NXcEyD5h7I8bC2TaYO1bYNoiXH2j9CR/XFjvJDujI0lPlqf81TrO2jZP+dgzSaJZdsjShwCZ6Sks
aZTSoXHCcdNOd5kFKVRPtlOA2gtxKFwHgi2fRI3WCTmWSHogDhAdoBPU0FDXy9OwL/3BDU4z62DO
kiwHyFp06jis27ynBwRJqJwMDSV0syiuYtr57OSRb8U2MrTC2rPMwV6gpLl1S+ZzfpAiJLZqfITq
hUoUaPvIAlTgKDnNm8GNLRS0eKU8IXY7kcybaqfv531pET0iFrLSugVYKInuK7bC4E334Q5xdYQd
69Gbz/dMkdDoBMsj5ISnfpOZhzhJCDKsiWB8Q9VoZydJkG4kOvfIvKvynG7GvfGqst6iWcjE26S6
PUIuXQlvvcZSxRYjd478vLJNKKGxPRmkBIyw9gFQjEGQu6AjlsLtc79hGJWLhwFJwHxhokijzslJ
qa3AswOn2rWVrUk0niiSj2UQAyCkdPOSNjKXQD7VltWzL84OJCzzhlJrjjSeHSF71pMVKhSyKBwr
HjeGBKpJuofxKN86mPmEcNN1mo8ckji0u0RgsmwHGpNHjg+qKpMMYqG+IlBkgmQfbUtvAffXSdsj
rElxiXJSoRPw3MIZn+fXcYNIQ8IWoXX1GJXE0iZLzqK2yhSaeY2nsGoOiQF3Kj0wVOyVoJyBFkaD
Ly6iVqBB4qjCcbgnegX8FnPHfqundnQRF3q5zjqok8qrNnGjYFnOq8Wre5qaTj3ZZr7r4Y3vMQc9
trXUlkKe5lyXHvSZG407a6h7vOmpODJkkNN9zcgsNYfWCXckcLEIP1ztLQNOUe8GD4ZNVLmhsU9j
f+7gCmCVKNvpHRgJAY1Lqo40k3ms07ujqJBT7C47dEgwLcrauEHZaGoegycHVC9sa4v0S0auPw7I
WsBQ8iqzbMTdeJPak2Xa7QB2uRXPKIoQBXuwpPfy0IZe6SR2rO1hFOVJPYeH8Ky+a4D/22E1dJA2
J9JSoLbQtXbSXftl0jXZh6t2okPp5amDGFVRYCtSOtBFAp2I5xKBmUCKw9vjDdirrkmH5hDtoPoc
1ZA2O+ltHjiEyeVtwlYAzh26B60k5uPM45EtIQsOLRLJXY5OwRZLL6mYPR7bs+7nl/Qocv21Lpke
2SD3zaeg34+e9KTZ44fVuOFCJTuiaOsUnjBdq9JtndA1L0i/KtzyjCK5qLZ4wsYG/T122xuw+JDQ
DiyuQmdgI1xQ0lO/papvbqpnSSLhh26AbduLee66kSQKNUUHik0KG9LATyGE4ZJ6F1ZFSJY9NJ18
C87/ahjouAHtyT1rKlb3bDyPPHzMEQEAeCMKn50XrqTRfFXIRP+IkIEtkmEYjUAjBVJr8CSR/Wkt
fyDrihmJFyrswhW8rDsV7yovAlI0bIInkGo9HzqDB7cIA0RUr2gFHSjxFzQ/xpvCZj/Z18fQhbde
McmgtttuDbG0qnYwcu0Hngro5mjpRgZtfzUf663Kp1XsZHbRk3Yhigz3hKjTf6AsWxnNHuQzoJe2
SkFK/Gwt7bRlP88Ud0WqMIDzI3JUo7iyZGdokJVs0u4wI5BWobmOKvAeu5OoWK5B7YY36w3BKeQA
eXAW+V3uGPaPtJvxMfCLHaK3PU9Pc8IQUAzb9/6aPSzr5tSekRQT6CfQbx5iwAQue+rL8mY9La0z
n9OQ5q+oS5q6y/ptNF9RaAD/g7XyGtQs0lfmFehEiGhROE3iRccc8OFBO1QQdE6pjCmTDO62lh8M
+OTT4Pa3DLzHz3bpZjqIz1pDSi9bSL4uVqrBpwC9E1LGpMtI16DfQmSv4tYm3NcANe7E1V1ZAIFr
PHmUbYUjdtYxV1zLLvbWanKn4/gsOea6QUoCWdrO3R05dDtI4mhURDas0ZBABpDiQBeRSaQ3DfDk
hByJ//lSHUn2JjV0HlzA91AAfYLmbNakBRtD5gOarHhTO/BwtaDxWnMsBzLB+CDGDGRa7DhEfcVk
5mKbUHh7Wk6r2W4EnlpObnplZpunvifFylSIXlB8IFWoMbDMYvJuoabbG/6snCsk1hRaFNQGvwdE
lt1M4gCIFR+vkt/43ev4MLS2NjL5eaI6g9GBmHvZ1kAOd2B9AKbHUqHSq8Z1rzyD8a3QEPBALIxz
jUy0ybZV5GUihc63IEZS0r6IUFqR9EO3BMntmHAJ3PF5+hCxvJIIm/pZ6Oz+2j0GMrFGNzvUHe0L
kkZEezRX4huEK23g6pPgN5ITHafHseFaZ0O6KN8TICTMCmq+DkImup3i64udLESO0QCAuAmD80qH
HMLDirRo4xWkmqi87kQQfMgpr1pExTV0n/k0L2uFG455qp9DKEpoQQGMGzPPIcZAJjmq6euAFcXe
+ByPJ021rZnOcB1o82so6Ve3FaB5dUeYrQ4IHTIIb6QPiCmxGRI50oi7QOF876jxoTyi6RGEPA8d
DS02yY33yrKRMtbCLWjY09o8t71TtfYCzwcNzqiUuBU6ezMKNBMc1R1TKhYkK9iM1qpjXisi0fA5
gz6m0gXKtHzf/7hhaUmmozSzKADSIIgCcPjlOO+ybaffRalyb17HxsXD4AXZTIyMpxtk7QxsB3zv
fbZVBDV6i/t6G66MkFRctis/R/AAKqOQhBuNV3Z56R+1t26dDCTPWXgRISU39/SbfpQzyT+6F3O6
Fyr0+nSn9dtVtEGPNfxQHhLHemj9kQ4g/POr+jHFsB5d4ntvNKJ95GqmjUgbvPQYCPsFtL++9ziX
wG/E/bJsMWLU+9NzUKwmmaAhKcFsUP57Rwh8M/XLhWrqWoXcs1AlJtlApcVGYzO+16yz9CYutDBd
yXLQtFRCJzDYmDPBdJb2WU29ekHTjaJN1JCpd4rQke84Aj1Rk0491WDrowpQrt2/aj0rg4+uaR7a
5cRagaMstBMzLwDHwVafSTMQzRt9AAL0C0H82IAAuBYvObQ1gSFbFtZB05w4e9Tc5iRZ9mwCwJDk
GhXkXrJY6uaXDup5QzKRpegGZzs0OEYLojS6ny6IS80DxOI2sRuQr034KiOPAd1zuUWHC9YDAk4P
ccoW6T6DxST5QebYHEkmUW6jnPF+E+0SbdMOnsEbFESDDlBiHKTsLZYLZJw8Ay3n1bqY0CMqXWA0
62Kcc4UWj+l7qHO4er5OqcXNFygBBpmRjF4hM+WHaR1u0T7tHpKBmgazLGd4AIdHQ9F6aUZ4BgZ/
qtMtQnossQIu3Mar+YIiJ2vsXpAG1wLYeF2Ce/lGhct1huQ6nMatessPNSCOZ1xLndQ8jexZ9oJg
3YEcONqzwuATBSosIim10eufZjsueNewYrbhtPdcDeMD9j6wurHRTUa/zKCGRLorCqhCk/f5XJpc
kAD8saV5ysTHkU87AelIRmdqAbapx/9Dx3ntSA4zWfqJCMiRkm7l01RmVmX5G6JMN0V5UZZ6+j2Z
/+70YDALNBqVXoYMRpzzBQPfjgsSuHbUog7DTMO4JkH+IpPhWnqBYcblcPCaLP+surC/dC9tm7kk
g7kAx8EsoNkl/rwzi4teXv0i5i1yZwQKJBs4lGT6LqHzpAzyTgRbEGPdiYcH/dDsaEAySEcYC8js
umh+gS6rZdQhYbq6F4pYerb2WB6dVztRyfBmt0lHsnYI5xfLDFUB3fYoIRqXkKXmeEQudhWv29W0
g8n+lF4y4gBhQ8DKyjzo5HXsjmFBQ0nam1Plsp3Ik03FC4CU/JOdWDzsS1ypIlTvErBB8dLfjlV+
rVXIQ45/dqaddNYXGOYwjJYpYW4EyRLphgPT1znCPN1eoVzEsLHeJ9iUL+aF7Opz/1w9YVH3FTwD
EhWp/QvDqEA9qgJ7B8NBhojFV8M5F/vlzMYAv1X94W/Gm0bti8R71380abG3oi2GqmN/QeweP6H/
d/uWhJMZWgf12cQ8JrvxRV5xOk7EzRguh73LdxKAAcI1DfMHcV4fmtSqb35KcXPoZB5i0CC3q57V
M6bm+oxBhoBn9Qm92u8eAvd5nQJz54+hbR3n9sOAhPHKIMaM6bLGa5NUKzzZ0B0j2N3dn8Y+qDL2
oAnBK8MSjWuPdKfOBp3lqK9GeC6J5jFFeFkit0zacl94O7d7MEWUu7upS3M3npx0W+FlJKDIap6w
EqM/4Hf/YbVSbwqrJvbLt6pDKuMeZnIyH7CwKL2H9YWr5979uIJGhghKF350YH+oP/Jaf69N2PyB
IfyIr8eIud2E/ZAH7oJQF8q34aD+KANDBEt64B6Ll84JvCfPuJ2dPd+dJUhbfQALcC4QlALyjLuD
cxxQfyANe7MOU+Q+sDMwodA4eE/wDlcVu7+0iCMOHUKFLoxCJ6DFgR3mL/1TmpiDQfEXPsduPKk1
GPtgLdJleRXTybRjG0laGTeP4n3ugxbKrvvgpga8EQO5rQOjM92myJ4ipBs1PLsR1Wygv+Ubigpe
pyqPQEIMME/iaU8xT4H0fHuHToT5Y/dS1YFMyA7RwUjsIlXt0W+Tbcn6PDBjTIM+6m3kwM5F/DGf
NPzmH68KxxBYxEv1h0C9bSFLRNYbfm9OcO5ghB6GNyOzX2Apkqi9kg/2tH6IIjN3Fk3H0PoZkKL8
ThFWCghxL0TsxtBP4S2+uDpFyBiuap+vgfMmrggKzLiBaNSJu+lWpJy8hyWDz9Cx0C8CzP8+kRcz
XX7KywjzjVwmI8CI717sDwcmj7xWTtS9eN96DCjEn8P0DPNk62/XU6WeDPQzvmN8VI/Gt3Mozz7O
VYUDDM47j7K+bp8qtcXNah0gNEAXvcJkpgHlMeg3692K6mv+iWEnrgbE5tA7w/LpdFQfv75QVpdQ
GLI1LZGD/XGXYHzpIQqFOX4IxyivDgLetXjZrmADGmS1iOBt0Ew7Mocas/Pbx2f8498KF9Q/VqkI
BQIn2AV4o9eaR7CVYdyCm4qrP/rKkvxxONwy5BULL0CAAAjJCwTLw3iqz+xEItzS4rPDxDrIRD11
j/6OXsqov6yp823DMFwCYCEHK6MXz4/Hd/mGqZvvZdQ8Vqclgruo14MhY3AvkOWRdj5G5q5J5Rxa
CQHS4Wbg8CCzQJh/shE8uttJTG/j53xiOFvYt783yVbgVsOl3KL8QGigcZ1RrudB8+Jk1RMT8ZH+
7fMD5hfLnBZa3Q73+RdaTC5iMqQTDYB3AHTD8AV4A9UBJqK73x5ta8fOSDHL/tnfG4ca4RNLT3/E
uOz21UsrI/eLfeO5yQzsPwgRGCjmRwGcBpn9m3qwIhMZm0RGFPXWZRnjAk6NDhoQVnWIkI0zdERq
o7LtQ8jOS34bIsazegT3SWC5oaKuoZZ/IXvv7OcZSdIWm1Zqo3angfHTH/FNgGU9OzSmUL0uVwby
BROhuTnB3sE58DyiX9Nz/VwcMD5hXrdTQKBsA8S8jg9kXz5PO1BU7O7yo2p8so65jpYdMvUOoQ+H
iBUTBWKeeW+wsPsybB7MD+i6f1ZkVUfx2hxviJiIvPWT651/7r/yHabWBj31HUwIfJsunKegOhIs
98Dn4s4/cxCx4OFe1fuAEnyJnCpC3F7fe7i7UKf24hVEBzmyR6gCIwT4T6x0z2W59x4Blj0Cc30c
P/o3I1LIo6uk+0LEJgFghdnG8LHPWEGw0rA9qCGnB4YGITxEomn2D6IP9SOybPdi6nDNwxbpsXrU
z8OVXpaDSqtyJ53QRWb7qlIEmPPkJOTgP1dix04GABKszJA/th8iUxEBijkUa4jIRxIwj5BZkPXq
PLS9VKd+hEjwrtxofYXXrV6LV/8FRenoQfEP/BeBMgjpVyyiaf9e8Ycmj1zktVCM8awfID+Bpar/
Sj/034tnFAwjbqRIKxRNcX9RpwI5B8qaPuRD3FrIlOP6d/xCpSrntDj5n/yqkGpbWBZ2Yx3lRtaj
uJQBXw5NdyqMjP2wn9IKEHRyXMSj60a0zGCjy3fUVNO7o2GHxAzGlXF2kezWYXlZfo0xa69F1pxs
TMwpdL/IBStdbZ9r8dGDYbExuBzUU0tm6OO4ZH7zJKvHxc54nvSwWpGY/unh/70hh5BYXz/NFjJW
1ENbeRE/axlbHDJHiOmDSF15cd1mSxf3ZriW6aTeygZ+TYSlqYecZoKWzTDKVAt1Gb4rxCt4TSKA
CGY9tIcxDatPfJdGWoXnEVrmmLG9+1GbcZcu37LZDQNUAHagLMzXW0FtN7ASbgF5I7eMRtRxjcU6
vy3A4qoztGak1kFiBs03b4E+D28lEFWR5e3R4yGF+uFErZ211YMEmSECRD4CWx8Qn4uiLTR/9D4/
dtAytlsKi+oGuqUIhz7OsVb1AGUKiObL6zqe3Z0H23TObBsY6hHrNGzpRCDgiGzRT2KL7HXfA4Jg
e2tKkJHggOvq3eRARruAECSi825qIxOLCswI5NbW7fL3Vlyeu2VXk8O8Po7tkyzPVv1Qd5ndAmQP
ARlu5JUsu2W+NHrvwe2CB9nCmNiv84NdfWu2dzzAYq/ag1zTZEhLkJchF0KS4OD2QgxByo6024o9
mSBW4nZsBVi9o09SDqhOh5bO+BwxFgG7q96dJ/8CPGkawcaGIwzrNiMkQGLUdInZfglnN6xHuoLh
eEVglmw3v7Dv+XI39qeb2//P578/NG1EdVab5D8swP19uSdu6ghah28fWJkojbBWfEmple/uz2nO
nMQd3cvMa3/neUZcTxDGigEzoSMQ5djGx70UywQpBX+5HYj6RZt016ujRxzUiven7i9aWwNgc4S0
fX/O3Bq87N8+cX/sKyfx+t5PRweIfV1YQ2ys8tdcbqz9/Tl1e6Evgdrf/9MDWg/uf/174f6+/3zE
c6YG0VzOYzQ7sLfub6orz0bEu33R/a2jaFGYFFa5n2mlzmLerR2qcUcDVJl4ZuNgTSa9VC1Dm3Ax
phoMkFWMY7guTEesieVLOekHJfTjyocxEh7uWlvb9Mwaea6q/Mu36yfbIV+WMY+JUzlO6MPekKXe
SVLECvN14ue1We00b80Cau87J/4QuEW1JhV4ulLMa7qNg0jqokWRBwXBb2A1VsBitV0YkUtMlDSe
izJ5Aida2cWJyPK9nttlN0vkp+g4wdLHsG6yScK4GqY1qxmcbbl8tUZrHRwOLGoQmfacGHdlVzS4
RtSYk8H0KMYgpNHlUo+WefAp3Ad0TPx6Brx4z046F/5kOUSe0p/oChmCakPCMc2sDjiQNCKQGFUS
lqUE30lBWwxzL2I9AWscFiyE5QCxeTHWXdXm73Nh7VvQqbdGEg57YPK7LjPoCGGumBJckCakrWiA
fPcAL/1+CqgE5LU5BWC6eX4QzPozGMCZWQ7CfzCTbYNf3uWLEVqb+1vU9KvxoWdUkvKwpWVEXZAJ
qwf2RUG+KUBTOC6svdk2zcgkMQIeMTovYGRpULGe6xywHYBA3fx6a1PEywDvTT51qB8G0GJqRhlQ
aBGtzrZEtL99PPerg8xfpZqbJ96WAJ5y69E0sHBQm+qjm7dN2tQblLihqvcD/V51Rhuy3whioG4L
GeGSx8MKxN2U1RbLenrnRt7tuvqvUYB84ArAurtWS7CVdO/DC5jR9CBNaA5qlMWpGOt4Gm+xpmq+
ZI9uC/NUdD0ghdYDtLCNqMhL9zN33TG1OPv28+1BWxVEKc8EeWzQREvgtSXOSDjQNq2craea9qBa
Wp7R3EPSi6m2c+0pbud1zUa9gebOfejB8BRt1r72GImxuZjQIfsdOqIAR5YIZoVX/VVLrg6dp8/b
Bk3EkxoBusH84EtugNNwYPJUyF3dT4TA7q9Ti9+CKUhrFda20oREZWHIjtDQrJ7Mx83Te3ezMUsK
ZANOMXwQD2tBBwWtH2EQKYeR2JoYgoFVfdG+htSlindXWkjkOFhnt7saJUqCmTTQlWe4qgZ0Q1Fg
aSts/zo5ArJfV9JIIZQVXU3PJqp/a7lwDKSIzxAjLOFFfSdA51agv5u/Cymno1kicjuWHflTj4xc
1jJlPqzuCSlNwcWa8q0twx7QbWs54AyNBvR8ZaRbyCkW1Hau2kRTdmC4AHMP9bCeMMzmDSq4WHIn
8ywg/psqjpNEolIPyPqarnxcxJcc1r3pgPsyABkgxIrMoV6oHdgQslx+62qGRSrFe97CUm7dygxa
q0y1PUyhVOWWWpPTJIOnMU1Aqoq5gfivNkeiAC7f1La9OuVl7WBNjfAQ11IDfp4wgnPlBRWBiNXC
+JQ+iepSG4+uU4/n1kIJU64/hmt8rCvudUt9HRNdxsCyv4cWtf2e5xZurbbPngPJkTivDTOxVt8R
IA3DpTAA29YNGFyqntaaOB8l5EbLhlfpQgsW+ZxUDtkvSCKslWHBGbxxX87ys5q8IkYT3cEechdU
5AbXeoZBugq0JXBQIlL3j745Bt5UVIfWhk1c9MgcRtM2orlvVdIQfbZGHVvMFVHpcZQ9yr5WU9UA
fodm6K6ti5RBbsm0KbTfuPm5MYV1MqzpXVnTS6swT6atjcfVQBnvQp/IxZCf6g4FKIVpv1EjcIwS
YjuqOXfpOnwv4ptF+BPhAj5FT8o9WMR+pIecIr8ofJjk/pEjRLbeu1FCpuR1AQMfHQpmocdsWJeY
sOrFX2/tCmz6HL2c7wwX6fDCvitW/9Ej81O6LnPIDGjwdZwz14pKDrTEsuo8QvubeZ5aoOa+2ZaR
56BemhZIWpZg6SamR9kNeezn/qvTGhWUZugUmGYg5YYVoIi3RQKjHKRfOAj098BxXpqC7SovmQV4
w8YYmhCr0asxPelleB3ap9sh7rmbY1DljKS25oFZ2BTjpHqVvp0neUPNvSXh0ahGL7BxwHiYPpQR
b8RUrFo9Jv6EZLqB8TEzMgGBNsLB1CTccsGTeabnkiMbdanTxr7adpOZdzEbqse6rnXWwOZZvCF1
HWuLjHwD2LAtFewKzQHaV9AYXU2TuhzQIIIvWVHhTEVk1uqMRk4Hq/cwR/omUw9IxB2Je+obY422
BLArpDMDpiAud9vshURD+7K4ARNipG+VAdGg9o7bSLbY6UFPtMswglzasq6bi327dntORRW3DVJI
v0ZrXyGg8neUT8HMPZFwVGElkRIOGkoYgCcLkAXhQTW0tSoTVz3aZkfinBowCVcU9oUD1WNgqP1m
rLCBC+Mpd32NDsQKHiYBiw1ypNfzHPRs6FLRAOFzGT3pFZpxu/f1DC92gr8vXSe0EPqTXKFRpiTt
EAmXFpmE0W6uVSI5AHmVW2+mB3WZYHzHIwS1ttASRSJ58avBi7hXw+RcKOQPp75aTfFKepGZKwKy
mIYFOjyKEaOxokmg6aUZCvQtYTGplfs2lNR6rZ2TthXFQt5lZIKAqY0SHVtj+4srjpLd89+YR5d3
PXk/vKqvqzVup3qah8MidvYKP8BicjlQS4A091HUzzVUKOV7R7+pvyjneTgbcPHb4rLmnru3t+lF
YwRisCKtQXbXLUOKzlZIr3AaC264YY3cCxzXht4b+E81c97rGkYWAcRWuByFr4SGZRtVBRrN/LVL
+tqq3ozWzojXRR8lB/Q5o36J6DxWUWc6aVMCXciHp811d5L1kSkBNVhmn3q9gFQo0PNjC/ZpD0uP
6muMK7lCxCLNqaMrht6GhjGYB11tJT4xyXnC8UcjFerUanXiJP/Qq5dnbIEaE+midh6d0ciEhppU
W/6W9u4czwr8jzHA2XaMKl3Xodhxue2dYbn0VSvTxs7TXEK9MnNQ/G3Row1JTmhWvJVARFVxjlxg
mLFMS/8kFlPv3AnqiyraqCSznxgdTPoqL6LGeWCkLkImYK9ShkZGw/xLl/HHM0a8TVyAQesD8jtc
sO6F15u364/+OjrXzWLouzWDrkZL2obkJN1e80I6CTrAt8w3952EmeNwjFpzo8clpzBTehKYLlgh
11I7SaHSr4PVo865dKJGw61GK+lAQ9cbNdjaOg+3zQV3tTysPlaJBd7P0DMz9DVoyGV6xRYCBbb7
qS8AEVZLoeESQH1v4lbLcbVjg6i4QbdvMLu9u9Nuf3BWRzx1RRkJKw8HBVTRsx2WOP346frdcqx9
/6B9lCs+7dJ5/Wzog9XJ44BW4Zi4HiwgLVFHu2+5Sa9jtdbhhGPFZSpAE9a8RAJZPmvhfUs608zW
tp8MzfhkjrM41g5CWaPLD1qSP+WIC0qhk/p03uW0+1A9EGNSD++1JeFrGO1J8p4CAl73C2ZuVDMV
aOzuFYySEhQlFVqa7KtRG1En57PooO2ZaS88I/HaOfRHZE59sx0Xmv+6S83R5fjNSyg7vNQ0RjKW
NGOnT7ZrnuqcOAEZQSkkjtkBOe4gqk2oehH8/f7R8OGoYEuwIe1uZG/RTzvf7UkobPBfaNik2wwR
QyD3HNAh0lP96mA/smz15Ijm48GMfdofeqOO28H7aC2sw0tF0tKEdtQ2JUihAeKb1uSi0FrwbMA0
W+TwUa/FEOb2Am5yKd2UAswvD2y2UEJb84HZWD/G3EKTSVPjLw12zhC2ilwJPo3aKpYSqIaSDgLM
j7FtRUjGBmf6OPbogV7QUpabWsSMojl0mSUwRS2KhHOUeptdXnnOZFRN8GpxN9pwomU8V8YQmzUc
I1TR0PO9MpIoO3Y2YRfT7aF3DUlp6D0BN7HWsIc8mBQ2qlQgzPUWY9HCPgPLDjPZfxq6o6qSXE83
xQ2sICYPGKeujvx82dmtleZcwVbW+fgITeGFVCb6NmqS2Rw3kJgKGsg6fZZTU4bM8WJk8yQcRuPI
Ndxag9agICE3asDSlD0yVEN7kz4uBgyxQr8WYsr8soB0kJtVUguCC4bJbnlxsbxRkzhhzk1gtf6t
X3Z4RXP3erA68FZnp2n8A223rK+cCUQszVObrY/zbKLyVkhmuF1ACu29k82gvQoiHjZ+S5ZNDE7k
pQByhgeM8zryhA9/1//21KSgRhUHk8yXQlgPOPEt8AYUbGQZ0MM+9yfXKD5LuyzTgeIKTTWCX9uA
EnTLJ2sFPT7bI9ASjetr3O47B09qm/xgcb96MxiHzEjGQzHe+hTrGQ6krpqg7klajRRenwHfZfWh
TeNWOiOMDVqq6mG96XxDR04q/55Wuld6LA++N2B0eA5sHSXQ5QOk1UNZIbQN03pDt+1iu7u8eGor
YAwiH39yA0yFgjjQjyh6fPjqqzNGhove/mbB1e0gziRiArAzShjepEVxwXp0bWm9qgyrABqglQ1O
Fzwi69nykLdu0vl0uUkZ6PG2AMVJi08xW20Aq5vV7CYFvm5ytgbVthMuNmhyg3deOoFxUQAfaesw
NFWpvxqhl/q5PtZTtWFYKAaIEfTR4lMeOZwvp6HMs3neHjbDKg+NB+5v3bqDP41D1CkOdpDLmBb8
sVSAr8lmHeybvUMdBCanHl5Z5cKCMyK2vG1CGHtsCPI6OzZgrnlwAxwUC3A/88whG6iYFZZ7Q+uD
3UxolBrBTmuNcV2TxKboa9CvdsXQimpsa1h0IKsGLAcCo37ZWiNZm5xHqILfgGZ0hrJ+tv6aW9KM
b1HfxQ1Fg2k4yJMlJXqDbfnYAuzoLBCGne6zoayi3iT8aih0iGzwhXFilVm9VcxO5m1nD+itILY8
IC18hGKyAbZY0saw/iJQ/uZb34dug+qumRYTM6CO+OCQQI027DWrCmnjtTGTPgpaz39uNMUkZBio
LszCBTX82UKwQXOW+7NJCSYE4Ps0GKh22PKBDqoRN1Gpo6Y42RxEdd81a0L6Aj4HGfNHzb498YQW
hw6aVCD8yY/dxfo0Rpgpy8090u/ugsqlYsOnZaCs65KBO++8RW8pWrD2xgjOo5ryr9GAKFRgz4Ci
LSJpLUirCpiUQ9+/Y8pBYOIm+kUM50PZ0xKYNsBTgzUWMHfj22bLdVPwNEZ2KlULFGDwgPOZAMiW
8jd3ZXPZgOpbLayy9lbHUpRwJnK4bhFHgsYJb4EEslbmkW/Su1IFQ2SBeaUhfglbmie3NaOWoo1q
mIFqlt3aXDfb+PY6M/9GbfNLOaa0yZ4bn0LVtIdfrG8fNYP2QkeBLOvc9pPKIGfSVayJ6OWHYzjg
snbTggVVOmjmHSbIaggNxxqEi27Qtz9akbTrPqUCSYyLvRqUvSRYumBNOO3eXSovbMz5m1tFF1og
xVuO7ERzxdF1PWe5U5nJ6iG8Ndr8qrj/0mwF+lewnSaCFcwnvp7kWn145rCkG6uHY786HvwuYkZM
Gi2AnP5rXpz0VmaEraJbrJmzHXx/BsqBvKXdVJPMJn9AoCsOnuU7gegaiBue+dz5PWrDeiVAPdEU
R6d3LF7ysVxHHVLPv3qu8GO+cVD//fDiNU3EdO9Ea9ujLbW1r86I+NeYjooq0aUuMUgKRtXq0P7E
varGOgeNZ0Xsa1ZDYdeRmSW1cvaqbVjmgjywK3dKOUES6qGT0+YNolBtoB8BWZIhW/TJo9Sbc0QU
b3R2xJlkSEQXlk3hZzZyi71onR9ZE/8si+6yGWjqXCx7Tfwa1d7moeOlbpDIOyxmBU14bySzHuFZ
+s14sr8XgCc1An+IirAH21tGtTvAdeBvdtPE3mYD0p/hZ+TFl+pa9+JBjkbVoAM2u68+4LsarX7o
eXF0TDvyt3GmdGEeQ+VGzu6kfgWEt7hVYCWWzt5SHyTG1kGs7znS7ptq3xp1mwjXLoMlF262cH3y
1tUOuAuPlHKNRK5HcuASEMWcgEHQFiIGtmOMxKYsoKwrCd1p+hCCvBatS6OKoUrOu+bd0ludWbQ8
cD4YoV7QfmhPN8hyHKNao4+fLAikrQmx2R4uinjYikHU0DlETpPhcyLTQQ0abtK2oKmDKexXMEwD
FisyRLOJXh6j2YaIygbe/gY5YsUKFxamX2WFZbhxb+GqktX4YRN9soeafvgEjJVXdJ8FW7+MkZws
xY5Yay8L7uxrx+l+NewqzJsBxMqAOVhXTlI07yuq4owr7CNDQDM0x3JBI38B9L1eEPxHtGVhIVkD
1CNYn1n/U4kGCanpAS9ubzvv/O9/5lo9LuOtoYrSer/6tC3O97eL3vU0jOpbETEvOkLh3+z/86bb
O/89rHuGPRHuj//z5/3j/+vr/z6+zQrH9e+x68FhXFKTLH/xkzl6JGwc8e2/+1/3/0g7N3s1o5v1
38P7X/fn7q/+e/P/eO5/PLy/j2O3mW7+MRWPdYlWYb9e6z0vO5yNvp3if/68P3t/vNkrXiI1dvuw
/PaK+qTd3//D6ELH7b/HZOP/77Fz67NFH418d+uNZuVGQp8YgxU6kDL3VTluOEsy7hxeB1WnvYyv
NnbL8eCe1nNP97mR0/2Wcy/yPaQ094djv/3fF8rbW1zmwHkgdvbvA/e33R8SiEIpW/LD/SlJHWe/
Wh462SajdNC/jH177u+7v3L/r60VfhxF51MhbTRuswYNXcXtMO4vjxalu9b60Y5FAQz7M7pbGVgB
iV3EDkgcsMvWbbcit4eZzyusxX0H99cpxutYwKCZlVYha9m4v/9nrSOAiLxVG/jGDYQIdp1x2/F3
JWAtGo9C/SxMeSixgDsKjlk+DLALCQlLbDaWyduuUsVto6jmPsBvD+/P1fUCdHtylcqUGKPWnNHe
cH9lFo25xbxr/lQLVPl/n6uGHAuqntieY3O0tLx/w/27O0FuO4+Q+YDTkem/3/vPr9y/9j/vub+0
jnBSzKVBV+h/HVT5X0d2f/f9hf/23f/fl/99Q+cVQ+pPw+7fe//bb7bSy2SpDpWJBBh7ZiH8eTU2
UqB+EeXCvy4OwEXLRJ+dq8djCekZ20lh94zZa2CGEQnp8qt0zD5zew5XoM13bqmbHcsLdSTTAlep
hI8/imzO57gYqx0R4Fb6Flt5YYuViPvka1bGX+bk9X7uYcQrbI0cKGQuqDgpqmzsVEAYgyYGz9Li
qDz9xl6xAwz2IJr9IeXwPgiDFHDb/jop/WckYO2pXBDS/N4AOmsYsRhLHnVi7tGsBLN+bhTATw+1
iLNiU4MBe3g09Z9ZSBKrDgwUcoFoKvVlgkQXoV0edBFrn0cGA6HPsTOICZJihkoWIemG3z2iX1FW
jtj1q3m13OaM9HYI18oAiCCLrMISnM3MVMHYYA8eE3WZwSVwKg/9XO10qcwWi5nk02k1YSxNcDBN
GzbddKPBK+Hv53bVES/RtFUQsMR06zZMLWyK44JVxr4fGqCk1xF1aeEt8uKc860K680HQmOOv1SU
XrwVvRtZvnlo82UCfsoBow98Lzw0gBiu/1YCqxzhg0RCSHQQTSB6mgHiPfmaprJKVDN8G25SVtUI
o5HC0S/Ly9Cj2C5oB4Y6R78uBw1qwVw7OPTTpfaXVU5onh0gpjnazCgDO563AAPa81wCN3Sr/g1d
BnXge9jnRI1CBL0HndQsJcUSOGzYkAPxgTjtuutd1A4CHmw5SnVwF3KCT6Dm8bk3kBebqEzHBnuY
6EGGMINPS2keF9uj4MemIh699oGMdp8slJ+J5Xw3/U23xeEQDGGIIxYJSDFhy8AGjTElb/66lTxU
fEHjuOjJQ95AQ8Nyhj2FJME1qayTwC4jtjGrUA2QA3ogMLoTVtiU5rsx2n9YSbJGoLkCH32AHIAJ
k2+XmrDrzNR6gfZoCSRrJf0/lJ3ZcqRKtqZfpe1cN2XgDA4350Ixj5qVkm6wVA7MszM+fX+gfXZm
7era1W2WiUWECILwcBz3tf7/WyjAHFt6ewmPpiIYctQsfcQ1lSQHw2UVlHvaSfqPidXZ9yoVP22B
iz9KnwMmKDjqc3S71lvX6OBS1PQl3GuBwTJhEvHeSmZdr6O+kQycF369tnEr1nqqwMRntummjBnV
zMyYSK4wZzVzUtpIYJtc6mvSWGJTJPJb0NXhS0F4y/e9ch320bbqAbf5xHW3fuYf9SQ6EMx8FpXl
HypaSPNMjVBnYT8bhTqnmYcGzmUQtbIeW51l7zszdPeq9C9NGNVHy8oZR4rsSEjgomPCGprurUrr
d73kDLISEWzm35eFcdeEA0s/2rvTNp3NVNBsx+9G4miXOsInIBpCeFpooKZBh5VEyMBj238NI0TV
U67D1AkzJp14gFXoX4rJIdbL9QE9QvvGcg1FhX7IPQy+QXuyUNj1GHuaGqQSw/nW7KHxlVoWoKnN
qo/MIWzQQEhcmw7wPQt9m0FoD/FL0mzlZPWPmapRGcYIZWhbBMwq1K7M6QH4GYhux/ykZBTcyZZ7
ckBayLKiYDuYxrsbezpqmBz9pUieRytqd03CMtwIpX3tQv+bIoTWGjZIDIG8a2g5r6qN7yJVgg+c
TNyzfsvVPXQdspjxxuuITNkBoqmu97f2NIhNKVX/1BY9acv+qWoaHW1p+EOYrbmqCBZslY3mdzCE
wRyeg5IlRuPSzk7E3vNWNZ7ptMkUvJNYbLTullMUa9H4CsUooQ9raKpdDqOSND5K2GEsTnnQK9B5
qEkRcuwmTbM3fYypAhpQlqA0dho7OwgTsJCthbeQRXs0WjMJgezd1o9ddVCBfltN6MJIVj23U4qp
qbvvm2ZaCZfYx1ga2Av1wDr2bvsthpRKoC3/PsQgCfs6zJml6S+aXjW0eo0HyYaUWanxpNsuxrZW
bru4JYRfmAR4TDljQHPMFtXwOCiBHtyKiBZr60mU00khrkntILvMIjN6riy66JyUU7aps+xMnPRW
0xcBemRtitipWHbIetcq9P/9MCXHseaH9qbmagURcJqy8wkjDG8yQQOSDsNtQtz+2JckVjIXG9cQ
m5iGC++gD8lbj+BVDsNb6pBM15340k4a+ugRq4UjsDDptbkKbKTwYzee2zpOj9V27LP7tDQYU3Pv
a5k3BPMVFl+nfklcPUIzUz46JLXyKYIi6nBnzjT53ZkvVUeQwkmyc91zARGzY7Y3DR++Xl17fSyB
5vDtYxzvho4l282wIFfhk+E1toFU16sO6HKyCiECFFAOlx17B7gdaWZsUPNryx8mFzZeJa2nolHB
yQvt1yiFbBjXentsZ4JNP2+MPsFMEeTPoRaGxzCrveNoDa+hBqiiyc3xaDDbQ17CptbsYGNnyAli
dFCnpMqNQ+VNazFHD/1G7IZ5DaBL1gUV60i3KYydPkM+l43489Hy9PMU5zc0UURibrO80CnBdG6Y
z9ztjSctSYH8yF5fu3jL0UV+yQZ1KvMx3zF9nAg4jYk6usLlIYn04qZwcnNteBoAktrb5TARs/rN
DND+Gx46z2VKv2zgOE8QcNgsT0PNJYLOgm1tqbo9Jv57YLXD9HlSZtP000aNzX049/DE4n6g4mS6
cbhaWFyyiKgE6JJi3iyP/vJa53rcNx0MRrWICU7OKydNK5nSBmaL+jKxr0HbsqDL59/y16aZ56ht
ZAcrnYzzyqpIdu6Nmcy6IFKDJGDNkuu7oVGwEuZNLG2kTMvzaIayThXRGC81947WJejqZVeieIHM
mtUPnXKNgyMhFrnzZkoR8mqqSle93s+kKmCxx7bEdVYX9iWUBQOEI8RxbAvzuDyqdU0cy94pCGYQ
ig1mRmxlmvNczGbJwbPlHJZHDkvdtWMh4Qqjc2lXxlE1rnFEx96Fjn+wK2gmIkH0G5QhJvjUsMZD
aD6QFimOueFWuzB2gbI1b1PPPI+1XrYibVDxExb62g80LDuyMY+lMMxjY8b1uuUeeqMc1AcAufEm
gU6GdenJHFoAxJvUh6ZQIigtydaNjSVWZsdahjzmXen70c7IJN3JY8m7UZH2s5/XMcumnR8ZvY+Y
fjIJDP0PJlfmkbuuUwIide3mp7wzsC9p3NCgepUeQtw4QuHMhvjqoVCTsRvIjx6nebO0//LUJKSY
ZgRzaO4AgN78GzBz+2PjDTBUXLQCq8nTUOCmLIhEaCIq7XdFi+KlYsLrzSDhXx1weTrGeMqLcfLX
beM+mmb/VpZ46rpp1krGU9xsQ334MLHHM+7LQz+Up/+dWV0TWkobrgIY4eQdCO4A3wy48xKzBj6Z
7Ipkk2wk7jD9ffoesoCICRNukFfDc9x4T9WH9lScSE3piFRRas9zQZjLMRPiFY4meQ6fpzfwYt+H
WzIW/nP4lKH12MkRwukq+wlEcb4ohx1hTzKIJb4kUgHjjWltSIJAt44BR5INf81n4BgIki2D+vQI
T7ruAb1uW30H1THs9vrDdKu+FTwdkQ3eWIghQByRA3wTXL7GGmGOeuWjHHJxyL/qG/0BMxpJwgw3
OMIb5xx9GKxisKd6vGlCzoDfWDvhnVLxhplzPexwhAhrG9rfEMOAty0BjT4Zb/cArDbRXUs67gab
MUKLJ41IqbbFdh7PoCn3PH4L7sQZdRrggg3+WIgEKanX7yW3s3TlPDrf7at41N7No/9IPJ65XoMd
y4S9e+OHZ+YMDCviLf4y3vrfB7zhX3oY2GoXnI3oYGHgb1c9g7bDQnJrVWuNLBZy8jPw2alk0X1T
vNIPcMBPZCfIGp3TU/yB47Jc5f7GsLZBjaMARyx6C4y9AB5a7aaKSGGtkMcBiurvmIkxbiCJ9+7P
qC12w0dQ3dgPPzy1VSNS+fOIz9utuBnurWrvyUct3f2Ga7/7ZJ3/DkGnWMt//TMD3dVtnemELV2k
qYZtUwrhdwZ6WQ19nJoGRk39WGpIVjbJT+1U7JOP9hg8QDlN0S1sdf8ukusx2xFWlGf3Mn2jhzCv
RaOXzmyX0Vkb29pn2nTQ0pmTGge70D34+R3Mzr6Eobo2tZ3mCXLszBt2AsnfK0QTlIEv00/oftts
m71B4bjgAd2XL919/JA9lS+KiMNKrOsf8RFi7Wv61cLgsuuu6ZF7PzpMnQ6LsX5v7kYyEjt5z2CG
1mCPbAY7NfJpfPsmxqZxJ/qVtebqWIF5Q1k6Wbij1Iu8gGEeiGafnW7jtdsfdffdecrO4HjDnxgT
MDTInzig7GnlnFilrQGmvcUfiCH178Stkb/2jyQWnip+dKw2sIr5C1c1vAYNWT9SsgOGWf9s39Nl
FenHB8Rm1RckFu612F4xSuDVJTac0n5HJFFvMmKSvU8/0OpvtXvzBQrm1tsEP6YPB2O3uYue0pnT
KF5dcxOd24O+D3fWFV+o9d6UK+xTG6z36h4MIILn7EsBWQTXC8qmDXJnzJFcpxI3wEe8WUWH3AbX
esMVNt7OCIAnU1/9AEwWyQ2zg7VaRes9MEtgn2SwQwyEp3Y2XpzwKYBT3xgPJCuNkJnOmRA5dPGZ
3kC3RcZ3HdfMMtZatYfIcOArBlvzzvieZYdqP3xlCc6pcgPf2cfqbTx5b6wrd8zctszN9xqOofUM
Wri+2e8oCVGIbo7xzt38h54/w/1/h/8vHd8RumE50vE8Yf1zxwdk36DoEv1VuN0Vz1K4nscYutez
9F7FrDC9iaB1vWObQdmE0egZR1IzE79nrfJ/OBkKIfzLyRiWheKZAmS6/OtVaMdqcGqv66+RIFbI
f6Ufwnwz0kQg2nDYcP9Y47OLoWOQB7st1W1AAheb5TP+keh2OZ0/Kkz8MSx81kr4VpTzzD78o3Db
n0//+6nI+LeUEfv14lz37dczqszUS8G4v91r96O4UkSt+etO89n8eSxO5o+zm2tM/NOTzV8LXvyb
khYPPxrqz/2bP/6/1bsgOES1iX9f7uJfy8AtdSSWd/1Z8sL6B9MhQ1KnwqJMhSX/68+SF8L6h8Vo
S10LxyCILCly9j9FL8RccIbiJoYuJIVnqGzxv/4oemGKf9gmtVHoGa5rUhXD+P8peiH4Pv/U0Tgt
FshkqKg8RO0ui8Ibvw/3CsV2WbXEofLe9DYGCfNSDda508thx/Sxg743oBywmJBVkc1YXYNrMVRU
7ogBAj6k12R6+i3IinM3eGCEzfwaOdgKQ4IaIr/NdE87+tb4HmkuRuc6xeXhWXtS9M+96w63eTwO
t55yne1vP8QfPfb3G5k9X66/X85ze+uekFKSrqUqwnyF/VbLw8rHMvHCtrsGwsx2PdAxoaxvk1Xb
+1AF+bmQkmoCxNx2eQ0yqmUyxwpyMMCiWD9UOKsZhu62cMrhIow035st9BNXdM6lTsqN3tftnYxI
L3hWnyCRJA9cu3568V3/e5f00V4f8odCtsaTJEO+MgQEKT8uu1Pk5mrHuvinIrp5qh2Xm4qlNhqB
vgMS7/hECj0+JYrJxiAbuRvHBCnSgGjFDNG6a5pLuKQzn9vBQ1QuLRIeG0wLwSHH/vToTKW5zy3A
5kFAgPnv29Shr/5LmzI4up7wSHK44i/1UaxIhq7jjeoaTEh8O3QjQBCsloi1DJ46NL52OSFymixO
NsKLmJfxO0G8764VNLvIq8SJNf029RP9tutac68K1W5yhFs3FWbsobYfYydNHgywGTS0ePYItwJh
t1+DVMGHTRFFdmWXn4KBKDnKZibBIGTySO+fkoKbe+jEj0Ma5g6L0wDOT4jYV6KKvVqDEe4q26/X
XHTEawo3ve3Qsuhtp4B6zmaGUbBGNiVt6U13buhkL2NgrzuJD1TZZQhOvbgdqRYhywg06zgp7Gv2
QxIhDo5Dlb0Ida3stjqbZvoYZU5//LXpvGg4jiM34r//PebSN3/5PaRlEvEW0uEaNv96y5KjFvRa
mTbX3P5Igqk4uUiCaLpY29chRJvYF9Gps2znMnTYBhIQkI6fk6kNT6qqgSvkNixjC66OolZDqO08
CKNVpb/8/XnOU8bfL0VpSMmS1PQEYwybuVv9dina+hBYZRPk6PC15hgnNtTpzIZG2UfrdnS8//Bx
gnHzXz7P0wVaKdcx5mpr//x5Jf1/quqwuJJAM8JbzfhRqQSsgyYg4dYGImWVYB4zJ++x4oICxANn
2muLEzJxgqqW/iAfzNELXpSpZwe9NxnO5AfaRiDEkfZShAjOkXKUu8KnxkXjjZIoLYukUkgKKui+
c/kP7ffX2QCtJ3RhCwonOc58N/nnLySlGYVBnkVX2zLfZRqGJxnS+XEJ4XIIcQ8HTqJvpMQt2nSl
djYZiU71BA6KwN5DFAn8Knq4Udj+bkwm7X1TGnfLJrG8H0au5MGMuARHY4Ikrk/BaZjQfDdhvRUt
kIQObT2GzgmJSwv1w696fJ51toqyziCcZRpHPaqsbVPL9KpTfwi5WSy/eMjRV8TBRlywVyNuJTGE
1CUNh5qcwCJDANikoERF79vJcNF6iC/K0ze5IfDNSNaoWtP+VI0eXrUaGrhPyVDqZUTG2XV9lMVj
MhEfTKHSF0gSSgsN59+3u/2vHcmV8+3RdJgOciOZr7/fOi5CFju3bV+by7Iof8CXrNn9vWvXr4gq
GXjxzAGYc4FwheP3xHDjHyQp1iIu+q9VAtexRoVyG2oxtWd6rduB6PUf4lEbQFawLzy2wdTG7ySt
rlZiHgbhxO9x4WJ8xvNzm4TjiJwbjl9tp4xEuUM1E8OX2DapC+OS+awbbzN2E0uQarzDEdWfpzlZ
ZVuediD7+9gTBAKuU1n7cHI7XNmYYzVbr7Y5Sud9lKNa1nIEqVNUbSwnT68BKbnOr9+6ZChvU7Os
Xyx5T75i+OI2troAxfn7Bhae/JeuTYybEYEJt2dY3FXm5ehvTezUbqTXoTIvKvMpL2Kk+Bzd1jjp
zaCTcYiMXTo57n75w7IZXN/XVtq8T00gtdr+eo9BgqScyvq3l37bxZYxAt7l4L+O1jUsvToJ1P7z
uMuf/TTmI37bc3JIxBOTgvLoEP9a3g5OKDtomPV+e+Pyh8+PXE4wzHRWa5b18vmauZzBrw9HS86P
4ctWPzQhvLX/23f6tfcfx2XVFGC1+zyH+R3Lo99Odm7Cz3Na/vL5oW2Z3cb4Kuuu3dnK1U/FvNuy
g0/ZMBC68/PlL8tmXJp/eWhxySbVNeQevzO6WVPQIMwz/VNkCG9PcLJoIIcbDH2dh6w+Jha7VR3B
tZ557EtnTz+nVBHqV88jmpeusIxDm5jn2Jp+6oNy1t0YPakk/JoOCh1TMnxgGbDX8ZzH6SVVGYbh
1JLtevZbaFkN7O+0cYIdArcvqK9h+dvTJW/1TVQbiPTy7MQNH3ycAS4xzrWNKXzzJvSxlpQKDFoA
wZ20qbgK0RercbjvkUauAiLREa5FNScMex/28aT8OWqFbM61KOXjw6p19eGxzxlG245j4PmF1R7/
YHaGwVGbTEjYVJJiwd8L50vjiqsTfa/i7tolMr5EJkikAC9A4tR3Ridu2wDfXRL3iF1VDjTTUSOg
BW2XcRlQx8iNdsIsHkKz5YZEHTIu33crpfhQDRBnLJElYl6yzcbaVRZKuZiKJ13heZwVYtbMcQH0
oBFPkvJcJBWMpwhfu2cZr9OAJ981j4kprwHOt5OmdOQ4xbih0HK7rx20nHktznZF4CktktcEb1SI
sHJlpMN30uePwgK3UjjiIQ7qi1cpl8IH2cMUWDQwBqXKa8IdAXAt959Iw/rrYIiQvJEdbinaNKC6
T/OEUjIpnMSiMm9N6z2BWu4XpblTI0m8ELWE28AQ0px85wYOIgCdkRGJZzpGhxpfUeWc6hBmAnfs
E1l7otMhKN/YrUFFzAtzya8XD9+iKn3IZK5dBHHxWVm6LyXyTkPTZ69Hs9YGOhjK5X7lK3TOICLy
zj4MYYBlDAkNapq9Edvc3sPqjG9h54ydf2grNOyohmhpNaH2GGJxI5owgA8SM7sBDycS+WxgwiF/
iolpthylQw2/EZWinAiVUjx5QGwtDrWERJ31hDAnMfyUfXJMhxfLjr87BV7CoQY4a8UPOaUAzwTr
sGbPaoQevELVt5tYdB+mDM+pBvNOix7UnMDrUBLkVfLYwauMS5RYFtU8jH7E5pPufUJQKrVfhjis
bvsSq1TYIn1uursaqd9asdKb9OIxNEuSfYVD5Ykao5ItMEzGEZGPxugvCEO3XWUFRw/SVhfnT2ZX
AuMjKtIUeGxa3QJDH6WkEgciSVjI4lU8pd8nC/urKHERg+CcSkjjZY5usTK6a5thIbd6/RyAhCpr
wpn66FxtgXDUkR4S+hDUZOIGVHUYt3ksPzotuGXASo9uk7yMrZawsitxDFKza/Spa2Un+jELxGxB
I04TOcG9VfgDl1a8Cf2vmaMRd2SysQ0GF/G4rQA0ozDG3nTtnnD935p9uNEZEFHs5D7+IhJojYsu
yB7iaztnNrLWqtGRNE9Vx3rQmIyzhgPpZpBcykNegmc0LLxrxTOTrW0ce8+9g3ckT4sz6cfsoET1
Rh+qSMm67h4FPvHdjBR91cP5myob0zTtN9gdZW1KAPhWAfEGFb6Ov/fsOmitZZoZOBKsR8EMFSJv
nu87HQ6j0Cq01Z77o28qZJl2k1MiRJ5YDn3YabYq5paObAdjowtNI4KtMTrBl04Cd+uAZJcTyiVr
2tlRjMHBhYYXEJgeh3QdFwjo9XG0TnbOOJmyKppiK75PCfJ1yFjuGry0cY1euo4R/ScmiBqnBPDu
w9/zledtp665GRQ1kFqVvCcdLi4askFLCRztS0jhvyGB7lZLi5KAQ1Jj1FbX0b4rKk0cADs0N3Hp
NJt+GgwwLPdqwo1ijiwaVead6rGEdw/7cNRhYiJjMncotm9kVYETue07SM7UKpSesh8jvHIB4+Eq
rNHhokMkbV1nj7lPYt5XmFZYF+391M93hv3eet1ZtLP5PjefbOGepc8vjDri4HYhJm7fo6xOND2K
ippvgxoo4FdQeqozv3KBddQSg03BwAn0GNpNIsi5MaueEvxhZQ/af0iCXQamnnokgEFrPG9kwWPa
oHyBqvEAaGx6yymzQeIvwgYUQzMwnde6Gq4hQ2eZgdD3Z8iKLLfVTKVoM9uFbJcm2z6BeGNFiLKJ
Z6IgHsCuE3PY6JF36Cl7um5N89HQ0pAADsH7UmjheizUU6uZpCMMCoZlWiW3nvJOyi/tHYGJOxkP
j7hY9kURXvTO/4G36IfRouU2umFvTxP5Q2N41XNjBrnrXHcWapGoDO2beGgvyOnIfPSElQOKMyo7
/+LUJYM0nfyms8Gu4OppQrs6hNm58eotA0xUmta3PvL24+gbr+gvCcbrVn/qAk+75k2hr5Y9ls3y
lNRtcKs74XDysZxtlrfN7zdomG9uwGd306Q9qAH8Rtmlcke+N36KlP5zOUbTjxdkte2Xivvp1sp0
ga9OarejloKxmY+Ru/ddlqoPJ04i7AZGeB0oSHMGBOKvTa/W3roMf9F82nLKgLNyD8c8PxQHlmLZ
rs364hTPpSgnmX6VWll/F5lxcqJGvWqWgfBcaLDohNdfNB1Qrae32bvmBNtlV5qe1EISEB4Ju5HV
W58cwmmq7+vZT/N5tO4Sw2T5JqSGZoqCurd6ju3eRcy5NQi1PPul92rPn6u31H7B3I0JF8/aoAfh
ucf8fAkSbhml5Y3vEw7n3nCq74NEcDe2VfvIlOc0sGrejH7nYfwxjHu9RUC57KZbX0yrtD7GRgNa
jZ/2dgwG42g3igSJXkcvUrgvy572ZF3jDBNyG7gDaYXBOmVaE1xDbKdWjtag097zrKDCh11TFGrO
Hjpm/OjVtbYT4yj2UjnavVUJcCbzd5lJCrWO3G8oPGtVT25428rCOzqjn2w7vVas4N2npYGMtLrj
dlV9Se0GxqBBZ6qSqr7aCDDXhS7qrwVO62XX0gHfZhWF/VAmfkptXKvb521UPaSm4pedP9hjtuuG
rv9VsyNv5eKLu3oIrE6almqbyi3sF98LH5ddgzYgLzKHDSod8VdpF6eMfnetzQwdlNNaX1Xq/dGQ
rja7fvPuwfCnZu8GMO6NXunASzCAL0frO4qptC4VJwOOYTdwVVtjLM+NXpH1GYdxFeIv+NZDYZ5S
8bXzke1XKFbPRVqoqyA6+LlDrp1q00o/4ojcl6bV/rnTtPA6co4rfzRzCoiwvuwNBGT4OiyrLy6j
1ZuXrqDc4vIR2YoCuuk33QGGmrpquviIBi5962TrKh7lB5yBz1MBscPAL72Li+T1YpSoVLMC+K5s
zJR6I/tlL6Z89krxWddi0MzzsoPuxe7XUXtYzge5AhjOMdKvSWqpM+odc91PU/O164j7zd85CydI
04XnX1FZxWe9kh7lMWz3XfJjLXsQh6CwnZtVtwyeABxGgeASWMF7M6B+m7+17fVoDCKACynL6ZPy
gH2HjHhvIb1yOUZTBxROMfPwLnCxpGXz0DQv7t+cqGBXzmNS/DzC85u7JDBdpCDUQRutNHzLx3a7
fIqP3BMsmLOPkMiyNqimYxfl3obONL7Gg7VbjqM0m4Kz0knu7bGuqPVr4ZFxtPgVZfdhOQ5WEHL6
cT3cN0ILjqM7gTCFcfOF6cFx2SMJMExEXBL3U1VaB5HpA7UIcfMJWbwURrCyh2n4GrmJt7b1MTpV
diEe7Er/Bjll+MrFoxMPcPxbN2S2r4eENOT8Bl2kZ+KS9nMqTH+vOyxsoIb07wZG/vmNQDOGjSKu
ceR+nm5MPUSK6ubPyx/LgpKQ0Vg619521XUobUqhzkdFBfTQ93r7FNeNg4olRZiWRONXKvsIxsKv
aqgzhAhhcfAgNTwLAnzL6euOwjs1ZuYFO/dwa0AYQsDEATs82gqZ2WPbmOYxKsCPLK/n4VxzUiHc
GAtmJ3ms9v0AvmCSUHLm8y9MCC99MBrnWEXmnU267POI6P/hlculFolDlcCRsXo5pON7a4FVDumD
Mna5Vk873XMo6hdZ6+WQ3UC20EW8dtL02r9XI3Jkz2GRpmFXvCtzsCdVUxl3ZROZACh6bbV89wFI
O2Ge6aXIbdZnxiC38eBNbyXljYG9TBDRmP84ForyoazFMYoBN7Su9vZ5VoKO5kcoKHUsDRdXIy+w
/AGJ7zUJZP7cTQ5lcT1U02JoE4x+2A5pgHbqwao3kX0I0wIYP4iMcySKh8/WadocRH/ZMJb78mqH
DfqTub1ro33uCYw+SqNPj4OZ9p8/YKqdBDf6dzeo2q1p5nQZWA/Pbh2xPOUHBoNAzcO5i7VB798u
3W7Eev8u4p0uwm9Dx60btfBw9CxRb0ymBMp35U1RUrJVtWl5qGPnXTPicg/8q7oUIblQIzcp7mcV
8lImDoWk5Uhpma7jrto+eLpNUQxJsYQexBGMHpiq+lxm2oPfzszPvY0V6HVVW5eC2rK6W6J/YwXL
LebDGRPtTkQWWOLesSnW21trb4BHRvrlXbol6RkDFBWpZKj7rneIYtxUmV+Z0OrcfZ2zBoygul2k
OVdDs1oolRGJt0l0qDmsd8IY+zR27ZdWhMFKiA4Sg6PENpRco5ich03YIaqbVFKd/EqWn5sgE2Av
iSfNPxpVGd0Iz9EvY1LbQUseqHvuzoLGX6//db9fLiVzFhh+Pm2tEO7IdFrethxgef03X9OvFxnG
vRWmNAubcUxGv7EQriUdxnSrBE+uwRiZ3Ga8cKxiNTjoyrskf8kl9bWiiBUQbuxpV7jqJQpfMzJc
TIgzbGgOSrumtWDPzZuk1Znrlh1zfhABVORtILUrjCFo6Na2OyFioIlwtX6VCpWSBlLoWNTQzyer
KDddm6L7cod443ZUz22dzx26WfyYFEods3mzPEpOOsGpvTmIxyTFodGEzVHpP4qlruBScXDZjB7O
b+zSUBR6oB7QVMM2oxRL1b1GDdpOSkIhgQZ7KZt+Y9nVbSbNswzqZrc0D1dZQ0k7tBNFgmLG0Vgw
xFUH2IQvR3S0POLRy/SSkaMvJtB5H8msGNVYqWxzGT0bHUDAplFPeowQo0l4g+pr2govCfpIZZwj
o9C2y2vLX/OGKbpjopFvRwi68EaRYgJ6zClsykq8xJy8nFhoxt66KGeKeprxE06xFvCj7ZiOPTUJ
L5uNdhdm+IsL0V0tcGlZy9JSQlY38qw5um7bHEtwVsci4MZb5DpyDqcFLZSE4N/MhhItc//4PLpd
I7lcnmcRdTzjgZJlSOYOhh/vG1KG+8lo4ZIyVJFigXM0kbVeOwCE1nFE5V57ktrK6ZDzdaq+B5zV
UuGURGrcAusWjTw7sH6gPyeS8mY11aG6EhnTVPcvkRVtJebWfRF43pHFoqXsCDtaXB8NT6+PdTcQ
hOwoJYQIG8bcnNsry4LxNwYba8ySQW3wvyH2+w5RJgMEWCek18yr1eUliGnnNp0qCMFD/9LNF6du
47hrZp/U8qhefIv1TLlToQXSPXGmfV6bL1PkORc/PTtuK++0AkzwJFA45XHpHlreeml6bH3UTqa8
aqWxTp8t2bGkhHlkIMb3Zb1HJ9tTglQ4K9El4842Om+DNLOFUUi5imDqXpTdIhWPzfSUN1b5MI0V
5IoxcC62U0AuMBFvjW2IWxa159YvfPPYtQbyuYFaAiNu+GjwWRpza4C6gowLNUF+67b2Nq8IEAfU
XdNL5Gz6+BRYvX+XFKDyzTQtNraeTg8alpUbPqc81i0x2wQ+zNEYyXDEdjWh5jKMfZml4hha3mVU
pcTig9o2WWS5bYV3rTGTUzxrY5dNNph3XqNTxaMQZ3cewMKY4e7XJtFAOvaFV/N1tG9BEj3rHgYx
JmD+USvaFycEO5gMJBsIiEhU+Edd45KX3bvtJsZ2HMRdaIrqKBsKaWQuAk2Thc6mYubPdQ3Qtw8T
GkgY9Q7L3TlTozj+2hQOGgEsvAPGyuLDDzP4HgVm8tChNur8JfpZdDx04JlQ24eQW+L2uGwIObXH
CPsxGJ1DwwV6VCq+jfLU3qZiwLEwv5T/+ajzYnQYEBUmPMREFYeRGgkGl2E0byC7Ue9CDq9BQk6c
aM1dZoDiaqygBGriwy7DIAjZeunnlEisGQ01OFNHW8N1FUwUG3GT8WRDgE3iwgPrDIZNzqLnKkUC
v2yWpzoaFhij81/0udRb0ReHfv4myyYzNXvtY78g2IWtZJo3eN4oIZ6jFjR0LF75VFyLTn/yagbC
0OcUlo0LPO3zEXynPx5xMJMKfeTyk1gh8HWM/rg8sgb/96fLH/RSAgx3MBdUqHuXjenBzU6q7Dmw
RLwNDQ8o+7zBAdscfWZsn0+X19yEEk5xGFgrrWrqo292+DrjrKGUkESRbTrP0LEmUqDQiN35rYlg
KAnNCXZ8VgFis+RwmDpWkkZZngzPTcubIQuyNVk3QqMuY7vQe8LQpEAFcPrixeomAjWWfu8rKHkZ
ts1Tb1BXQ42MF8Gcg9UUfs20nhOltNWycZit3xQ6lRCWhmizxCOI7xGlnHvF8k3AMfwf9s5jSW4k
7bLv0nu0AXDIxb8JLVMLZm5gSTLp0MId+un/g+hqq562mTeYDSwiaaxKRkC43+/ec/N9xHadzFEp
gm43JtmX2UHqd+mBbyYYDd1yn7rdtjquzk2FZsggJHpAXgPYPYt8K+NhPJG2HU8YXSKmAQMo4jk0
T2layGOGG40tEjftwudSozqXBsvb+5CCUxl1+dEe0nJjoqqBORbrognrU6fKbS5g2qIVcLJ3NtHZ
3JflLo46oNd48aflWrndDm6v/utn0uNEDNuGiSvnBQzVcFvjNrimc5Fu8xgaRQYO9MKsENgrKXbK
qwLoHiYwSL8wW6a7bMbsynnJyqzZmWMa3I8wWzu2uV/MYApSyLjrQzLNfBsRZOLGuDTMpK+kIDsk
YMnPhTx4/pxdBC6eU0RJWDLGzWdY2NeEEetL4arxHPSCqpjn2A3Hp1LP4V2Jx6ASRn9KQwaCIma2
5DASp4vSotYlkdP90NQThQ9GCWyBnAqYFo/eKhswEq6EGC3Wdi/WUs+cefFDMWT0ElR2AQS6kEjK
6bJdIZ+F42V4tFF4aasidtrnw/Douy7bKMuMDrE37ezZwKtLZcjkeeIhIo+HS5rRjQKQ7SO+/LBC
pwWVs9ytU2LQbtZnFwufGA5mOks8O88ufg0TuosDe9MXMnzJ+/S3gu1yvb1Di2cJWHFTydMwW+vQ
dd7H0llPhm99do7hbYVj4b6wi+R9dJrt7ed+3TNFsGOyFiJTb6pQWFFT9ykcqg81SaKFmUBTalrv
YMMQXtmz+1KbrgLi71nHOqG4qZOlfq+s2d2MsmQotPxpAHy5cUEKiJpaOV1IgEE57LSjWbGO9vtJ
vftedGI5H/5sHPhHnoCxV+DaN802RsrZJcUwPrV3mZfq+9tBaDI/NkvYY9oQNiN6YX21hsI8ULgv
sos6NgYsPLSbk9xl3M7e461pjeBNEAw9lEN2ZZDSbY0qth/k8mpKiG7FyVgdlIPtn1F9diKsPD3G
uTLWtutRcjXDFMf71fJR64ZMb0ryl0D7xqopYfJn7kB5N6kjEXf7oMv8u1CdSdNWXb+FfcZsI9GI
bc5M4aTAdBYETk/pACxck2flz14+h1l/kLUw3+B3nfSY0aTjyebFB7V0LMclYuo+oyebd4TXXX4J
+tVSyxvxyOkZ29/YXuM8H7deltMLBIyOhFWrH1VTdOfRqqJvkQHM1Ror0dbS3XFQTf2mGHDQ653f
O3OK6WsUdx78diZTS1WdaF9o8cp9gvvga9OjGjt9D5fwGRhAQclYCzxiudITLxAw0gmFM+qa+Dt8
azzqyqe8zLursNX19s7yMe0Rv2Ny40PPF8RiBRzO+4Mx5s47oMm9mqvi5xCiswGclXdAGz+asZ4u
jEXRvl0YT37g2o/46+3HuZ8vGHlDsg0ONFZ2fWu74SQL07x9wPu07rBWrCylhk0SeTQEkJU+9jHT
tgjmeVRhFiGcVQCrYu0Z9aX4QXoLPuSIZXuB2wTwPY2IoLYquw98V95m1No9RaGsXsIQ2cJrgk+5
SAlIlfWFARFsfFKuu5owL6OPaaLdxNsGczx/QI7BEZVTtiED4sq1Wemd4UywDAoaUbpmTn6NMtkE
te99G1BZs53RD3LP8iw4VXULZwuBCwMkoOyAaPzQmeFjN9FO5I7vVijFa0N+mAEiDwI7Nu1XN2r+
env7UyacDEldlooVINpnb+TmPE7OD0doUuyRxLKyvG3U+KNXFo47e/ijXXMmaAoFvw/z+wkzwJlM
KgtcBwXY9YAnoVqC3aay/adI6I5a5F3T+xUWjO+xeMQvTsQggCnJdJBm4D/NFplaGIjNyhHz8FLu
XVc6f8y2/1kxTH4vywmsqDEW97lklZSE5UK+TJjjTFn6Y0jUDm9i+uok44eZVURcxiz4snXw2AR2
802yi9EMBMuliQvxB+6gJhXj1tDjMLchkbpZBJFJ6tPke95LNBM1SVkR7A1/tmF5GtZWjP1wn+TW
R57I+ejMur06oBctL63fIKf7Req89h68pYJrvhROe58YpDWNiWwaJxEkGpcIjjIzSGm6a8kmeu65
7tvnqslfrEZQAyLmz9yuIL8GNvsa3SZP2tDWRnW9QTFo3b/zd35kyoG63XBhKEbF64YQ3Hpq0bcm
iPJco07wPoOwXpEpzrTwfggm/EV5HBvTuheN3ucyJlrswCaD1XEQSEkHZKZk7XqDcyj70lyer9XW
IMu3jW10GRHl+p6pMBvGnnJpJyPDW5W2/6wmh5IeyEIkDymucdzKP7VZJ4+oR/Ne5O41zcz4gzAi
pPLc+BlbBjO6lNCakNNSdWCoX3r87YwDM9hB1FdBhH9dqt6602n3NhpABIOqcC9ppz+VstQzzKMF
Aou+6QXK/Qo+RsBse9261stg2fk5bAvrqeThueJuCkJLleIVTOVXCqfZiCsyxJ5nb4FHS2jcFEDq
lDiFnhHmgqppj70rgMqqkN1ZGwDnMMDB2aacLlhl0BWSyt8z/aquTgcB1HWMa4pJe8u8uH6qlVA7
WKv2+q9vsCWRJaT9Aj+Kbrsw0186SXe4kY29O8T5MaiWT8UUz02WiKOZ5fW5jpjjWpbeiN4dn+J5
pGeq7fe3d67XLxmxVF+BVmIBmYESMNzauH4ifmczjFeXkFPBt7+VOqEoQ/tfA5ZYms1YipEyiZu7
tmWQ0TTzqx4xXlhUQn6E/WsZp9PFG4IJQ6U2roDEivM06cVKZJ51Mf/7oKo9WKRvJhkPQxphLDQE
S4tkHs/wbC95bKWviTH5Z2NBZsfwou6nrAvvuSppeGgtAPl4tr5Hl9bLNIZCypgqfc6Lo1I6OKnJ
80/SNJ61kJyFRLZ5mtvzHRjKa+myFdOQ5NYULcS7DCrezo7BOt4207ro2nOUk+wZdPicW9AD+4Sg
WoHtYfRCfcctyq+Cu3xYCoOWfyH+J+o0lzBUMwBWfC3MqbsiXgR3ugVMazS9+6bieF+EhATHyII4
Pzg1hFpNAq7k77ZuE574z71m5vCesKl6s0cJQ2qgDylq6o9l8viVxE25cdLB24IUY4UGS3fHvya/
OvVAtx/6wskYpnbv1uUvFN77Nk/sxyGTwS5DHtvUOjX3XUAprDt4UAg9fSqdRr95Jlq6hL5aLJdJ
r8tqZSfN+Ag69KdZF96yhR8esdgXZ4el/TqKLUgdEELbHoE3E9GrFCPuInysv6JlRWmMBxKtQBxo
jqmCRyGIE6q+70G4UVAOI4mOwIz+9slKHuZ+md9Hxsa0Yf8aEZkmXSU86iIUpRk0ieD+B+QlSy+u
Fs+Oz5TFS4z53jaSfDNgwj7IcIwod5BrRvj6qxgYAnWq+INGw1TN8ovLELBaAkT81AQ1oE8nrWi2
pAa8FNywZ8/Nz05B800npH80zJx+5IB2l2josIvNxjCT1xnFwaF2pfar/N0tTSQW9PqypY0HMTf8
afKwMGNZPNd+eq98bW6c3oNnZot2X/txf56qRJ4LC8A3hAV1b3fMsrz+o6gayfC2yM+jb+112PIM
gx/vSn/gFyaFq+ggs2p9TVKxzU0SJ2Bg+/LBTt1uza/A/MliK8Q/m19KvMp2BuxaykeYt9aWX51G
3IjbV9Gk5hMXsBpXWctklHZrEJrqcrOKF2Wstkais4039xb3lTjax7XZ73l+YIvqbHUWTUuxQMJT
vlLTUWLABzNnAhEP7Xxr0h+wzviTswpGdWavfGd4eLKidngdoWs2WSeOrE1K4MMQEuc0FmeWWTzd
9EfcNpCfO5CxZmZcASNld0EG5cWAqX9F+YK5kpvxBfLLHtq9PltJdLTMwniI5Gytxp5LOUcNe1cU
gaVl99ZK+iOT4q4NRH5nNLN1bN344fajIrOw0xb2GrrpdFfb2YtMTP+lN1vwA1b43ifKe0yad8DG
I9LJU5pQ62V4jb3vx0pva4dGQAAyZ986wPfkgoGU0AtV7qXBUqdw9zbjik9Bu8UqrdxPF2D7U1pz
t9dF4f00KRciviyfs4kaK9ESo5HJJ57IcNcApzm0sh3fW3xJaTmG66JwABUZDs2VLics449DEEpY
75Urkf4K0eB2KZ/5NBClVBufccKs5PSz7ZbtrvgcpUWqb4yiwzCH4ylJssvUs86pFMWarGXUV4ut
uDdp0HAz3z538TgT/OCTSKdufCd4Qp8ffgoGTP74zpoFI2WknjpH0Isms0f2EOVmKFVIU7ynDi4C
xqIdyOvtkIyC/y60xE0IP1s5rf9yO2RIu5NNV0ZSjO9DgRmqSWW6TwS9T9ILieAYJmUFHYVxEY9j
p8QBY4EKPeRtbEIdGKirK3T9iVL10Iroh+FCVvF1z9KKW0HasX0NuiC/Kz/tidtd2skEO1VAAyPj
HAwpOcnivM/3U0F7j8HY56WdGdSE7AR6IDs8pay7CNIKij3gVpEUL0aYVWcTtTaVWLdhCn6HmTGd
EtDp66BW9dk2AI4l0sRDPjji2GLaK1vLuk56QdflfsPaxKDik90p5yT7tnHIHzvPaa9pH16kN8Zs
KStMZgUDZwNTi+/jzW7rpjhB74QvxYWW9eLkZAmr64AZFSJm+BRoOgdz+amFH751lU9jE8sRPKJV
9DaPbrl7Y5Nfkm7Jy3sMJtvet4dLvLfMSpIqbLJXN042vWUO1wZMJw072rpX0vGPTVD+sFRs3eNj
ORPba46i88pXv7RO5dikDGQIfyYT9PQoSBPqVU4tRY+BHb00wzS82JB8bZX9Zo5F55srNY3SRsF8
L4w2YwR0ugCVTNgnba7+wODV1IPAm9UxgjBbmni1nxwyqOkrbh75oW1DxQKDgweddtWK8UwyqLiA
eE0PrIFwRS+cxaJyGQ8PpvsSt4QmS6f4CklJLzVUia/kM9TGnGa4rPooa8kAx3e/BWN2rwyp3hQU
dA5uuG/KID0VbmVdkanMa8Go5Yodrz0Nyri0ZbMtkaU+/B5jLXjf5FzJ6L1FEz4wwUPuY/uO5vyQ
KGJMjSheotbuHgWIFLegAchmHVqYyvzqDPpwcoOZcWeZmNuYmh5d+AbYsQvxZgYi2SWTgfyfufab
7WEXGCc/fx4KgEdVoH8nc/7q19h0+i6Z2b7CIWWoDYJ9YJJsRxdt9cEz6JxrDLMS0QoeIzB1cL/T
AUI5WRhED1ZvsLN3NqrO/dibkj2Bfvd05dzffhTHOtiWVV8f3LpCM+SpmSdmtOWxSjK2pqC5x2Z5
mWz3l4Okta46470AkHOKumZ4SBw5PlhuDWiGCCCTmw4TEdPk1A3w/Y9m/saO746oUgOtu8sOzGMg
DWC8PKSeLVA+pHdJ7ebexwLRBra8DsS1nlr0DBKNxqvftbtZUwBONA0ksSFANHXJGYNz/eS5XEyl
UW1oOHGRtmi2NybEyRJR9RBYcbgn22hvjLx6teeci28uHmC0gA9zQu6xgfXqJUlzkBLwzGBVeBmm
Glow1e6hSqJtFc3ymjvhX4ckBAWTlXNRcJ+qvwrwWufbwaCTiw6sukdyCfMNdmxkhKp5xuxvPfpd
lR3MhFx5LWkKoVMuaTBAwPKdx8B5nFJmB6olSc6hocHEcHAg+Y23aZmqbizrTPlS9mHBKIX3bcF3
m+a/UCFZI1JcnAaoJI9OQ1Gk5YFZtLXNAzDPaqzt+0SB5iTt1x56A9lwGoyBgD94JoWSSoCnDICr
xMHOSprnzvODM5J2cA4lrQE6pd3a8MClzZmuLolRzs86fXGW+66kLmHfF4N6wRrCRl63NqAU/bvw
sJk4UzxvaogZJzfHrOEFujjgUj/B3cAFU37pqJDXqb+ZQafufki4MCPzVfRde43A22yzxjaOhiWf
ptnw78aq816mlus9ISj2r311H0O1YyKNRo0HrlWfYdPPH/SvcQZDKN/d3mIQuXjAiowRiWBlVmV8
skfLua/F1GAvnZ116dY/hG7FwzD8Hgare5i1JMpQ4QbqkGCv7CV3mQV4hDVnzu4URl+Au8R14ug9
dcZ+lw2mebST7oELjUm+DV0j6vCLeirygYNyqsZVDVYJbOZAb8k26pcBdhI55/F2GO9QfZpTy2iV
anvsPAf8ticvs827YkjajRrKt8KmggKjsfjwmvlQzMKjeZvgQFUdq0p4vx3Q26uxS0dKnhqqLqrw
MCQmdtsqS18ZB4Z3yWInD4Q6uYq1deCEzlMJ2qJWaHqZiGmKY5gKOsSPUryQoqYdCuoLAKryN3VX
bHkSfZeng0O/ckxbNoLKyafIQjh2+IRvmj6sLHYOt7eYvfqNTzT3YQ6sy1iXeNZ6OFFZwLUiDPOK
m7naopR6637KzWtl9uY1h/wLKYVHoiWkfh67j8Kwkyfb1/q5YolsSPuj9EzzNfH4KKRR/vXq9jOI
eoCyCygRrYF9ktDVs8jDKzJK/zFPSFz1RGsctGhIxgo4nKy4ZVh4kAijUgfqy+kTYfRZDGp8TmAD
IaNTJ217GJa7gTIaV1OPmuYghWfdu6/ODQAGEPQH/yQGY0lafXVt8AqX5jHhUt/H7oy+aLYP3Uz8
hDEL2/Y2oj/Ljcfg55KStVMfh3Ys82Nu4nkyS8w7qHHRi6PxTtsxGJs4H++ESdgsTvSSHKhyADmd
OsE9iE7ZLhfOcEnzvqSVpYu+IKjhja892t9cf1e13u/BR/m1uhzni40Bq8lN8KgmGRNzLrMPjIvv
kuHkuZz5Twzsxo9eiz2hCg35yP0Tu31GjA+IJDUdNaOCvBnj59sB+hfxmzn0T/ZQQEzxgV0NtZ9c
boekY8DRxOLrpuDG+CwtQ8pN3XXfNrfIYyMf6DazDpkxdocU/ZV5ek+5gceYWRjGtmLShr3aIgWZ
NJAtZqvY48RqID0WDHX7tmeelRls8ByE7dZv92ZqoD85hrsHcxUcXGTfdaYY4zVxyBaIyeQh+EkG
LaQVwp/XGs7onnGAphceYkzlIihb4uwu8nDjDPbqloz7/8SFl6n+/p9/fP0uknLDqlAlv9p//AVj
WNgJZAAD4sH/b+TCkezk/+Uv/EVbCM1/Wi5hYydwhA/KYPjW7f/8wwi9f3oOCADP9skDsxIiofxv
0oL4p2suwCxHBBADAgeOgK66Nv6ffzjmPwUpEzfAwMisevlb/6ZJPPwr3vwvZIb8rv56/59AAssP
/xtJEApBQJeVCUgP26d+5v/MOk4F8heOnQCwV/bO2YlyH7sEruizb0LSZFH6FgAlpbxTX8gW6HNc
uxj2JvvLSEWyNZqJcW1dXWU695c6+IybiUYQgPo4GZgOYRvI/0xTl+CaDzFvf7aK0I+Tg46ZkG/9
LFmILjNGQc7d2lSXpJ/Mu254jZCEj0WZgXka8hfbNMXj5NcXQ5NarwdIw5JEnFeyAPC4+5+yIXh2
aghgqvXFJiv2tlTBRSqfUDQGBRfc+Q5aQg3N3GmhHgmmWKhaoA8hzGQ+LZm59x6HqQnXsbBBLS6A
TzljxbY2qQdYM6od8diU3rfv5cDe4v47cdt8Oyv3koTteHQC/dqMM+74XEP5gVuJXVsYZ8eZDkD7
PwbidncJdP1+oMjHHaJ9VFrja8ZypxbO1Xa64qcIvTP47oOs5qU9tDSPVtciG+colUUGaLTCfBhN
wQn909zJnpSHcv1j0NT5JjdIxVn1PSC7MqGgqglp4+oh54jJTc6q9udNMNg2/sRpPqsMLSg/Ti3V
lA03udE9hDG3ESLd2zBDYAri6SdOOPtC4wu3L4YEKzGWuIc6sGZevh5V+eko/cqEo9tiut9rxjR7
K3J/N2XRcWNCmIvqFNScDeoxZOi2n4bMO1bZQwsW9NR5AlDv/NQVVnNCQEw9EmGWG6T7nHyQiLeY
DE16ToZg60P2xmjg/MGkeRbRwKbOUJd0NGi4G4Kd95a1JdHLcLzmo+GvZ7JFzkAdqLLNk8MEEbya
e4cIX+xKNxkPSfVt8OutO2lmu2wsDG663UfpDwy8ZgrI+naA9hi5R9u2zgPp5KP2yR6kyCS0YOft
ZkbDo04Yl2Xv/y4rF/+uAyvLlNFvmmEH8lOgcBAsEyiqUwI9OWnZ1fosFXu57oemXbnStch39Z8E
N8cDzvHrjZMAmHklqqEFIsmWypch3ipkUgwbFU0A1XRfSy0fvfQg+gWgrHAdcYLtG+Izbh0QpBDz
eVLBpmdAcCzs+lGpfjHHD/0ltf44asyvsdFFwCSo0gQvUm10qVe176gz1pTyzBU3kpmiud2pu2Md
qnKDg+O982pcEBkEy9gvvItZ/TJGrfagUT/kBODKD/KFEMnCS4fsWRjk4765KKNONzJpIs666UME
RbDPW2tgnmbcDwXb9KJE6qC2O43NYxGYm653nsvcKdm3wokNUEwPNA3tvJqyeRfb4drhCbmzZMQi
L0M4nLR7cAlzYHz+Ca3DId2UA5Eeckm/QfajzR3aCwCtYNlbA3rJkxAGVEZHdfCkBm5c1jR5K9Ln
FIZSlALGduEv95u0/EToSA5DKrGxF2JT2Is+WOnH3J7/OBGgyqw4y4Qldciikh6/b5J6R68y2LBF
ZEujCXpUWvzi9w42MvOPdQXbrsSVsw0wyrhQB88zpK5qmMZNRV5p3yYs9QUBYM2iAH1+088BGZj4
teCmTc1TizslJ86XL41AdPxM6ydVUbg4k2XbuN6Y3WFEblpYCGVyRBm8dzTk1871fvUxxN/cSiVr
kqbcuV1N53rW2UeMKoSeckBnXvqAsZ0kUw5AxmF6WiIAbQhurQfPCA6pc++FYOTRYiHOVtBUiJ+l
+B5iNiVM2NriRz0vJYKe26yLpRbVpCfCaeaLtssB2W+et9AEkPwy4mURkUvJNNaZgs3kqU9v5Pxh
eu6smhbalp79d0Yh4cCMqaSAUdHGjnMUoCSTlDARA6AFpgJjeDEjP7sjZ0vVu9WiuxMpWS3uBSif
h4oZ8MpRUF/LwgYDaLv1rjO+Z2bRN7vLqqICZCOG78ynuWYacdvoRMg3nrm7dkTNV+ylUVTVJp2m
S5rCds7L4qfjGa+GGZ2tQW8s6cIGlXa/ZpH+3oxYIkzYvlYanXIFTLcM7XOca7wJRf/U9KW7m0cK
dISztHJ1jdiNcU/qdvSfp4gSrqAyWPHikrknfNi/TZAyTl2KmKRtf2SvRuENbIxpT01PAcoCWqKw
a3frAB+GYE7FaOXMD1GmWuBwzQXrMaePawq8sf70kFlFxcmuuDbS+dKyylhF0g9PgZOgTKusXY01
sRXEBrX2GzzvTohejMXp4Mz1oUq6ozHhA8OUiFVd92pVktFdhzptTz3ZeI8s/Z3w6mZDw7NN/WN3
ptWRZ0Iw1jD58tdgCkgD982raU4o8+yct37PqIVte79hW8oZbuNdg5fJLn4mK+32VX7n0OA3NFG7
Gzx1Tbr6UnjSOdMrpNbS1hdPc5m4I2UZQ97uPSnu5jpk3EApCFhsyp+SQm7t5ECmLEcKba3tGNL9
zZO9AaVZ7p16VDzRcSAH1rAZGUfxRJ5bqhHiRxT1cqNJfsH6b84+HZ1hkxCmTYjrBsoP91aX7IlU
JbRuE6tt0ro9wmSlQ7rAOxTS1gt8o2X7G1y72rEP6tlIagNbpqhXuKVeiLlRv1nNzd6L6n49xIt7
put55EIRcD3rgg2hxLyXuszEeoevftcAOb4UjAhXOXFwZEB36w0KRDX073vNFhTblwvIbi9lbjwH
cFmOZksWwSChcmPYXjo97aeGzQvWHmxFY+NzAwJFe/OhUm6Tds/tzAkga5uRum/N6z4nByLlhCGS
oOsmivGVKadu8MEFvwERGxvy4jKLm9Ptp7dXjp4woto4OgBNbXPdP4/U2Z6CDmxxU/kgSRaqaW17
DP7ilO6LxUnn1eIzzRBM05LiXVGLFVJYfjBb8+Ca3XS6HeYcHch1wi+aIfRWuv2v/2j5MIvl22Z/
R8QUmmzhzt0hAjkNoIqYGDvTtZ+EoDO7rDynNsQvyLTQRRtnab/IfJ4DGUZZYH/t2pTGtLXa9ifZ
MFC1WUUcbvklx3JQXI4eYiGehRPjnhj7dWZiN39VBW1YUpsnaajXKAMrgb+7OQUunfIQnS9pBSHv
9k7WwcWeewMPMyfilKCV3F7ZCtDt7dXfh4Kxi6hJi3bWoE63A3H3v15NNuyGRG5VHyXnOFjQxOET
om96BoKfHRHHNmUXWFR5ZfAE8ENtKxemQsv6dWc5NaMnft3BF8E+BjF8syze3Iq3gxhauvb+fu/J
2N/KyHsfFzIu6U7Ml2h/9CMvl/2YKChj7GV4ttJIl6pS7W9GcufWMXN7qR0+3szMx/XtfDOtd5gd
Dd0K2KHJbYIbuL0kBUlAZG4CtMJ/18wEbofL/1/HbMEqW071MHt47fEWf8jFLMv5+Zdj9vb2drh5
Z7E1VyfHLDaMzGEfzAMTd5/UhugJbLjL4fZWTdm3Wetm+/ePslqBAKCbjKVgyWRicXe6t4/l9llp
/IyunUQ7+6VUiGGxS5dUNIObCGZ8o10Cy+p20MsrHfxpFihuPFQTzzMHU7lkj1JBecdZPZL78LzD
zTb89+FmLzZzH2xsOL8WRm2c6jg2TtSTcc4lXJ8NCMqbl/p2CHqYqKanv2nyG8z1PDTzPtY+YAqN
G9jA8Hs73Ky//3qFAIuKONvOdjTajzb20e2Wgw95ydoGXrNj4ci9r9MNd3WMHWnDv5QU6h1Nj5L5
IgnkFYj/p9Af8DEtf9gvF7tAXFm3De5LR87UjBN1wKtXFSzIl7uHt9wi1PI/ur2ypoCgyO1938q3
JBhobl++o9t3cfui+kwUO6/08UCkwIwjouynxgt3fmJ5uHb4Zv7r/NXDwJ5KY636+w/8kF1WHx7t
jorR9e1EHrlrEAGaGs1ICAbb7QPhOf6fn1c4kstGy+sIvMG7/PtfeXvlUBN/+vtn3LbLXaDiY4En
q+4V5S+m+F3lQY89rnQOfms9WuyIfScoNq6tWHuLkPL32fnQEiETutwWD/1umqpXg2wvGHEw/vY8
484L2m9AR0GAjDfmw/RDZcDC8gB3QFkCTs0oC9gslY/Xvw9jqEhGgrzW7gRnJad0caaWR1UH0ydV
bCfuUx8zz+vCa2M0d7aMHpTH3s1A7m4cuLpU/6wMGnPR8Z6qtnoGpsUTs2MvNtsrP2PxbhXZbg5L
QG7XtCx/Wb71ZkqrX4re2fkNyXthvqUxlLM8qH/AEcQrGHlrGgbwkRcpVZVlfqic8dFUa7dq0t0w
FpdEDg3JIluwtBDvnWbnqVi949vSu86HXWLObraTebe0lLH08fuXtLbrs1TttRVDcJB5/NpYk0/f
Swo2A/Y9JRs+I3eer9Jsj13gA1MQ9tqaxoewCF5SUWBezJJz8NNAJ9hORXGgDHp4cruA1VfQn7Tj
XHP1a7Qfg/mpziG7RDFmqqbILrE7/mRDgpnWoKKikwwPHQRo6bBbD4IGJQKahhf5Es3B4BtTz6l0
78v8YQqYMeKfXdVTzA00l1+6Y7GCXjlS+wVXwx2D9ej3BzetnwJ1DJetnh2VGJQ8TPvYjTK/YJ0w
Ailxinypnrx2tAay6uuv5vgW+X67aqV3nVhktEpxSVgT/j61iVkzb/y6fg1ynnV0payIFZFBpopk
bqtiM65bJ/vSbv+iveCz50OYY9r5usHkRPTcZ5Vnp6Awn5q8BRky0Y+p5l+ZzZ66T0GAp4N+dBYH
tucRXsxDeyXz5K0bxWbs7dcpikAuhBormvutcIeBfmiO5Ar91aS7h6Lut3G1m52RnHO654L/o+EA
YskNCZ9oMmuje2nSfKtdWsg7UJdWAwkYoZgP0tRPRU239HQAwi+ZmiU/Zzt7SsOJRo7Mu+YTvGy6
vcBmjAdRMvgtpnPmdDts4vRYOuOvsrPu4kK9zsp/zqzwIyQZtra5juZqdo+mgPNbN8EDOWzqNHNq
coZhxZp0r7zuR1UVT/yWK/JMIKetNNiXMRsvJ4fGJZbabMwmKCUUhVZLXihhksPXIIcHbLwsHLOt
ebB6KmlF7/m7BJy7cHrKDx2qJ0URPiSj/jFPOKap41vDH/mhaD6B5p6Bb/E0XPOgW2PyZxQ5Zv0Z
8xOky9n4UCURzciqeBQcOzY9fqXJTAUem9umJzNNftdEc3btEPckrIKNh+i98jEDdzogdm9Av1Jk
SSRrZYNWH6+0XnRQ4gxsYL0TMdmktgpI5GC05lMjOYMsp4p+OHdaEy6mtWqi2oIoTwtiaDBpJO8t
+iDLP3njJuveq38EDtW7NSmwyrK+2ynUm7jq72qWWBgBIzod8pAAbA1ORfbNZnDiaZ0lTxMoujN2
tgSr7V4s/o66iMODSWMaDgTjlC75B9OWl9jEEygHM30gNTitQyX22vWfQgJ366q3me8Ia0V1HyHm
yfvDykJuRUfPFdeo/7/sncd248i2pl+lXwBnwZup6J0oUalUZk6w0sJ7j6fvL4KqpFJVXefeeU+w
EA6ARBIRsfdv9EDbj4huNtEj++L5qJmwg72MlbXd/TI6r1p4FQGJ2vg6WrWK/pf6OSeFsppn89A5
uraIAWXgnN7wLf9hprWDjdQ8rtxgWKKDtRhNkBeGe7LKDEQd0i/mDKPDRInHi7l2qYLmdfz8OYqm
hyYnGpsl8IfV1tSwxEg/MmuQ1fEJBE75sQkGtmrOcCw69eLFcIJVIz9hF5ctYCHa9+gsnVXPApiu
gGiOhEtY2297so67DE0UogxA9Xz3VxwDhmcbYi0aJeqWsRPhhGVpq5DkIiB488hrbRmNfJrYw/8i
7DGtSc0uDTMpt6rvP1W8g/a5V/0KYacCcWH6zOqfIVEU9IR+uTFsAAUtbhXFmMBMH6OwT5bYceLt
m6nHtu7OZpX+YIo5NrzIMHtmeo/aT13v/mRK7xfGOIULaBl7LVN3cfwjsewJFZ5uAKvJ3BizJgPi
swDi3BC9WseNyVKWKY0fUoO0IDLqwNvCu6SAveQh3LRH2gwKBfpnXbS0FN4yrGojgDSDzmsQfEc1
K9/w0LSWJezvBeqLvA+iS51Y2b2dA1m0Me5cdB32s9xJS52HlI01+tslouKIU2CMtKq7E3pPC800
v9Sjgx5U32HnkFlbdf5Zg3THCdZbe0U23Blaay1cHq1o4WLpxM8XQwNtqAg/Fypsl1lIoVqLsB/y
szE306Nv+eQAswji9xioqzkSCGfjbHYzFvKVwx8MHadQsc3udfvSxCWK/m4SY3q+BdI4HBXb/RZ6
1klhF4Z7B4TH3PyQJ3PEriFxCJbyQgu6/gFxX5gBJalYH83ibLyfgt7EStcAz4EbbDxMR9MYLKYv
BIDCfZKlNcD/9BDxlsB7DtN1tE5gGhbBS2StgMGZBwLeiwCdANPSLnCThPssLqxrtE++Y579oeiA
9KIU0JNJgAMYeuBf8CaJPCSIs5kInK1jUdgiGKRED1O/GbVZ3RMmy+961SMziIz2UsLhIgiS2dSB
mXxJiG+D1uY7JQ8OVp1VAvNfy8sPJi+2gezhBICpRfk/JjhUwvFYEQvGdlC4VEYJk3/wKxt9GO6D
qW4cX+8xYLDFy3DcKkYK14rkcNiRpPYsBH/HHImibxFIXL2yVi1LojuwL9bCN4znujUpgJdoneSr
5/cF3Lqo3k4piV5t/Ma6aaUF6Rc1Ge6GBHEHP8YyrWfdUkePRsrzNM7wYwzNHZHKo5K5JkYVSPL4
5lcL2MceBT/00qzdrLK9itr0Z2c6l6LCuqJtWojO8bdSN7/NRDyWZau0vIvYanZ861wXebqoFyok
Pnydjhw7n4mw1sEU1wlYvSudzccZmnDLi8UwaUDcZutiVOQ4oc2scHNftZq382FXrvU0rtbzLEJJ
Q/YRhE+x6pwGqYvWgC5Flja1OkxZAMuHtnl2tLBaQWLFtgJOCFpWRQkCOFmrCUwWdgOgf/qUFUqd
VMfQ9oABZcC4HJQ8Iutr3pP+VdXvVdn6S4/PMStD+HG2Nq5K1fs6QAOIY1TNsPbVUdPjJ45vhQiY
d9p0dDBmmglaeHXxIUtBQ1bK1C1CQU5tyewLtAt8VlkGP9YSaoKw+DFtsNIEGEgcIRPMWFm+HSL0
7GBB8aZXcmc/Thpi49pg3BUE/mFtcAUF7+d9JPdsLt+3MIr3MA8gzo45EJppXLPg4Q6i6nbosbJa
+I4bLwpxU1jpabPtTVisaizohJ9dQhmrUjBfAWaxyRQWNHmbF9oiR4lggXYe84r0n5HWMx1Zhz1A
MCjkePfMWpBvZL1qf451bHqkaLTRjTD/OxaC84SlyoAG4H6sEASvofosZNEBRrxQCnzSCZZV+0gE
OUK1ysptyXIGE+t4R7qruYsQ7V06IjxiiQORm7eHtFWj5ayDjVXExh5kU7kffeOitSkrtSj9YA16
vbYEh1YehL/4Hgg2f5at4NAL1zQWfNtQHOTZrQ7Rx4d2MEmbORpBebEDDwSHFz16L72Wb5V5HSKq
lWpbNR74aGcs2hIIuorwP5vRQGF2Bx+8rMHh3xWCkQz2t92DwtPvfOT0CLUhNr/qyG4pgthrK3Au
y2pu9vLMFEV5JnpUuttusaM3l02Lll8bPiCzH++ttuv54nexu1d1nAlBVSEpJVyZpD9TKc76uAog
eBGxA/KNjMFgQsAc0BFw6uQs6+KAN6c800bsI1TgkKR+up+aYYx42GPV5OL8tzf9Xtsl1TdZkNWo
F7e7hE8MBJiKygQHlK1ez94VWfACQyiNAPErnkopRoOv7BIbShjrwlFKHmT11Lb+biweu2a2QKra
YbIp0/heM0OKqXhY+cRYrBG5sw1AoeIZ0c/W9hItJovyYAt2dVVfkpKZOEv5mByMT8X93zyEKNqQ
uTJkw3gO2TLxRYh8lszhAJ/Hdz+YVX32+qlcdGEZsOe6QxnrJQvYrMxOlaJiV9ugkdl4QYQix4HC
kAtErS7N+zlDvD0rCGkrPdFsrPyOmm7FOIXHX5Mx/cYaCMPIaUDMHWEsrYh+Wlb+XLR8S4AgL8JC
qxZzoiKYg/iZAKftCZ4WgDgm9hIKycM+arKVRqBibaB32LKjaZGyxHaQy9UI5f1SYY3CLJp9M2Jx
EhwI+tbU7OpIe8Z896eS8heAscLhJAYaPDmCb000tu4hl+DJyktVfQLbF9+huvmqB///QSNX0Mj3
osvberr8DKIif4sB0QVo4/8NGXnOo/bnj//z1H5tfzZ/G/eKHLHt/3gYHuHFYXo6IdTf4BHN0f8D
rg2PDoedme7ZiIC/Ykcc7T8AOhzDNjC30xnxChzR3P94hm5pSFpfASfO/wY4gvYcuJCbfr4J+kTT
UYsiUIJOtuFKvfs3GtlkFetc48fzszKKk2RujFVKAiicyZD0tv48IIm3zMimbWSr6iratVWvoZ/J
1jRNXlv/aay8lOz8T2M172sUsHgJ+rI6yANpjAr/0d9lAFnkb8ThXR24DtSKr5WgWuy8HQGazvXx
dsA57m0xMjPsphIyQZ4B1izNjobtBXCiKFZTrq6GIXQ2ul2ZL7rT/kjydjgHI4veMCRCVcfrhODz
F6tkV8nK6KUPxjXm0LwG71RnNpepP/uQyyof01zO7NLzD7kf2PXdrZz4GjIe+LYmINpWpoM7aVsb
cUB+fQZFjvd0tQaCpB1kObS7M0h69VuZRPF2is38GM8h7l/iEPqjAxwOvd13DbIoD3aEwn5SJgSZ
5Wm59YIBBoa4EOIdCgoLiBWRHuoJbswuGth1j2y+796H4mwG1Q553CqWpbYpGqP56KmV8tCi3gx9
EHAocdXiHmpqce8rCQenmqCdopjftkPQoXacIdlXwn7aGG17r0EKusfj0Xzi9YkuUQ+ltx5r6wlh
5OGE6NdzlbGPU0PV6i8JE9aeGDQp6ebSsc9kdoAinkcEJmSdPIjfioA7MnWKfjbKyJd/GyQvlFr9
1qhBqg6jASPXijqylEJ45HaQdSV52/d1pBueXz9z17if4n5rIkh2rtmSPCEeb20a00ac37TDp7GZ
tLt+AGkJpbjdVEkLrE/Tu33pDD04cPzZkP61Vyzmios+si21lCR8SVImv2H0evwz0U/ArDJlF9PE
H+VZ+vusQV78Wnc7cwxd38ZpaK+0lClAc5hgIFF1OJuJ8oAM9SbIPCzINbZShKmY7ZohfHLGJEdb
ogd0PqruBenm+q5XsvhHOOKrWIXZl9Yn7QukMTpZLbiQwMDL3G8nf40eoMUS3Q80dtuwaPnSF+sS
muh9OKGipzp1cT+JQ+WwsSSaXa5lQ+1OocbvhhYlxK0M9NN3pxuhLqZos2VDuCi9StmLYs6WIET6
a1b2Rld84efJH/S7WOdm/YgGgGbMGZCM1oBjjQ37Ic4xalm2qG2hpsZeXFZe2+NG+2YTZ9o6mRWt
ilABR0Syzd1YynelzcYTSk7GfQb9yY2ddP6IhgVJlioKsMnGxZkAgVUSHLSS6cGDhX495OaSEdHb
moBtfFGh1+ebdB1JnLFwmzbIjUSPBSgwbMLr7Hs0BEBNIDtZTX3v5NUmEW8PeeCt5x8s8R6RxUy+
TG5lPsCzP6P25wBaOLZYaZzC2sS/07HmTwG6eja5zh8hUsImYJiXzPWGlWr58ZGwSXaKkDa+du3z
Gc38rHh5MxX+EyxRE6jDt7OLh0sSzgu26dk2E5YqZp83s4ujZVEX2qH7E5f2dBd5CRlJXewE5J6g
Rb2GULnYHrwvv+/6pvy30/djm2lOwP2P5gquvfrcVcGlsnCCyqIofsb228+aDFX4yV+l4mOWB81G
PtZXyATkRLRkVSa56vLUFSNGlExXst9t2O8Rt3pLn2HLyhH//R5VXp+qfMifJpdMZQPI6zHS6/ro
21AdLLstvwYJe5sRXEvmKRhFun5GBsItv/aHNgoI72eIKbTIT24xN2o+Kkq2y2BeA4J4GoM5f1Ds
1rpkYXcKJqf7NFlWuJ1t21xpTtt9ynuYHVndhOfMagKMZNHgxMMGJ/p6Cr/0foNTuKqOxz4Hvp4l
aDWL+sYd0THPZozOIyt/mTuyLqK+82IHJ4ZY3/hZEn7R2jPQKOcTyunKtu9qzEBFNfGmXRuX0XNA
MuzQmpjC+AP8Q0OPl//l2+fq7799jmPwxjMNF8Slxlfxz2/fHBtuY6t4JcQaoSgcQJSHWE3mL6Y6
2wQ8BAClZEfazS5TeQHiPvXshRK0zZGYnHEJA+Vl4gcLp6mIlxM6ccfaUJNjRlb5eibrFDd7gH4T
bN/Vy75jZ+NIKPvdmmO7eiBlwn/8Hy4n69Qm3hB0eHTQoFuNhCWPaptZx6SGuZIVc/CpteOzI37c
lm89VLapvsiueggEX3btZ7jHv7sWTur8QA9HOLloL7Y/gSVC5mOJO0qABoJiKnOZP7jdsOMnuR6Q
g8XJgjM1NUmpBF34evZn6/t+yhitRzRRrmNvrfDFtL1ed+bCxVv+qEzz24NXarvYsGsASn/U3/om
fqkeZdG2imM7Zv42SgAj39263MbKOgupOH1Ix60cKhtl/fthmadeiK2CHSqStT+n0wcmT5gjrlZ/
ArFHgL11h2+EbU5zEiAHEoOziiIFK84sKu9ay6svWpQJeZH8WcM1+CwFSH6XZqFOApXrWe+z+CzV
SESbLOnMVM+/e/6PxmE98eYqt/uBz7ze/c87yJJo+/PucpyVp84OhHCHiE4UntwSybHR0otl5pjB
SdbJs9sBwxIagtRcEIl77fdPnUPB9f33X7KA0L+dRtg7AWs3HV23VN0jYvLuh1x2U+Hw7XV/KEGq
WQgyajAq5ZYC5/K005UPspAk28EqlQ9lZBdPaL/2mXPwmzg42XbNeuJ3sfRV1hPx4F9bPbiZj14w
LcnToDhf6UfUq4NtU6qYlYgzQ9TJM1l3ay1KX9nc+smzIRouGk7yx8HxWL2a+rhuqxrlpjl4PciG
Atwp24m/6mSXmdcz2VAaSgSjyOyIcRCbXi8je8uOXjJ5V1IIvpf/TCFw/vTfM8X/2MDTDClxeBKC
yfDny3IMI0UPa0P5EcWqAJG5jxhYxycS9/1CvjVZdn3voLM8sryMoNL/Ve9SjwH9a30/R5i3Vvok
lmnfRxBbb/rLeqQNvqf+16j2Ll6bzki9uZl29H+/Ga5nok6dQfMQDoTiFTZEVuTvWDbLg/xFyzPZ
kRUIIEQDQMudrLxe3NXItSMnoy6Vgo1HBT72Lu+9/FCJjUdWGCqK2Ea0lEV07dPHFtFxWcIoxXoy
fNTyojErDpH1ZW6hLfqTdUirtjkP+lAu2ijJvld8RLFvj18ytiKrWw/b+uFbJClcewdlIwHlavPF
u5VL47+suOy/f4rATtgf6ojEuTp7+j8/RRB1kaKOofHDyttg0QhDM+lqJg92E/FflKetcOazS3Kk
bdRgXU8/WVXl/LzSqDfIQVkmWp6JeZ8A/4mNsDmZU2feo332Wh/FOHR7k2Yu3jXIUSOR2LbWo1Xb
eUq7K+ZIGLgVPRKievapGiNtZxVWc26ErJYhzkR9YdrT9to3wXmIDFiCySCAg1kvvAfHgQIxlMaz
kUzug2hDU/5NWyNKpjl8KAowEQWqVLtmKOODPCO59XoG8ub17NZ6OwsGB49MHWz8v7/F3L+9xSwd
EhCxcNg+vMqMd7+w1o7UeCJP9V1IFmiagwV9N1fsWVQ2LtCIsoMsYiWJBUEdz8tiZmlM8pzmdx1j
N3Sg3ojRlew0ik6y5627vKQsyku6pXVGUz1bR3E73Ucmbjx3rQ83uTzImnkwpvtEVjslCVhy7eh0
8BPU727txLEwQHHSZDNr0XR/bX69isa++q6ucV8sAsAkLhDlXunqo4bsFVxtcSoPjZL6B6CesqCi
2Hl80/nWbRItoep6B6Sco7LkcrLqeup3ES9Wx/DXfpMW5BjzaV2yiiEX1xcnWScPEDDQC5Kn7uAc
SxWNOjtsw9e6W8fQa1+vIOu80vL2//4FwNrvb/OY67g2yleu6hEPNN95nIZOiDbYpNY/4LrMjbly
Sm9dhxNyI271ADi438nStcrBqOEOIu60DKCXLdJrWfSW7XiFTGA/692Uk+kzSP73m8kr3lxGNsi+
JFnNZQsnBbA0CKK4mJXPGOheirJGnYMI2dTiUloHxsOo59WXwS8D7HNy9UlFpgkKvuKfqlKN4RTn
wD3t0DglrJpW2hDXT0aWx4sJn6ov4oph4iAAXR9NP0gurhHWG1MBCtwOVfbdVNUNDvDTp6jPfCRh
EJbRUtt/kD3S2h6g88aIAcmXlng/jWanHh350hqqCc6XEaRrKRQjW24dC70TclR9vsgHo3n0xuJK
DjUrL3zSh05fRp7brFNBGP3dA1+dZKmN/qUSAQRrDnO82PyIlApFWRelTraGPQeqX4Ycgt/lnK36
o+wo6xSPPNGsxc2jbLhdK5ORi5x8gtYo7d6sQjQb3Py+C0YCIuLM0bGQLbGCPGjoWbyrlz1koxgp
u94GWWJkLUb+vqzsIetlNz0ar5eVVe+G/3nZxiv+y6JNM99t/h3VwjeH7Rf7f76g+Dm8m4u8ObY8
ktLfkiZZ4T3HtlipwdJpRTfiH8XMcptLXPz97l3UUphcIsQxDBCdnGK8APYO6OS1v6yTI2eUue77
73yRxFVv1/rz+tebRrHzy+GVB0useczEoXcuoWpWD9eVn1j+sQW/1QRuljyU8dHs9MXIW+gxAXXz
5CkI1zZmYW4C37Oe8tmOD2jyVOgY0Tpqo/UkBpjQ1a8DiLgyAM2mtGnyjVyhouKChyZKeVtZDLKq
w9pBA8spgumh/1erjLzfWmXkXbaqovO7sVqikojKhmw3l+Mvn/zUA9p3+fWgBP2PuUy0naySjQjT
APDW61+Z1uQPWIjMy9HTyfKS/so7QO0ImItVTdzjQD/pk3WuJrU7oExdrmBYofWCHHrth8anecaE
L6iKjT92IG7KOnzqKyN8wk5hhWKJcpZVI8KiLLLKcDlYMa+4btBXXtuhuKtE/cLSCg+Ws+eCGuCs
tILgjmhKurs1jIlnAm4FLC263erlRboWFNutgVjhfAdJncUGWgbzoa8rohsJa/K4LB5Uxf7eTs74
aeoLFDs14b1XltMnvyvOtsCKJmH4X34Hzp9Gyqajacj1mCr4F4e0jWG/i4F1g++iVTOP30ZS7IZ6
l49gTm1ztE6s0x4LC83lhdPCi+xDqIKx2j8Rtm22wEIHFKooykNffrDzubrIArDAbomprL+WxVDL
8ViKrUdZ6vy8f+oj/1eCtCvmGEp5T2zVvMa5pgk++zAoBxnDusaqUnS21iECA+Bf/upnyCiWB82w
8qCkpHu5CMs89jtJmeL7I1Za+OG8LXqTly0hgK1Je1knIy2eZHBfHsokewh6bP9kyecjQITZAdki
swFxbd/6F8jBLHpWo3szBm0qzzJ7dD9UU30EoDB9kfXmlJh7D6+OD4C03tcbA6JhmGLXi0GD0flf
VnIQVt9N5JpmO6ZtqLYHGdwkvvnnq82tEA6YGrv41kyDu8x9v961WXcfjxMoabT8xhO4ivEkz9CI
bXZ23dyz10BCVXYWxWzw0dD1jAuwFOfkFVG2LT0v3LcKEGAnnu2Vk2fjE+sorCqiKPvqZCOmlJhd
A8fFmqtP9B8OonN3uWrdA94sTwTxcyJc7kReiQmpmlXXvbPTKX/IBa0DfYcu8/W7sNeT6KdOZnOZ
TyG4QrHQuh1s1B2Orjjc6nAbuFMxosfx3NNWHrN7eyl6e5f79TZDke7FiEMUtUrT2lmpYry0tnv0
dcyEu3QaLnHrH3gFJh9L54xhUnLkUVBw/n0AKTehDNK3sKbBaciG2uvJEOmBurlu6Ug8fUjLxt/c
NoFy33gr3vaEv/vKKtnDVsqVb/XtrimD6XA7zH05HbI022ZZq4OlC0oobb+7XMtOSMIKtaKdFQ/m
ebbhL+ZZdTJESVa1zDoHtR1PssQ75rW+RyJ9PcUqahq/62QXcjhftG5qNgMx3vpbbGD1PbSjvTNy
m+1XOQWfMyMXMMVoOhRTlr9owh1R1BcAr3cTtLIVkbnwswHP/C4D9nI2s9x+1Mz22Rb1SDmRrUSN
cJMr8OAKHfUbyO/VqE2Hfhzsp9wooue2QGpSZcvUaLIgI0YmbALRIgup6Bb0b7oFEVpp6Cb++9rY
UElp/xHj0cS7Ef0Ex9VZOdi2+Mm9SRWMxpAjkD0b37KQ34tjqng/iIMCF2eNOgGYsd91JiIePRxU
pAFkZZ6m6pFfnvW7h6x+V5T9saLK77Ac6ddO1T6Fyjzt494jMCoOk6Uu0GAa729VdtSod1Ol51v0
ycxrN3T4k7WtNi7CXtQZQ6ItrcpDzd1zcbsc8eLUxsr7UNmKusIMhYyuKJazWW+TVmqvUYynnHwg
Ascoy1HsXEs796p5kqUknIsPgXUdKGsyu9/6cew8BF70PVaz/JDZBJ07XAjuZApsEuvPd3WqqMP0
422/W51ikbm+5trejesMdzoA0EINSgk+d0mWfGz6XllpesiUMgX+yZ5RFUqtRP2MpftO1Tr7x59d
E4fZxxRdrarvgRqPwwZWjUPmpQ/vXXGosEo6qioeMahD30M9ztQ72SrLg4s8F/PqTqmBlsEepo/X
W0iiC4afEeLI+mYcfp7OJhXqFlUY4rU6t1+QgYG3YrNMMzMCN7JYl4O5cZIwX8lio6fRynBRcbh2
Tv1woad9fZDFQKk+OVbYne2g1j6GSbNwDesn+uokEy3DegIRH51KW/skZzFZRW7uwPYmOjuF5xyD
xLyYU0GeU67HNeRm70qNiOBtoX5blctWHb2H9bvlOooQxW5E22rvzT5vnxbx630VmTvUuhFB15F2
K6fmYIhDkJUNCUPO5iIpeNt5y1uVPJPdZA9ZlAcU73C691GQIOuOrlDQuRvdRym9KKLok12gSIqo
wnxKhsD/6E3n0OmjTyqg5cOMzcZCFnUvM5eOrWY7WSza/NDnGp70dfzZb+yvieDyBLaP0VZYZM9t
mB7qtJ++yPpI1Otw/P6p3uEVtY+QRUCCjnToaGNFJYsyJyqzobLhlja91XVzuy1ndac0qnHy8XcD
QA31ThZvB5xdjNNrF7BrVmVCDRZ10CUAaMjTutLj0xzt/LIyTrEXV6sA3P/KmAH+o3MIy3QY8N/N
hcFzaPuHnvjyc9n5bDGj6rOJ2vIm1tN23cxq+bnSzVPEzP7kmqF3HT6Lbu+GZ52ylPUslcwV9rnH
qMJP/QZ/MIoyxk3FMfayjpWAdm5mjc8BMMSUowqPd5G/diE0nZ3uGUcdZFuJQbE5INkI6VOpMVsm
gSXroAuQwXCeva74o1tufUoGdj53Yal4j+Z0mQnuFQsNlfJloqMUaBld+KR6lS8aK4F98Hv7/O8z
hGaYxp9zhEX032WBAaZDNQhzuu/nCBXsfOFEISrfHYu/bkRCFUEyZa8OFnKKGSYk4BqfXYGYNM0R
jpmoD+LOWat9pK2VKA8/eWoh7KYs+57gw/ScQR+R3ZAAyQ9B6EHbEqMg2naIzQ3qznYjwN1jW+5n
dfhWZF38Kyvv4S4g9Z4TMnE63/0s1EAB1FfdBVW3dp2pVXVsMSnYa001bNoaZn9RaTg1TZr+Iq7T
t370a55fr4NQ4ENkA8QuS1AyoQ1upMDf3Tfmkwt7mZ+GRl3lmh0Bg6A7zcpzPXTdvewlq2VxQkx/
a/bqV1kvq2SjPEw9Kh4QE+zF9Q6yshGXbDTEHroc+RVZ9+ZmLmJWvG2aw5u6rM+zY6tWS2uosIGR
Q+StrLxTN3qKE9abOtlHsfCW760U8ug/PHU9wP6JCZlt8iaodoHaPBjwePJ1bGpgVtyU9UsivEfi
Uu9xVtX88q7qlP4gy4ULsr1F+m/lGtMq5VVTEO+HITTgdL8Fy5w9OV3onGbTP9tmSElUdSlB1qZV
rR0I/+xJBWd5UMzs163HYKm/KmzBVwBcEvZrjNTtzNm1YC3u5DU8caF0zB46u7NOsoeZVskW/dGR
3yiNsg6kjNBhQvtX3gnd7XU2YRh4vQa6pn48k8ytN+gejxdZC+0lRw0WKYXrFUDwP2IWcb2trILa
j2NOZJYbeVU0Hvz7KA1gqzOnQkVo44VX+tOWrZq8Yhv45nFssxfZXVaNM//HFpsY3h08qx+65l7R
cAuRRXmoAmByqa0jjcQ/KXADVKBLPhP5CLLO0PN97qjuveyP3Vm9IXwdLuX/Zhr9L2KBenRJYZ/r
SiwjTWZEcTDQfydkZnir1rZCNHlw9HMiJ3uUXZrZQTpPEe9SHaqBHpstSjXryWrSr2BxoOLNJmgI
RS8/pjPED/LbX83ab5Y2GvUHY+jHi4LIt1b5ydcgH4hmAti7h2ebnHV/hvYgGnJ7/AW5RnlEnTAh
5d+mS3mDHu9V4lGfpqKf7p0UHTpn5KOQN0n9D0XpGZ8hTqWbtBw88F4Y1hBHxSS8hrWUNvGabZx5
UdrDEMOCX3Qj+klCYGinERx9glqT71G+YiUwRmoFGkVf+GD1H2Ur0kOYVmOtsJHFUPHMY1OkX66X
qvkOVwQh712vU590dYLBCid+JYtgSdRzHFlo3ojbtqgc4bk9FwTIje/yak7pKBvPHLBcA/SJm8po
XjLWoOKxrjXsE3FJCpPro7pKm+95t0NVF12MdOY14dWQwxttMUbNX89cmhDMEKvbyOfoCtUkg5q/
PvNgu2d8NPPrM4uvA/gvC/yBuGRqVfN5dpytLMm7yOdGiWm4Pte/PbMcNDbK3545SGqV7HwRntt8
XGMsam262tuV0DUxX0KTcK8oBIDu5OmUAk5ZdC2g18hBQEu2uEqBoU2eaotrWWmZ/pCOJUQ7BwwX
1xjUNl/7kQsfKSxfL4ZhdBseZfO1tuwhnLOO9nMlWSJ1jEVa8hTjxrru6mpc1mqcPhFaT5+q7MXl
+/QoO3SObqxUt6hXsogjq35hsOwoh2Qp2jtDiLGfrGsIypPYW4ApmHZFny5eh3HdJmyRU++qbBPp
ffqkYu5znqDc33pkFRQZD8lnDIsYwJLJO/EfEWE1TMRkPzm0DkYYk+rY7GRdPqrDcTLjz3M1d6ib
VelSU1H+giFq7dHzzk7BWDeLYMSKrdy5SH0/z2oOMyAsp5/hvE5zp/k1pfP3Qc30j24xOKhW+fk9
gCJ3R3YEqVK9DdBPgyia93r2BWj1ASPJ5leMcgtvBP1rbBlkM9o5u8g7j1NhQRVhHw2gd1O6dr1J
9NnBgzD8aQx6BflRUbc9JIJTxKyxNstAWykQw5ZTUnlo5Lnus9KsKhOtqjQatK9uoN4XWdkG6CM/
oM/BPzkeq3WIJ+EPSOLfK7W3P9mjiqrVMPlPEDmVZQsJ4Owa8+u9g1wvEZb4474RFuVQ/mZv4YTh
8LGLiH7omv/ufgOM6BDPGvR3MJ1e205qrOvWGpaYc0Jy6TVnaU299lXpMAjo9eYzbGxnHdbTCHu2
KD56pr2vMnHV2sMCd4aJh8mLds6jxLq7jhSRT4T+nnxPK/eOmfQrOSDLN6CH3C+mHqZrrR2anQhi
fpg9+0G2E/nGpFerhnvE+cd7R5myxXWgFzzOmul84GfX7kao+utKr/0vfr2+DjTcfqV3c7HX1G5+
GsL60/VBMoxVlZx/XDIN/Ul3kKgvxKNHg7JHuyj/CKUZOrg72eus7brPCfBL2UExIH4phZYJgGR1
8VzJDGNkYzUtZp669RDAqD3avZou5TMoVrP2eGu+dK5hbpBOnxBPGZWXwuSTF/csob5ClXfTYxDM
8aON6NH131UYRnSHV0FwQVKrOyDealwvWccZP7gm/NzONpIac1lvbRxHPs6FvpN/X4J1MCvVLGPb
rHhn1Fx0LGPy9hlN7meEFqEPu1WGSWjSXvPhMilutTDm/dDOtrdEuRY4T8ro6jsxm9ZKbF1KcXBT
1naVESsrOX1G7JMvpfs9BHx2nVBLuKUbNgsGinH0l736NHyaWE6eZMkeO28/ugPTcFHoG5a52h7W
GRzyMnxOTUV5TILyoPl98DJiPcHeNrNxo4iClxrr6E2nZuNKttroccCZnfqdbO0H81dauuq9LIkr
6oMbPOfiiv0MqF9cwqq475zVFkkI9vlYXrq9e8RK2T12Vs/qtEeJZDs43VkXDbXvKtXyTbMy4riY
1DYZkJjIkIY13dG39L9Op9BWF+08/gi0L4MZxFu/w+veKjwjYfOKdLjLHLmpiOMDHA3SjY4u8T3S
BNllrtWQ5Kp6fu2c4/FjjR3CH3KwnhvjnV5hrsN+n4s1+VNgq/EjMnXpZUCS+GCF3s/OTmnTOzdb
6W3D10zeiA3V965EpAU1JXUVdRFR78KOX9IAf7pM8YqNLFYDeoJ+mJRHWRwNfRuBALmYhS+SUOUK
n8/kBRPc5GRglSEW0skLMkXuRvjhXVvhgiegm/xpJ1t71flqFmF9lkOVYDUbKE3U0C4eCD08y/sg
Fg/1TzxUJq4PGOSfH0q2ZhhLy4dSBDPbSJIKeUvAfL5A8XgC2SOL+YCEns9OZnWrg1QPJuX/UnYe
S3Ir2Zb9IphBiylCy4yUTHICu7yXhENr+fW94MGqYLPLqt+bwOACCB1wnLPPXq4UAsneUAnIzS+T
nLuW598nuk+S54yWSVaWYXHShptpHlcdJIXX0MrmdwKJm6QtuxfZUoeCJVpkPcuWqxkHNMHJvUVA
9WyExXCTY0HrPaVT4T7JFpHnVxIOxb1Foe+XDi7KVY7lYfZdE1Z0BXs3v6sBGasmNalgWB7eVfFZ
4LcRnOUoLoh4rXlTe74/SFeMfqSl7kmO5lznfS3DuvE+alsBv6nUoUIzVN8xkKVoX720dp0cUBUV
b7PtxFRewKGVzRCr5otbB58OkWK+xRXWKFjRvchBteWhCqPxjnmjFG/YSRTbPB6bRZ9UvA2BkZ1R
uaIdl8fiYYEVzJucikEx/ideyMJ9mSq6od8YKAa3ctRrKpgj9SqtBwy4DVOs0yTT1ohRm6tVFdQ8
dMtuLNweW0jcle6dWB8zVDXaLc7QAOthPlExs5yDQlw/M7JPNHqHcSZLkScLUcQbsmsViauqaNAc
65RK0kYDgidHrYUKgYVq5AdZVbzKPp11spXp3Vl2Rd4Q7OWN0CRPMGnNvtELEH7L2bEUw+1LgB6R
TXmETmVC0qsvskcTrPUmi6JlOSamZLhRVn2fLmcMo8PXDsbaXjZd0WKfU/QvszN+y4O+PcvuVll0
K/NI5e7yuGFTYTHFFcaXTbkZarxz2zS9yEfyZqqAI65eq8cMFaAkuAO+KOltMEd1Y6gddFZbhV3X
FljkLO9BX2jKy/Dj/mqbCgvsiZjZVp4FKTSuhGm80wmbvsrpVj6D3cQ56tfTd0OTeyDrCxnqsFzN
s71FZ7wyEXndRscwsKnhZ+wp7vHRJfcSHDdIOY8X2bp3DRQme+U47kTV/TocH2GD2BcssjFMDqLE
7D81w+4ejJIhKLkJGvdFjfLgeI9BZQ2p8nHMf80zvG7APcjpNp7A3RaelHbRrLS9WAl0Qao0oT4d
pNbkMa6a/X8dl8dzac64+UuLbdYTpqyiAuMPxOl3oOCjKQW9j6ZMkRTL5NZWmbxIeh+jMrXSdG6x
rj11POCk6D01hvYTK/Lp03aF2Cp1bYPIYhnGqu0y4bLz0rIKlbOC2HmfBo24YjZ4W4LhHKNr7/hb
tM/UGVbPeBt/iDSZPjE4drcYAXnbjkvnp+DNsgdI5I5aEHJM8pvkNKVKnZ0Fty1JEoly85gSaRYC
dgCya+wsx800gBbyHS+/BYoeHyxykJd7HyXRw8Ue2wb/v1p0h3KEMaKXo7rrbdXlTYuRMMz4KeAr
g/cbXhPvcjRxKKQpKadOiR9vR+qPMNIdCphNeqHCB/E2Wt1ON2PZTFk03YhJf5+AtxxlS/a7nf7r
UNknN6qtwI7gpu3JMpIekSaqzslp+jcr6ZqlaqnZDkvTVDTnYMdhtJKjhQm8rapNxFMMyq6SBIVn
qNqzbAWl6CGQI/mMm/D3s6naNgprQAdk8pGNXzq8UZ81Q2leBgokD17Qqr4ck302SIAValgCQst8
2eclF7xR9HMfZ9fHgRgE4Pm8nOePA43conaag4blkaJg/vVI8gAQo8G+0N0FM8SyIR+AcihmiEOQ
kuvUHQ72/7PHCp/kPGAetSV6RCSNKIWpvtjoXLFats6yBd3EOuGQ8JdsyY1jahMi4NzYGdmgvfS9
G770xFOXg+VpgqhVll83VtVNgtvJcsZWWNYZqYF4scXWUlJIqdn8ocuXFE8QRU3o5Bt1edlyE9f1
KTUA0MkWefXsPA44kS0TairmznXhzoCoDRVzMaHdN+Q6f+1ZWIrs2qT6KmekWvWrXzanNMU5powv
6GbBki1VnDMpWd9LQXkMcMXx1GEgWwYKE6qNq6rOVRSD99SP2q8j4tj7OWOs2QdWeujbqH0xwHVA
JdgFs95g69+1Lw5/7SjHCaPICbJvGMGcKmb566AGHfKz421z52JbmNslenS22ty8yg38V+S1cxxu
+3riSS8Dwk2E4U/LiNnjgWoQUpPz5KgyNG99HvBpW8l4wWyZwjTbPQ02xXSeRo2aLwdkexlVgvBv
yHv9sxCIdnJv0F8fe6EyYSSy9ClUfazNxPt99DFvLCwclNrvYkl6EJwdsbCap6unRfpLVXrPsr9G
ck3YrMFRaElu4DK1ymBsfPRA58HQedxyL/2Pw/OyDxH4OskNNBzQbNRdX7iRwJhk2auXPrkn++So
nDf0tfhzlFK3X8cWdYDR7SD0nbJwwdxWCPBu9eI/P21k16Nf7hV2G14612x2npXMb2YaXJSyguTJ
TkICTu5gpXbvcWqoml4c9sprwCfRYTJ4VGrtlgbcQ0Tyk5O7jTdXfulOAwESPlN72cgBY9ah0Pzr
CJdXerXh93BLgWXz3nUMbLmLsYVtVWlvfJTKDnNsABlLM22s9mwRtsEOiCZYWG7TWCmEdYR9q6Ho
W0wU42c56ClFjc3tpJ+U1tDe5InruCKwujSFzYkx14X9TYQXfBYCawvBF94r41Xq5KR8TrUQh+EY
k+LX0prGFzWO51OTZCXZIJx5FDsnWqvAt2iDyvhSl83XyTLSW0j88+0/HKRok7rOC92+5N1aURRK
14iMh2HPjmKuI7kzzGuuWLAWDdvawmDJwaYFWCksxTWyaWCovJEXX9mE04UVQyaq52lKTXxJPBjW
YT19qnhXYD9kZWjip/6Lpl1ybP0/5SxRmojaSm/89NyJCPoyy+ixhWaWPPg/zTKUSlvnmi2IhiT9
F5Cp8gxl2/16WNn842GZ1aRDsa2UQQNCp2fXxyY2dgUxlcujJ9O4juMDAf+6tkpgV8wn0Z5fm67o
zmrZU8aX8VvmOvOOPZC9z6bK2iaman32NTiEpo6+x85CySxb9xw7jg5qy8TWbxlYjgzqOHmnnuHX
kVqQ3Y+UExAd/zqy0rMF0sWRheaK71XaPk9Fu8dHqvoLdeNoBeInVc/48pS9/W41Hp6O/RBd6kpJ
TmA49S0y0eKVSAu5LaenlIQ6DXkUlLWvnZijLy3B+HUOPvYqzADPXYv4HY6LyUvckJYPs7T6HqG2
InYf/YTS+6IpJV56Efij2KKGseic/uDWxVcW/dm6gpz4THa6X4XtBM6iBBkAvuKnZmnnJK5B92Ta
okWwopvWBvredRN7XxgaSaKIWKClD+NX0y4unse1VVOCrx0XhE6zvGtQacVb70TBqpySdK95RfGm
kqrCGcmbV6UpyjcAdOoToKwTP8riTc7ABhJH5im9yS679hp8QV1xkPPnkLrsKoMgL0cJ4lMsPzrP
8qFklyvGNYXX3bNstcLANCmCmCbPHUW1srWL2FrLJj7axaUPy29y7lhk9TXD4N53SZqfOheYIKEr
8OJ58c2ImmBtIgM91rhcfmgzhPpGK75NAdWxfIv5UpS5+lmq3+V0BarubnRZ2Mumq22doh2+FkZX
7bEkaLayG9bfujXj7EteZ/qhAGa7kSftFetY8GNEyNh6kBjMQ1kXyUtSmM4qMnMWEE6P/0/RB1wK
K67VRJNfyhY8u5j6DfH6IVmhxOj2bj8oJEiX9v/w4Puplkf7jyfQwr7147Y4EPAgJAr+KNZ77z3W
8ubSabjty/5cGyGIhYNxn1bn42/TICr/Ps1msXSgmK2+TJHBesMnifhPlEAxbRytO3ftbH6hTofI
QBN9qKonnmwbe8V5+RNlfdADP8jRyC9Nu7Is7K114yybgfHeh3b7IYzavI4ZTqXNcrLehjyIfDgp
48XMbur+bvAIVfWc4ASY1lOMo8g3EzOipdJdfSltB8uHpFVOgYdOpyYmtzXwN3+OJ5hUokvib9jb
XXV5/Jy4fjdE9T9lbuH54Cw0VaOONmXgIWAvJwwLsTbcx0HTPmX4Ya3LRAQfJIh+gLsSP0McwHWD
51FpOmal7vjpLL89pSyMWxxX2s4w7Q7X4llcGkz2NxF2GG/q8kdBGnP8rtjg4itiYmbo9fvEUIP9
pKCsbhvdWOxZ3H1ZEYSQzcngH5DahPjehKBh7HUP5zk5OoT8SrNcSddqEZvvqTqSLTfynOsrTXhV
I027uE92SFfvKzuu7qOg3ts99ha8p8tkUTis81LR3kdLm+wJdg/d/VgjGLN9YCqQ95bJmQU5tHPB
csin4XklbBhNme6j6aKiDUFg3kfnNA52pNj1+wPVDomQqDKM+ygKY2tHnaZ1b4pINXZqa4PlW94N
rm3absbx835sPg7zTrcC7z6q9fqI+0Nl+unUHBq3bPcUZ79r7eLyUfVZc5EbPt5fe7FBjfE8nv+c
IacJQXksibx0J5tNCcUgF1a6LsbAe8pMfPM9rPjTvgyeuPgaji9Ibm6rcGFZLJ1yntyERfzdiSzt
IFty0FYCQr/ZsI3/76lxSiwqjcmFPQ6Xe62uvul5Ohwf527mSDm5ggI8lOBct5bnFcS5t67qAE+O
5cRAFRiJrOKagQg9PR4sKNroVCnFLWnV35/qkHBRNec83si5jwdz9ORguU15fvR3oZIdISd/yEd+
nDvKdReXs0C7n8N5DRytJKaddPeNEpndWXgCn5YSnf2/utNUWK0v23qpPnYtUmkFF15KMBQADwgs
zvddObUtU8UXbePdR/7L6UB0I/oKSS0sDzkt57HDjrsi2TYnxV2FEDE2OISxNkvmT2/AHbAK+ZbL
pg2/l/smUVwoDAk/auRysl/D2eRQ1SrL2GGaPzWc0Xy7cbuLKDt+G0QDZH+SeeNhxgf5fjYP9yNy
JBAbiIGwoEWjfZabso29c71sZLNtLXSXAYVfsm8AAE+GYWmr2FEQmYqdS+y0ziVJcW/1YOtwEcbV
WQ5g6Nzj4krU305y1tlyohyB9nOfLZZjH/1yzwsAXsrDZPN+bB1aR4pDcAqr0mY3TbpyRtKQumZG
dRebyYzyy7Bs5J7si0gYrUMH3+w/BgSX5N8Oi2HuTSpMhD/65UnkoaTJg23Ncvn+iP/pweSxWu19
J4C4ROYI/aZ4b2/VRf4tK+setXf3grzUdr2DjR9pLYv5HnMGA4KM6inDTm+cmHJsK3pVsCw7OGWW
7gZQDR9RkDwb4ZT9PUNQ5mvR/j7DE+3/Z0agVO16mltcIzw9O3tdS/AK7vtZVx1sPWLz8Ohy0thu
/Ef7cUStJ90ei5+Lu5xE9t8nO5PqrPusUldW17W3qeQKbZoqsUZiJx7pvtrZFxQS+tVktbd7Z5mj
19YRAcq+YhloauSj3GOra3ma+4CGL5uN+nXzqMQcsQNfpWmAtfO/iznvJZyy/Wed55+1ob+Ny/lN
g+fGH6f780Sy/d+rQmX5qCwS5VfHhV0e4ubVuAIhGhEHwKEjxWg3nCgtmLSMzA5ueqcKJqdqCJpy
pAsavVuHmKv5Fp/yVnbatW0QFpkgwSZ1hEH+0LxUkcp/iY6Hu+slhEuGOnnW3U85JnsqL4gR/3s5
Hv/Ml322FZkYTaaLeMaqX4DOZi/FfUiOpzh/7AvVde6PIftMocarBDfRvV64wx6HYTQwWZai3hzS
S0PsYy+66UsVFNrAd9dlK0fkHHTK7Qp4sbHWltlywCk6bVv0xkRSOtWPhZX0zVuQxXikVqrN2xS+
4iM0fsVHn9s0K2vJQ1f1dkxDBBJ5Mx2nKrF3LBzDG5YLoOMUU/tIuHX2QWhN/xgxBUCeNYR+igGH
MxoemiVTgzcfdW9KQBIPuDsu5Y6aHtQ0iQ/Ksu5Si6rALXga38qGqqLIdsR3zU0O9zPhQkBwJWj/
6Tt+fmmWX4M5WxdGW54MC5t9zZlgRT/ack9umqgp9mZjXE04Mxf73xtCa+GlHPlbyyJX36luA/mV
GY/+P+bOYyUWbdt/PMfjUJHgzN9m+kae+9Ev9x59c+lG58h9ffQ8pj765JNJ5ouuuPn50Q0UItpV
wCdIPljNxRUekHgH9PSIT8+GUutiPWfPntNar0rRum9lrt9KZ0qeVBKpb02nzdhHtumpHzLvDV4X
eCKrdXgPGDWbwd4aLP83+tL04CMeZgUJjjxT3NfaxRPiLzloOSJ6Cfi5sOY+4z1dHrIppMQ7kdsg
yrITGSi0DLItdzO+RNi/1u3JGkfvPQtAL6bjgHMYLb3TXrNcHZ7uLQHeAJXK7d6yHbC8hfosWx4U
bt1OQewazhdVL+ZNNrTzk9zoCGGxRzZUJAr05ZX5a6BGUYlpjutuEEpiFpzKEaDsfkj1+v5xhioB
uBiHYgfEoj8/+ruh9Da5gfrSG6p8jf7Q3LRUVd1aRDc3s3DwtMP2A+OjEmnJsjGIilyyjERVwN0I
q1L6OiPcGfWMNdjSknPjCAPU2o6Svd3F/a3r1nYMW0mNpmGdEdn6Hq+5d7a/113brdUkw9JDKZ3r
1JNWkwMVcNrEaNSv/WAZJJDbH16muDvI6oCHgh4rwN92YwsJLmndZl7FIaASbBzKDTcowWEpOmiT
tLvZVl2+UUNXkDHLKQbLzfItY4Gzq7EWXsvRzBmtS417MsHotF11FIa6XdRgtkZ2dojEDFRuMRoP
vWy3GNpnft5h0tpQBn7fJPnwe/O7MtswxWHZnogKhSe5F8yF+K0pB/7oS5cjSjePC18eouGIy3+L
ta/JQ41CkPGYMqqNhVqf+jCKnzULNJComup709tv3qgab0k3mlQomsE2LfvgC75ZhAXK+ns1Qx7J
+6m9UqFiXEaynSsw6/nTGAm1gWsVTpscldfNHobgoDVYBZmNHtz0ZcNdE+7NhrmuYsL9GzSwLNKb
4SoH5TQu0T8IX8dHeQ65wYsEEXi4JU2FLk2Y80c9V9vQNKZvRlkOm45E+mF0ungX9SjCg6WAJDbi
6FpUAkfsJrCJRNB8DIilmZkt0ieYm78doVChclEQbjpVTilI3jifRhgM3PXUDmaPZfll6L7bSzee
IfahW4KDZAkqHwVzuNfUTDm77aCcS4q8zg3K680QUvEiB2SfHLU0bnN92UYOC5mA2hclm50nr0Uh
7jpm9F2d0pemqjC6Qdq1b2YsqtIqVz7x7ljJCdQrJeuuSkwMxTkyyJHqhB0XCEXNXzJNJb9719p4
rZVytUuMp9i29CciksM2zJTstz45Wseiwm7bq7eTN/XJJuHOqJ9Gly8mx8qNVaf61SveZMMo+IPw
M0R/GAQ7/zj11AFkSfELMVuoOY+jquX40CjxX58CZycH5FMJ0D7AUQ8jXxYUUoaDWrMRH1PZYodc
YltAQp+Acz1PO6dqnI2c5gakCHCj47q7jP6vj8I+pXrvusZXDL2/4SXa36hG6G8UcR0g6xnnRz8M
QxLF8+xyO8g0OZCkKoYFjg7l5V+H83qnPXzNJcTlGE+UXhBhH1z7i2qpn1lamD9jb0dRq/NDgamH
NMQtP5xGgffuoa8zQkHJYu72e5RZxpNVNr+O5h39RD380wi7H5wuvFALHQ++u+w6VSYusKzcVRSk
Ccai9D0G2n6EW5OoS905YuDGvcjCMVkVFvf6LlQj9yJbsn/pkrO8WQS7e+JXzwsEf0uZRznpwbOS
vcgCELmZl6KQGHuXe1EIclEiAkE17ap47t+E250brZ2erDnr3zqy7isXJeBBDkaYvG5nQW2WHFWd
dDxlubEkLTi0zjrxMqHjkoOyi0oLpLbm9CRbVkCMIWjOAbc3OZa1Q3ZMTS+89AhK1zi7EYtYmpiv
kP9Z9qj35i2T7XGZ01T45+O+DPzSccdDTa3kq+viPaArurtlyTu/KiqFn643vk9LS3apuv6RV0V6
kfMbvrI7yry46iwzXGREzz0W+3LQo5ii1tcoxfSVGPXoalNsNWQj/z5l+jypNqtHM4L0Q1KEJzQ8
zxYekdhn8L/5PNZ9ibhSpyQ/gyE5Kv0ncuvPEBOyW3K0+bN5dqhJS6eJbGuaOTsqzKn8wXt4axYp
IoFSQaRvKytBenJPOhbKCAgCD66yj8Hd8M0l0G22KiwhHPXWBbeyV7mnWMiNqlLXtrrNxxpTnryq
jTJfp6T1iT9xlSYUS+SMS/KgBqAEmsBcu4VOFDdZlOR7Z3yevGVF5FFGHPL4fo5U92jo9bx6h792
cqGVHPn9Q7Opk7+XEteXUjXCA0YMX70+/EvEobcLIs3Dzw1MaMHtMFfJiG/R/G5FkKvBzAK1b0a4
dSWvFeaAG12RtwNEgR5wKyvD24rupicB6vNKe+sM7Rt+la6voghbm11AtFNx/Bp70ZU6IfzBvRbI
L78ewge5WM9tE2NU2ak3zwMioJInhOiFIRzqmnaD6BlSTUnhJ0beIybCIDHgCsWnEdmiL4r20hGO
xxUvgnOysMAqA2oKhuFb3DEyHw9l36LqcKWXEUKn6Ktmd/NfbdXtAis6YK7+ZJS1eoLVGfpcnPqN
F4FRwH7nZ9D9VecZBMuu/RGPGu9F8xXj+13s5V/6DDGJXnZbY8JdFrWaP9Rl4evKlxAKr1VXXFaq
9lIXwvwrzT/tMtkavDO5V5OXcRo4ZQqYSfODaoDqiOSYu5M6Un0z7gkZKMqw0mewX61jfdMXfhqS
45knVmCE1U9fqY7clHCT+K72zaEqkyum/s1mDsnbWUmzrceiAzPd/6UMef7WBT8rLyGQWDfvCtFR
1gnztRwJIGVRSBX0mHLxmJ21qulX9Ji8krmK97jBTEgkhx9pHNZXTAOGdZ++dYAI3w3n2KOgXCmB
eNOoC1kXFGdicmEvEU/zUNQgsOfxWOCJ8TIn2XXAwQhKR2Bu5oQPg0Rvv8Nds4ZOfvCqduPopXkI
itqg8mV47rSoZvHZVrvIFqXf990N6cfarKcBFTJIm8JVfJWKfZR23aszFyQsp2JeY8xQgzMYcMBA
m6tiVofdzSpWOnUPUQQKhJkjfEXXFRQe2f7IeQ+LkjRR27nHrId/HAX21XXm6sUxN6Kr7F3bRUcv
j1QIeTAZc9fezzN1DCZ/cT6+Zxq28FwFho6a8irA94iKNbNqJ1Qc6pEa7ubIKiLSNxXwvGOX2GON
0we7FXVvqf/b2KyrdOSF3e9Qax6KkkAX6kimyrNg/Mrw/QRhXmOFpvvZCFCGYo/8ONQLCaE1x/WI
6dFReJG+tTr1SdXL6oiQfOYXFrn1U8r98bqhKHrX6dMPLmI2ZTKz99xgUb1SWBn4XP3CI2SlRMnD
VVA6G1ek7j8v+dh9jV1u4CYHJFKuf6fI/BXTY18np3cIjS7aOHH/d9nw8QhvvpWmHR3VEps4MvBF
nq6QzXpP4NAieD9b1K/iLY/magOtJtnU3Y8MqJyPUNeh6rQsN7MSuU99DZt7dpecvy/gv500o3vP
Lcrm47L82uapsnGge63iTEPzEPQX1RY9KXwS1VpTvDZR/y2sIdinVmTvEpuESjl026CHwcHzTU5Z
Nu48cMbrrMw8X8+s/lIVvFnwWt6ygby+XnHrEohdEmfbmYDy3hbNOcuKeosR9/tQqndG5+ySXEtD
SDqWnmxBwZzrsn6dMATfqFp/KwPtM9IdQjVNfVK531h1c99vqFy0joquCGL2iXlIhQploIUFpRWF
b1J8rdY/daxe/dGMx1XVpGsvCJ/b3ND2cQYuorPWdeUXTvOqpuKjMkG6esbIra+bXSPHxvXbGLBE
CtGm1l520DUWCYkL7bsGUNkl7rRymnOJz7JrT7YvvBxQYVa624J0z7VDsliHTXvNrY5oblZug5E1
FHU3qu8pTfdOTB9KZ299GkVIRRYhpyehensIRi0R+mOhTD+w69ex8f5qDdlLYhnDISfzBB2CdDEX
53E1Wcj5CrwoV4ShcRHN+X47SeVXaVad4qHlP9gdza0dQC/qlHFYG6n2kabliHYV86vJ9dZxCXJy
SChOFUN8kpteWPGJ7OgpzWr7iAQqQ8bbv7oJBRZElvBxUPyurX/GhvVhDdPftd6SA4vMM2LsU0kV
InYfGBTYeCgZQf2lwawGj5D0zY066zpyucdwL6338OWzWzahw4P89Sw6oEwdZMGMRd0aFHm+9qwY
42dtQEub4XytwaWodGEcy8JN9nXmhmdo7sG+ga9+mr3MOgSs1I4AmTVwbGD+QsgvpyJOQLuP8YQz
pm3ssMifLj28ZhazlLUij6m2AG50JNWNtinjxLllbRhtQgyPO8p6TGGTTJ0668UrWRLnlZHvI5Ti
q0UFuWoTlby5ifrcEsJ6sw1vWA24lb83zb5XbLBWeey+tyTtV7VjdR91HCmQw5EBGVNv+TGK+i9z
xZ2TVvXFp1KRE/WSdjyUlmmtKXkFhcLf5edoUekTUdfySVlxizgZ7QM6VRwZOtyNuIB1UJYq7XO0
u86PEqF+FpHV+RZxkc/QytA3F/PwSTydG7ak6j81+E9+hkrq07MaYouzW3+GBX8RY5BWn5SQjWAF
zfoWKsYxmlghYXTvEZBwgrVsxmLWr7lCFdEYfc5tUq6oSzLRdIfttjJHLrKmeYxs7omD0OyvbRsN
14bXehrdeovgjHtlLkDrEl45lYiOdWGtTUTJuylzrby1CW/ZYALr41mWAeDmLhkHv1S0ZNOFxhIF
7RBpChjjZtjwDRlNbWUjGd+qqtJsw7b5y+1TUswN1iyVir2POk/bPg7hUFklDC5CpH6vGelTZQ1w
IEVibBJCwL6BNZ1eJN7zyNVvO5fXPqmmfdfEwXXmtYDVOaNZfE+jQNwIpHZ+yk0Eyw1FfdLCruZn
P99sc+KCXdTTikAC6jqxLKoD7mTVPu5WFDO0W8O1ViGE3pUJ4fHJHrri4M2ae9Si2VgP5fyt6Ipt
WxfzrmoGVhSl94E4eN3VQ0zhC79/0L8zXh+u4KXYaENcyHczam18ioIkCv0gJdAKF2HiL59irDim
ZEiABGP9nN5sJbnqy193mBK4srMOJGaerZWytrhwCwofCAis8g5sWLegB9WsIBHJ5aHFOfRlKD2C
6la2bTqj9IeCoEbhhe46KULbb8gsb5qotNfYhPdHw7LtSyzgvJTJjG6hIVymmfyh5iyhMZ6Iz7lR
IdI1zpPSWpvewu2S2o4Kp1rH4pk9KYDb99qUXIXSBKeWn6oPMfxv05m7lUWWcd+rxhmzdELIk6Nt
4FsUuyIU6cqM3xtbq27hNOo+EbVv/HuTYR7EdMQAoZ96rFKbUHmyy6a7jvao+Dnp+ksjcN/V4TZ0
+MUfo5Z6voIwT9LWN6LdiBs6hD9F7Zn73CqDnaNp4jVNJ1CQlL+rWnKlvHHLV2K8tg3ZxgRV4jEM
3HyVZe4lVVkFhkrq9676ZBLQ2Rj2NPlaqxxbr3gXwnbOeav8qEc+qNHSDHDsVb5ppuSfxkC/A6ye
UGB3K7o6Pqf9MPpKPEHW8Yanlus+fC0uK6qdHTPVBB6Hk/9a9FRKd0FwzIcyWwtH+WGO5nDC+c3Y
jWW0iroR7KLge9KVenZURE8JqEFgdBqLgzv1A0U6RXU2B+2q1txSGUhFDNNc6UocI5ZlRSYy+1SP
3njExb72tbpvdhTZbqIRFwm3EvMeinyDtLJ8a5viGdpxtXI70o5O03zVRKoD8tRMfmEpPz4Pz6Ju
pEoOnxY3rK72EhPtcHjbDIt+idL5aa1y91F6kThSo6SSvZq/NY2BVo5lwZofBQaPE//K8zguYFHv
axrkpt86PbGOdjuMaX0aGxtXkHa8jogMQTBjtuiGHw5GO5vRgwsai3Qzj6HNzTAM8Qiew9YGULAR
TvpRZOO4rgiZbWDVq5s0Qk1YKCFEJr085yNQxCbgEpXZpgFG00u3Stw7qzaL25UIoh0xuPSYzPnB
VnX7xBofvInV7s04vhmapuxKfkh+MN1SBBxDFovnhvvZ0CLRjGUh13zqStqq4Y5VrXVW+tzZQb8a
d1lpa+sYgY0v3JVjxU+gUiyWN02/ylBIri0neY48ccLss960XhuSt87ULRgJaz87qkfFb4XpJtAS
X++TbNsBEZs7u9hGpKT9UOGdCyYV+p9b+5Qrp1tMBfknCYDNtnH7VUtsvCK7ZnjVMsJCGdU3la4L
X/W8YNUaNrGnIB7XqV6/8lG5xFjcvwh/ppjqletwMtZOikYmJCiHWh+o+JACsh518AFGNIqPiPgM
da4rBW0gova2XvUsKbawXCkaxwkCdXjRvlQpJVwGiUCPnD8sqmiVjubkq6ykzU4DppfM37FZGE4i
Tp+VoAJepmrBRTTGV9skDz9DAI+7RBzwGTN9U0HOBZ3OLZ2Tw10mpaen3lDX2kw4vKo0lf+9gNK5
AJ1S0hxbHQZkMYK8isPKD2xL3akK9yx9ZdX3jTWjgjAXJjkeAs+Bl8xbajQhsScUpHazwp36CMSZ
uGV10Bb42ziI/ij3HpvQhgMHM4GITccvc1zg5+jbd1Oeujs+XDjzKWA7m3jXtp1hmYwJpPiFkx7D
CiQ8OwNNWE7utiQDwKTvKhKMpuudiF64UG/bq9CgkSdV/lG7GQGU3Bzq/Qy6dcOF+pvuptMRsxHM
XI0u3/T4nfqFrYFUtKzc500wD70C/a8sd5J3zlUk5yZoDDZWV3zYEaqAdkFhJrzGpLFwAAJDrEQF
RqaTGxzlhuUr69AouVr/h68zW24b19bwE7GK83AriRpty5Jsp5MbVhIn4DzPT38+Qr1bqT77nBsU
AYK0zAEE1voHwu5baRw/d0izpoO1qxkOj7WKP/06Ylq6qnBOROb+Z9Pm3f1ayS15maIZy8BoCmZ3
ReAx3AValrOiDbKj3HKX6siKg/u9qRc/v3Ip7MXjzxbvkJpKBjpfW+zbFJ2srOfEH0Yucm3dqBUO
yO1Mwn3e4Ed10RQv9vORf4zkm6WVixIEM/imCbBpXS6sIapzXzQvicJwEcbsT6YgW0WY1+7mtNoP
CBevgzxwV3F0GFp4iQqTNWCwo3GUvwAxD/LCzvxO2g4LQ83Ae09uIoaGmX0TGKj/A6JEKgT691uR
eyytBlz5hsWgD6CDfgzhmK9L3P6Aprpz+oO4i3ucu2DkydUtl9Ux9VzvV6irhwd5r0p9LI71Usiq
LEzEPHjMl1v533YHJQYpj97IxzfbCdMeFyS0Vg7rqre/sjjp1o2Z6rZvKyYCI3myx93DI6lDB4Hv
5Fy4GMPhIV97NfjM0KmA3FH0IP6202cYxAcygKOmtE+IQkeHVMmilX3uSnTNuqi/5EH5lDAOHPPM
SNdYZ3+fMgQBFaNxV1nXKcdZPzeZhy7lrLi+k9TKCmA06QQRz9egwuOcNyvDS0NcHLJiQXaLnP69
Vl1j1y9hAtWysuMovNVY1/pp0uYNFH5vcG5dzTvs9S54yax48yQN0iGEKCBS9sNBKeyEV8ed8BuK
EKVxlIZZE3FGD/GGqk+PqD6pe8RImVZBxjpxaQ5owSjWaibrvFJGQFquoa8ST5i30VrlZZkcvWL+
5GY76wnQ6sEccnfl6nG7iUiR6UPrvQzhbOwIKpewxtYxS4iNVTfFWc0gNfYso9ZhijJTl4ribMVk
nIsCxfku30G0xzBcBYTWF1GwMkbsJ9WG1PGc/AXqvz4FeWyuA7Q1No0yV08JwhmGVigfJcPs1hlr
95C2cDc8hZXybM3tzzEJd87c7nrAMjfHCYsdr0C+D4ijfxQ5BmR5rHzHsLxcIxzfgxgN0xdFZd3T
eD3molH4XeDGQiRpXTij+bUX4cUOIudXFhJP47ug54p9TgOmL7mIK1wZp32FB/MPIvN4FLeMUY7a
dnuCJVdSg3BcugqiFdGSTSGa5KAr5DSdzJz3XeBhbkjqYANK09jMStv4TB83RTnEO7Va4h0eEamc
SGsbdvYLQP+9UoX9FV3AixEX0dcApx+Y4CQT9FtSqsVCXol81bDnazOoX9tG+ysf2uoU9BAmyfaT
hykyKM+xhw7QkG9EAvM3jJMMcmsyMUj57ZSlpyorh5O1RO8moL6DUVd7r6+Vd3WK/dAzCKnC2NsE
XeqPIhagOcWPsHXnZ7PGeMJQEcyfenXw3S4D2WgV0TatR/drTfy69lyw9U0wnQh8CqyLkVPqySDv
jYkIdc6CqvEGY+0kjnZmBWAc6jJqdg3cs1tktrDeyYT/qtW9aXnxZz3xwBBiMS5ekZYopmTm3kM0
9mLgkbVulTD/mZa/kBWIyJHiTjLXtncDbYySe+RAGK7mnAl1Mp8JMXxOenuYp7C9DU3rXjqELaIc
PPPU81lIo5rhSOa/U34sLp4UCbk0LLj/qd93y56yUdZlIbs/jn60/ddTyN32HMhxPtAz5YC+IWql
SsRX5b5ZDBqT6KUut+T3po9UOsn6H5uP/Y/usk0W/2qT55Ftk9bmG0Mt8brrSc6vgARjvCw3VYcp
DOHU/7RiXsyEYNmfKkB2fX3ZL+v3Q+9lOJEGVCxlK5KwOsqiXD6zg4kxwUrWzWb6T10JPWaRPa5c
ky6ulqbyOriZsQZEJK6yrczwK29ic9jJNlmocNPVaAie7k2ZnbwKhrHHQe3geQdTB+bzOChv5pr8
Dgv+P9pi3AE1rVcPjzZWnAgz28a5wM/bj7CH2VmlwJxEqawXtTTVlwCrCz59Y/u9drWPDCDyTVcV
HHyDMPPtPLQvxYR5uSOmFTKgxdcIxMUuNspkT2IE1jLsxCHVNpru9Zu+TomlBPmzXfTNkxmnO5dv
7Km2R6ZIc5IeYI7hkxqGp7x2mh3iLu95nTqLOqTqKyy7GFaE/Ty0Y8wMX31O8FpGDCU7eQNzz4rF
zR4UFd7qnmavJiVDP66Yv4eOIdZcaO9GQP8Zd1D1K3pr+SYc7NxXZ+2VdHPHErMr13aRjJhpVPnO
rAsyPSqCTJoOUY6pN673vfqOuR2A0TZZ2BREktLMAg9vCuOvuPw0mq5hpQygsRPWxzyY5SaDO3dN
I0QKyrH4QSwfEdqlqRZ69+KlmHgtNVlAFBbbBur3RvaXbW2nv3tWXz/JWh8VMxmm8bltJw+cWovf
cZYM1zwMcmiw0eAraBNeZVtUMNkFHPUiax4+0Hi7Z7+Qofm7wzxaDnIYPRiU5RyyyPTf0WCFF3ka
r0QEUcUEZfXo0HflMr2v04Nsw+8xemqV4MXDOaSY0BmEvfuqzRlmS3UybR1XLOEJhm3ZJqzokuVk
UGWTVfTzKUyLn3Jcl03RME9rtdT0nazGU1NcJ6Li9zPkyVbRASpJzKsEuQIHfY3L2NnHDeMrki3/
Ad3euzTIoZpa8OXR/u9+hPhz4JCGvpXne3Tsteg2ko1jZYM6NwpOxTOSgebBGBf9nAqnCdkmi75Q
i+d2KUSsYPWhT/Oi+QQ1558dj85aMjv7UldfH01yC+ew4vnR5sbZLxULxVVeR97KrZv4udBJGYdj
9PfWo81WWkAEtXeUPRQyTPduuajSvaIDhsHIcSBObQaLekv7LggE+QFzhq2sash0blmTwLt2rAZx
+mAB+SyxwqVzNITZPg5DQNVLdQi78jDiMI4wkc7aK7TfDS8F34ahy71qklTf6w3I/Xbo7Pcxr4c9
AvDVRnZOxybZt3U5bYQJV75vbecY1ExK7ITonKpoISJpqf3m9DlLMC/8kDUr05LbkieQtcgN7DfU
ulFJarOLbCo6wWwiK+cnWQUxZa6T0fpaofOw0Udkd60IWVulixTf8jz3TWNqtFdzJnWyWiD1gv4a
kxzZ2WC4eIXBcJI7AxAdb190Hut+PUwG71VZvqrLSZOW6W7refmT7Fh5eOQEU4edZGCnK9mGeWfg
hw0qVB7rey8qe0g0fOJG+WGT3yZXxx32nsbB2lGZ1oatz3snbbYorKZgP0W0y1ELeRPDpSzrbOsp
VbJNh0X3crBvBAkskr9a5xegst6VpCc6lapf0ALl6z7l2buljRPzfEY5z7FT5uKGc5oj6M7OUu2V
kWSLF3xUaZe+AxEuLl5n7mStKof6zTEOjI6Rb8/VzgEVdHR03YO+lWj7MQ/C92YkkpVWpKSg0eh7
LRfOOiQnsET5nHUP0sWPUrPbEsZaYmMu0/nsNnVGvjb1TOw9fWMvLFRb7euLLPR0b5jK2cjrL52u
RFvhVtOZH40MRzESr05ZuygGtMiY5PFa2CVUQx0NQVSziu9t3r8GQaW+xQKlSRA3q9r0gltGXCup
mKurSsX1mTTQRUsht8JljmEX5rPIRXpv0sYgOipGf42b9Gdpu8a+MQyo4hj1rSamuKesyv5i7t38
dM3wpR8z7VeNfkPiNRaLpTPelCsm5Fh2Dm0LXMJCl11HfUos+Oswr1fC1ax3M24OEUDen1qGMJzy
mnoWmk12cao1Nd8WGnHaXIlzHwBLSdI7+sKkr9r1LkSGsPXCVQCz69XsC4zpIjv6WYffVTHbO6/R
FnR+7m4mlRhhjmY7licuQVsVZCzeuRgIDPnb0MULuzANj7KKi8AzqRftCea9/Rp0E3mobqjgahjj
a1SbC78sbragguN9U6ERYin53uiTfB2ndr0n6Ff75kIrZ2VuXJn68+dncpAkKDaAoPxYIdFPUguT
Kb2NCN7YK1O/DEp7FTMjkMFQuxWBXjwPcQ7qS9HKd8yZm3Od5ReL1dp7P7vapW30rdyH9Kl36jBk
WY32Z8fg/G6GjndDFxmLet167y1jus1KsJL7RoTgiDWr+MXTU0Vv8Vr1RO6XGn4M8zXXc1/WcGot
r42XbMOgtNBHr5QL8f2d3Nd5lnpx0MK/10qzurTDfDDVREXWQt8nVTq/ZEvRqgMeD61OuIZa2TX9
tncVGy0j3X4Zdc1hzTtlKyI6aAbIRmPZE1t8Y6YpO2V6bb+og8beYGpn34yw0LjX5S5ZkMA0m6J/
kZX7qbKqsUiqFoRRsdbdD31GWLIJC5xKrTqEMIRymKwWyx8gCWBz9AJ7JmsBnIjq2Or0nl11PnTh
9Havyj1aXfbHyEpesrT/yyzi4pAR8Xrp++rvAgVMxy8Tu1r/a8egeuOzzk959G0NRzNWzahVKwDk
SIssZ4lagkGjHiMYgPXA2UjccRv2kCm1VBVn3iRIAnY/T08R8CrZJvu5UynOsopH3SuMO6IMy/GP
9rlqkC+qbQVdRlEzlQswOZ6CEMYpRR63OQBjKJZDWpJEXtoik9ETISABnMNu3zIrfy+DKnyRNc+b
ggVambPYZefQxspOGeyYhXTeval2rj/bpfMFxEgL6IUeFbBUFsc3WQlrckxZncxPsqq1QDkg46U7
WS2nPD4EgwdyeDkSGc/sPA/R/Q/LJtua1lGdiqusWdlAiHVAE0VWoyEefdtcAtHL4aFtlUe4GPZK
VlPdsV5rKLiyJn9fK/R9amf1q/zt2YLzGq1YOcge1QIsmnSt9GW1DNWZRzOv7mfz7AwZpBghqOVP
ybNFQf+aloR4SSyTWrO0XMV2vamPNskCAslTxVhtFs1etckMCVtL352RMToWwvkOgPhUsxXCMHk1
Gmv+TdziYyIS+rXsoIuQlA9vObpuK0w5ilXPeuUFBEe6Lws7OLbGHCJurkR78pD5vkDE86xn8UeK
PNsnZjAotIfjh+OWn3lW2KvCTMajhoXk2Y1B3xD7iT4PJOIbIvgsDDThxi/pmMcgcYQ4kSLdxeP8
Zs+5sUKOE/hGmdrP7dwV8yqrNB5v3tQ+zc6yUGw7PRMNNQBUfXdQeFz3CQx0d8BkjYBmD+AK6Dkc
OhWNzQ4Wi9eOJ8Dy86Fuqh9lkyrY4mTTm9VVPHbjqxbU+oc9hz/z2UVFP3nupzLYhnb4q+qy5BzF
Ebq1qaNsoemrH6UVa0xa263m6vZ7aO9IiaVfjHketoayGBcq6Uko3k+m6+rRrKNfZlT86MbQJL1T
OXsNxChZNtePS4TGxjpOUWCC/OCFRvJtIEmUTpYLFKkiWenwYifV6G30kPRSBRDgWhQ7IvIxKb9w
O7V5fEtb1InJEmhfqll4e8sj8wnwPfWrEHlM0wGsNICFb5o+eLK+ubC+X4Zcuxpqc4SIXq3IQomt
WhARs5C7JPAyEu9VmZvXjnEex296yyTpUrS2u5+yDvnDEYByvSbOqOw1hbwanKZqC3deRx4kMI4/
gXqoLykRsA36SvYmt/OVgVrlgc8jEpu2+Fplbn2bdT7aNOlnh8Q94G4nJGJKoZhj+DR68c8pxyZ9
HNDOnefy9wwNpmx175voRLO2+rC9kLzVdhaukUdh5UTlo9LdiFw1PkB+/sAkqfxtooJJLuhX1HUY
TDmLj1pRIg4xtN1KRaQO5xUxXNVCi14rUCqyJovKarUtxHmCY0sPWQSlDtJl9E4BZJUrMioasL94
DzbCj+2BCY9mqreJ1KoP69L2ZdVCSPEli71nWetBF94GAzL2aPdPssmAfbBzIrvaNG6i3bzeaEF5
AiBaarJJMywE39o0OcoDlq/PweDLzNwl2hdasKh9lt1tCoC0mlF5kbUi04SfukG+ldWRlQ356vYo
a56udbdISUEIOP10b9MnTzv0Xm6D5OVssmBSsuXVyF7lAcJVJj+pEhU0Aj2YVcevnU72YTmbshTj
QOBPgTRwkD0IdQ/HoEAF6nFK4aZHxFeT+2/OoqFYR950m2LCHZOl6bcmcNCWq8NjmoV86Yo2/m23
NrrSzJ2uTmhf0+Gz9GbjjZjmejKs8cp3wngrx/JnmCA0IfcRolXXiFN6exCj5putteC5elzbZd/c
0MWxwpNhLfcOKpketYks7OVf+d6XgGHqKcNfgRkEVLToKgvEUQofu9bCT/5p06coW4nKQ7zb1qPr
JEZQXoGH9re5S8PIuLlFZ9ySWWHQB9NykNVY8bqDNgMPkV20wTZufMAmJ4vu/fOGNPKISuveXg6v
RL0F7h4giA63rVI65yqLJG4Y7ZphPDgidq4t2ugvY6xAM9cBoBWmgB2dzcR5liOICIYXtORY0wRt
vgb12/hcoNEH2Pz3+erud5EpgQ+zH2CUPilXuHT6VtGa7l6Vba1Zb2qN75msqaIpdnMFwO5e1QOO
mrNdAHDjLJtGYyad18XqGmc0cZNt0xwctZwXQ9bqVun3rVUX9OCPyqK3p3MJOOT53gQL8jAw/18Z
Th69Oi6veYt2lj3hCEhul0yxMYirLDw13KmFMb/I2hi4zQsOEbtCT6NkPTdLFLiunJXcW0R85VNL
J3TWJPH20WZ4yS9PVfno9WVz0fBBXv1yuq01NupVFjxHKHj0ZKsfbYE5vNeROj6h6KNeexHET7Vm
//XokLBOQXmjaXaPNndD2H+8n7TpBwQrkBFaW6M9PelR/NqOXvbCNzDDEys79pAgjrKGOaatruSm
l4ZXrTXbwx9t8jCrKX7UbSA2Wok/PZLQzkUWbk2U0IEQAEOdtlJVAOmSi6mHTQJH9VbHQXkLkpLw
mhdHO9mWRTmxyhiIeZgX5XqqAtx8oiw4yM6m4X4TBSrFhgn8p1Tt1k8ZZn3RRfWtnstrS6DwGb3X
+lYkiNyaoRKsVeigeD0MJ6czey4AO0PgUxsSqSClNLu+qVMdn5vYPcidsklzDY3gfeMdtGkoXyZz
PNl12HM/B+O9MYfy6I11BypoEtlzLUo/L31FHcpN0zj1RrPEDPAoaLamYjjPfQJFI+7xo89M1bfs
6ktjBAV8+P4pKPtnqxcotofkpOAl/Ai6eGuFCB4kFiudghkAhuvVfoww7HFzEGz1Qe0FzAklBNOt
9vqmZQ6ybph95N63Jtaz1QxKeI1XCETSgK+5zPaBj4Fdb4JBV5XhCGLiXaudaCf4IBDgVoGkA1Lu
e/2kzmjNtZpikFyAneQqu3TUP1h3MdiAXtiUhvqSdelhUhzlqepK6LH94B6yHgKcYbzHzRCz/HNZ
J4P2zPrQvc2ZpR0nMtrEO1qCiUaxyvKphTO1UkejQ5OGaD10ombjlT2myzPfSBbDz2p/0cLGe11E
+CZIDPZUmfAehfFkNrG6VQbkgovoA03XNzJCm6jVym1ht+6pz4ypJhDA5qOYBhTgbaM6IVr2BYTF
eAjUtt+WeLyuQGoEL33+yWnCI3Irxgrd52HtmAaZ20LRnjLmqpk1qhcj5cxDlc0nC8FZEQISyZTZ
L3BXHSCg7httqI91F9S+arrDpnEc8ZS69bxRW/2LGPEPADHV+QLPl0qdy4sF/ONS6ea7EkfVHtu8
9gmZRHAlfFP8tHHap7IoiJLoA/ytOViLauqfABLsuxpBxrZO1nld7rxs9A65MVU4PAGIsnszXBkR
3Ii67/ZWtSACRaf55oAPFgDhH0g1fWeUy/YmWfI1V6tfA4fr1qizEcHjubEbBbhe0rYnjRKdBOBa
aEmwYu8MvvaGDdtG/VEl+gSvzqxPA0CDg7IEPIzmImfU2jKtZorCY9SRB0lDhFlyDM4O0dCq73r2
vbeVlzSF54s4yjqNL6CXf8+uUR3Jv6l8CZMazTX1OBWVdjVheJg89qR77XpIwN841drIw+ipyytx
FCMzjEzj/Z3CYg29E39Bb1ie3jIjZOX0aFI40fuEP4BvJMRQ7aqud6E9/XAXA7LRxZ+KUGAbEgq9
gx0aCG51bzsH0Yc4QgjINBq6nFpRL5GSLxAB8vUQR59NVmISG5l7vuV9AqgEeat6ywX9XadYxIyE
4ck+YMrRVtYrgRF9FYMu22A5esPgFo6Z2xi8xEZxCGvGwVgxcffrm3XZEROo81c0TdWnXrp9L4Vj
Thapeqgd+SrUReCbHUi9UNNZoShOx9hrNb5IEncNKGsbFeJTIfOAEkOEohChjJ+9NZQfLbLmfLT3
XR7ge+LCadIFORB1hJ7qMT1+Fg1AnvnCiqRdk/esShMbyDRb4QbwnsZqyJ93rAVCvZkgF59HjwB7
rXcTWWFxRViFz2dbgVAKUIouUZZ6GkFeYkYENotgLIBxFQ6P2RK8nlOxtb1FfbbqP4UbZAiUGcAb
XR3jYDSmAB4Gu3B20NuHML/qNKhM7a8B0mAE7NdvMLAMa9sh6uyszLxV1whNF75adCCUOwUDFk1V
kI9EL0aIgMRC6d6marqOod08EWrES7GbEEXL2jPs5SuR5mZloSd/8CYdFKgeWAfHdo9K0HtHJQnc
o7XgdKq4+9643lMZMcyaDe6galpV+xmFpVYLcWMu3F3Vdd/wPjDgBNvCV8pkeh7wKnpyCB4XC4FY
pPotddwT+IeJWfZiCqcP30ZW7UQ3BPAlHAN1owtWTQGJIosrAhWtMMm6lda+cqtiZSV2uwO6XgCK
8yxAN3wMtpCZj05OUkov0NxCOvZWWp1LlKfQNkkc78qpNXd9XXl/pd4bXKZObYOfs11v4LzzLfUW
iIzyMzL6dW5l4qiPYlzrldpsWKl7+x7g2c4CBwruhJSUErB46yDcO1ZB0EM1N8wAn73RGl7TAY0i
hxpiMpgJm+ItzxT79CiqoXDuVZuZ/8GuoYjVs/ViBcwdvcECx+hmAD0rz9sGGPiuQw/1NY2hb82S
eaWrglcxMI3TXMekTZl9fKa57ucimY7qjHwTQlEXLRa/rMUhCqrOEyZa8mFkdcaHeCkW8RwzH7Un
1azby9DjOdzGy8hNzStFe6kjprpVne5K4WB7lzrcRjBhB6Vl/dH1KTMPK/pIUh2dQ7N4tYzR3o55
xPp7KQL3efY6eGitFvtNd0mdJjmGLA+OaeBEG6OAAAAbOzpZtnnRhQF7wxt5ojABG0BcEd+L/UGp
L7MeEFwjBsPzj8CZlu0lBsxeMtJQhYElmtbidQUC859C6cgX9Wib4vnKqxoiqRWUIDXGzGsJs+DX
4CB7viQClFn39eCoVBhuwZHo/MSDYy160FiTGCZWnAHHEhp5QlD6wINanBpzel2cxqF2BPZmRJVm
jV3lyDNH3q83uVlm6gI0c8IUXkmH9OSsgS7yzOIEImM/TDBSgCu9dGZ3UVr8n3IzTjZ6V+XzWmLm
woXAb4E/851hyuEUzO7LmGoaU8EuO3uk5o5xU33MwI3e8doAbVh8D4cofVdzXGK89tMtAh5uGSVw
llBBPeusdFIeKMdztWdZTHzCAFh5yiaQvdEAF0wqZakA9gxACkx1jmntcoZi1t7wh84PWVwyZI+d
s6mtGHgIKQVAcMW8LlBMi5zC5r2w1yZD3vOgQemtAQooHcCqpOHvITkSPMcEWPfJHH6ESMEhPrrF
dbHcOM4IwX3BGwHQ3mCzVx3R/00V1Lfq36xr2lM7ZLt6rPlMggpMnCTYqQkkoRYeZ10fnPBrkZfG
FyTkUeQcr3oirH06KNeZIMBCb8XN3VyMB+JvamfsY28MydZvvHj2DmFkvcSk0tapjqxSq+YI/xkg
xu2Ta+rTk5bGb6PKKjWsBDKKIZThxaSpCtC1SRr+HlCgj7sChMjqbmuT8AbLVdp34Yh0+t0NjnYD
tusija1MLARMxmltwdXnad9sitT2XmEBOGd1eptB8L0agBHsXDTbKk6+lEwMkK/EQrEvSabK6pzq
GXO+MgOgqWBr3Lkh8ycjBf5ibXLRGeuqLPo97IjirTPrZo/Np7WWVT1xGvDGtbUKG6V5ZrrM/9N2
9kYvxedkK9OuiNP5hPDHaz8D9jZdOzkLpFzOotFqMsNIYTq9k/pWbVe7Ehq4IWBnKAkScxk/b2Fq
uANSwU5IkrHAhXceM59V9NkgzsEovsmycxcCFsPT6g3TsvaQLZiZcsHVhSAsDqZzjhbcaG1M6gFg
RDjN7FmKSY8+FMUI/PifJtkuu2fLa1cfS8F19VrodDiEp5QS6NnoIKe1uhKbYDupBhPD8C1uQAoE
t7ER6VZA57VbA27RMN4QKkfdEM+7u66GxAhJ3FBmsmBwYwcl70V7Q+7oghSS5PhjchtxBJdlzT6T
VX6J3JRvtFXBJdvLzWQmggQLi39vqAvQvm6royBUKrtpgRQylwU41AO3Fg1eD8EqUbQljkCrAIvl
k1X56ij5JlGFc5k+zX4AxbxcuGY5o9x64BNtvNZnX0IVZeM4Z1O2lz0jp+XKIIso/j6+XU4ie2mh
Oq1sJ0s38lcmaE2TgEX4bHH124lG3UmFEcdbQ3IfDmA4f3bL/RvNyNnnqFHLdLAsEnn95SauyoKU
FsZ3sppl1S4sFR3/meU35eA+Ba4be/kn5c/wxDmMqgFxkr7yvbL8lMelo4BjvtzG+x2WjRIvlQdk
XayFNPpoG0u92yG1gicToI879lc+DdBuyVCPUzr6ql5/l3hgWQzAqLsafh3xVCRHsmqwMSOqnJQx
3m18mfS+47xCVXzrYS76XoPXPTIOUBvbpLnJe28n7nkg7rOda4Nh3Roi9PaYupPeKo6pw/KvDdFs
e9w0sMM6EOpGbOTtkndDbpWaS1pXbsqnwAr1gLxyt/KKPj/i6+iBPpObSwERgWdD2VUaqyj0BZMZ
IAIw55QVzez/sSmPdnCkAInsGvnxvjmnPWgoO9rLvzc2DTHqZhO3yZd51I/yyt2vEtTSVWGl00Ze
a3lVkrZg/d9qiK8sEGt5T+QRcku23R8HWZeFkeIY0nQhEE1EH4fuKm/8/dGUl+bxNMg9NZHPVQWG
fSMvhfyRel9zfVpR6Gsi6MxyrepHu9iGIHd5v75m7vQzwCtjiyG8xVN306q8hWkbbvMZonOrT1d9
GTrkZzuLbWc3ixkkMK57KxU6J0q4DXpCVpIX/+sP//Eb5Ca2V5Dd9VC/97zfPdRkcpAmhr6RQ4D8
vnfIje9tAFnjNYXLe7+4dzjFH2/NH6CKf19BgzReEcGanJutEeba7Mdu+E3pMtV/XGEGwaPuuFC6
H4OL2r9mmFhu5W/pg+qc4o68RaOxn9dNFj61g64A81jGoeW1lkfKrf+zzevKGeGAMNnIJ6GP0y1T
GJYuy4Ogj0g7mXCsH4/P0sGuZjqY+npAgm0vn+Cxs4b9lFssSyo/dwaMj9wFXPl//l27SA9BCFbY
yw3gCgsg5fHszfGzqy8ARqOw60XehuFtGZblkySrj7aC6M8yIln67PiBUw1gVtJXRyiMkbK/LB5v
6x+P6H1T7p8rb9h7jbmWT8L9EGwFdspH25AgkGMhC/Zmh0L34fGGP55l2SarYnkK1b7fNoD0dqET
beU+Uz7sssfj+H8/grIu75rcuh8j6/fNf+2X1X+13R/bsrLtv4cebOVI8KfmQcCVW6XAY4oUkFtv
g3BePhy6B9FU6CxUJ32LDwV5euYF8o4Pto4xqHPO5/biMDdgffikE7GY1WLVQp3IAaUMdXeyFqzq
PJaXfHC7rWnOTCUaXd2ooiB20yMwsyLBu5XMgilf7CLNeag3IirPTlb9cePlX5XPwf11etRl4+Mx
eTwrsksxpO2+x35QPoyyqJfhWm7pCfQlM4bzJK++PEkBnnECs8Jj1wfQ6tfyLYHVTqvc/KN1cI2/
cgsRJblumXAN9iHVfbUllyLkgnWxkh6Ig0MNiRd8w5jo71EP3B0ZE19eY1nI2x4v0xOEclkjT+mP
fNKPXmxkW3UeT4lZIlDmdXs5yGiM2i2c3RL13E1YiPsXwGg/IeVnB3lCeeflFiN9u7Bh7Gj4nAfv
FXs5945ZDhL7FuB5ts3lE/EYDFRNdQ4c9/h9ejtqm36CeP+4imXmMJImy2cmczNrE1jQhSSpBF7A
X+CSDWbiHvKjsgu5NSgnBrooo2b5dx0zOdkCr1vtJtc5TABzyOfuoEeiURzZ6wzHsPvs6r6KijRR
kHPTtfsgDJf6pTYSYyvPL39XYEfjodXPs5G3W9U0LvKuPm6t3Mq77mdsTNFqLAqU/qGQ/71Aewwc
ivz2y/p9YsfytMSRhuUDGH9fy+wcdn6bD88Ispt7oGnVUbJ2hqirjjwLv8swy+73V96JxxjzuDF8
oH/hPb4yJ6/eWBCkkcVwDBxOCl4ClxF8g0KgX3LJ5J2Rj7VQiT1awIODAt+QfwZz2eExoj/u5P2B
Xsb7x0V47JVbssv/fyrmaiPspWf5PsmZgvwxsnqfiz/qcuveOEfYfjChRZhBTnSVzt6reCzKLvLP
3qdcchOHTV61+yZ57b9h9fcPpfydf8wy7seWubsGFvBEQhB7DD70cv5KcoTQtXxNFvP5eS0m8xta
K8STwz7ZF00Yqr7sft8Mli9oBBikE+l9HiefVDmjexSPtmnOSDloKEVqwMSWSZj8dx7FHSUp63/M
Ze+/vpxHmDjPY4GuW892Azx9a5Olmtfo9RYkoX648oeY9VF3dfUgL7ac1Mmtx7V/tJEIQvNaQAB5
dJZ//VF9HCu3HrfxseNxvn8dG+XvHUIdjGGMmXLgRMINbJGsyzePK56wjP8fxs5rOVJl26JfRATe
vJb3qmp5vRC91d147/n6O8ja+6Cj2CfivhCkgZIooDJXrjnm1H7/48dcyRaB1MlfhpHiK7zfeeNP
D6H9XtyuASRdkqan78BvGpAb4k75911x9P1VRVJOtbPzePVdCuIhEpmncN80IULgIVrnhnkOKBrE
Zu4nip372Sllur//9dOdfBd7zM/MfTxzv5lFraOmDesn/3nuxN69l9j9XhYH3c/6pdf3D/h+lKSw
sFGbT8oIala8V+bRgzj23+rmLqL1Ps4Wu/NGfB9zUeyJ4/7nWb9MZ0Rv0fHbR/1b3bezfvskb3rh
YzRXNj6KvukRx8OZtYpivM9VxQMvNoRSEGciI2LyPoXZ5s1cNyZ4giK/o09Ra+zeO4nXrTj53PVL
i9h1dY8MIZbg73e0eFjmJ/7bQzU/QPODJurmw8QR/7Pu22H/dvr74zqmk7g/C8n261c2Dm0Ma6ex
sPjhmjf3mexc/hKr+Lfu3+ru84nptPdPEOf51uf+CV3knBSp+yM3jr8UrwYxBxV782+0eIfMRbE3
D8jmzt/qvhVFP7cFGNB+KiVIhCgzEfLxcLL2zvBW3ML3XVEryiOhbKbVSZFsVCd7nF/vJFMhG5/L
0jjJyEVZvPkZC3lElIzEsO+hI9cz6nEpXg9E/0GyVpCB/5ar3V8apkwMQbxdsnxEhAn8bSW+SbGZ
X7eiKG4FS0z65z7zbTDXfbuF5tP0XhUTsrBRenXyqK8aS43HpZj/RiQYEC6K+iev7oLN/YkXF2Xe
3F+rc1lcrv9ZFA3zoyuKHoGUv1/fovztDKJuTCJyJ5SIx2h+2d8H1vd28f3MR1Z4lTB5S/YGgRFt
ipB8mTnO3cSxYiMGBnNR7H3rJ16ic92Xf1y0fDukcwppPWpnsgKvJVIKXANEDyLlmkImx/TDleOI
Vz+KV5ebREmyE1cmj9o02Y2ytagSy9iJb3j+Ru/P/pdg5pehwtxV7IkvP8haInr3TvcgV2oBPdHC
AEyKCiu7G52c5RhoLspwEY/oPU4p7oB+VMPqTTzIf0e1StlbY53N0knF4mCaJvsIRDAqcURrYlNW
rFYu5rJreBL8M99Y5BN32BoNDMh4Ic+RD0NVvK2uukeh2TZYAAhk2DXiqorvpUyQMqlF9pSH6EyE
nlydvuCxBrpT3+OZ3y6/uKhfvqL71PV+1cWcRezeH/OAxcnR0Ye1uMriY+eN+APmoriw3+ruszrR
8l3MOfcUzfO/pPq+ujSx1ltgY4hVnJe6L00W9lsNEOBaRTFLEekZANJsj88krYbK2plmgemZWh2H
NE81ivBuKr3HQEm2ynQOOSqTc+6V9UL0Gpuk30ljrq/kNiFJr+uyRRXwqIuNk9j60nRI8FTIKTrF
kb2RA99I1yCDMFxmZr8mKknW8GDtK9WrHtBksdYMNBbheWLhXhTKp9jtn6aM9h8eopQf6G/KFdS4
HioHRVGXADxKIpYnyh4KRGgW8Y/QsSAL6s15CGEhWKQtbFTW9reO4Y7XuKg+0TvuWl3JX/pUx1Ur
dj/SnCF5iQ/8wfVkMsWT6ql1RuOnQ7SelV3XY8FBqaHjdN3Cq8rytRzJ6WVKnj+rcmwuIeqQXhWA
7ZKzyRZAJ5Q8pkYBv0mWVwWIYMhQOXncGDEWl35qIZSEmUCHo4AfKdsqM/PLOETFReyJTZJlFtyz
NAUsTBDeyEJvlRfgh9yhe9dZPNvW8oTyS+RCw44EEsdqCgAvbJeZW5iFUK9lBJ+ai5GoDMFwVScZ
OUFO3TEfrjL7QKYGy2sOwfYa6tfQDsG1mzYIXYKrK0cfYDWlvajKE0y64S5C5coAn2kGqzWWd62g
YV9lVkKvsaQoy6HvPWYQNISmQ2pVbHItUyxF8ZBdDF3XXJSocR7GaVMmpO2Z3Fuoq+kxN/hqEi+V
3MIVrWN1Rh8wm+t7FS6M+3uIgvFyL5HNAfnX4p6bjy8Cw3mAMhMsC79ewD3V1pZi6KthqFIYbyTT
Z5qiH0yLVGfSWpWVaqpRvcAKHgwGDuC54+enAqndqZo2c5H7cxtlxFA70EYm2rRcPaSjHmtLRdeU
g9hkg/dPZdYW0nJwULk7fkywGajBU+uSMGqbffsedembxlI6eeHI/Xm2dPTMZCaSrZAVUGLa8TfL
na9+GqnvQxWRrQAQ58nrE9Ku4WA9jAprycYQGcfCTtuD2ob1Lo7D7MJXoCD5r+UfVS9xcyWxfpa1
9qmEGnS2g+ihM4sK6atU/ghbFo4sYI9rURQNLIU+g19P12W/aDHuWAxT91CJMeULyeWajmMFmypL
QnbLO2P15WAj/bDiUT+KU5WVrlwsx98hDsOpMwGLtuEHp1jNf0HtRX98f4zu5y21sX6omnqdymBt
li4Wy62XPGJUOBK0zyrmyqZ+RGhR/UB73l4IHe9FCaPd+gemdYihkh5Y09RD1Fla/v2gyH6SbXhc
uAaSqI3sh4jFtCuhoDvBT2tPZUdYOY+hnYgGC5LFHgxmRDYbl0LVpXoLbFNZiqK4PEksTz9VFjlh
0/Ux+55El2Ia6IVbs/9z/3fiKHW3ZlaiOZuuH8BpMvKSwcGBnnum73TIKWJXbApvROE+l8Xd1tcg
JL9UimbR0iDuWHUPJM6QgefBuSZW/xN+KC8ltXwrS8/ftWbnwXj3i48834j2sPPLTaxCbSpGySJg
Ldm4hRMP3Fde4J2aadNFcE9szd1+aWjbGDuZF881wzUShvCY9wkehtNG7Ik6nVl2higAolqoBBV+
g/+jozjk3ns+uukxB/z/HBLbHfkVsrL9fpq6yYDc3vpLLhMNXH7760Rv8SFDlqvVKa4nHQXLjrpR
o4CFSHkOpk0KYOIsioPrQiwM3A7xuhwSXJ+acxly+WLuJPZw0Dvyw9ewjszBoU1Uxc8LB0+MQZIO
1otBKj5kKdH67VBRFB9cQx3dWYDA74eKT/tyRKLq6yYnQeN7w/RXDXmI2PE2ZuZbjD0pmUujHR/r
oYiPdh+QcKJA3mwS1hllVivWUeYrj3LudydbLf9KfUV+7MxMflT98tLwgr2wNo3SBeggv36tBv/L
Kmv1aJJa8mInnIrFnPwcQzN4CQrpFT2y9yAa9dw7u1loXkUbmcLrGEHdj3Tq2ZcvUafoT4obZM9K
tBdd+M1JHuWqQn558ct4OLWeEp/7aQPcT+0WelSya1bjgnc22XhTUfRBaMpCjmv/lqMO91Kb2CXK
pfglcUo42opWL0VRa6tup+Gausp1AyL+wjSa9gemV6CLjF5dBwgqX6oWWwQZvd520le+kAqWr8zE
1Xc9lpnX3OyfSKFp3o3852hX9qsh2fUhyQPQSabavFcjiRSyZaRXIDqwdP32j2eZ9TspW+pqDHER
Nyv3SSH5DIZt3ZHvyV7o1+sRa1j0wv9UIYv8u/FbnWpYZMUm4ynvnHKNX1sOYc7KnhLJMA9V3Aww
t9vsSUUx/QPr94VolEhjeyID4xUlr3wWVaZbsb5gd/lWFHtoEnvFGaKlKJahrV9HVulESZyx6eSz
DOtNRRF99IaRvITM8LVjCSsGWXTpQmEz0zNB97BZkYsH1hO07LpwO+sgWtradda60hncd7idjC5v
HoAxwUsrF+0SjU9wEEUrkE3SFIL2KIomRkT4QKruSRRHafhp85t/EaWhTa68r9OrFpLf4/bezg86
6RYntXwOXGTEvotdVZcWVxJ91mAn2lvu1M9RWMtHkhW6m6rWPCohVPkisk+ig6iHi7jJpTK5iCqx
0aEcBSYChrJRMVzNcI9NTO8muofI0a6pfquqbGM3doFhYbkGY54fzcHKjkGDWG6CBedHSWZTNYUN
ZlYeVqGDi5ZqBtWDr1hYgQ/GE4Sw+F02CmcNNzPfiSIaHVLq1ewl13uQlFpLLsHUTWkHdwHTj6ya
tMddWa5JFC/id7Koky1yfGujsvbxbhraMbUl41H3E+ucRwYJFlO3epB/D2RL7vlpU84M6xTciNiz
p82oxO6SCF5F/u4/dXMXsWdI9e+iVZXtvx2v1iTANGb4UPZjdemlgnTpzAZ9R1aXzi/R71R2n/W+
M18qq4cPlKrZKfE1E7JxEZMR142vbWHfRNdei09loDlvZZXKK7sMjXOcOxiwlCW0FLiwz8iRPiXg
V+swW9qkDZ3knIfK7sOfjUKCmKHZ1YOjN95BMq1oG8S+/AhVpVyI01vjm5w71WfDuhFpRHoIh3HQ
dsRsc6i7uXFzTJjjPO4WYEslXURJmUHGhVF1ynmnnszcX7WuGh5K4OR/N9z7iOZ8rkVHQvIzGP+V
PHpyuBLtPnmPJ3G20LKpNAvkhIWl7+9F0aw6StRveLSDe09PUW+GHhlb2ezQbs+nMCz9aJJefrB8
Q1rHSqZiS9VZO4N83z1eN9VJ0XRrY0bJcB3wcVm1tVw98zTKpP7Y1gdj5xtsHulP5TzZXcSQtM+M
ze3RrDP9E00isEid9zx3Hw9tElmIVLxxXRZFeQnVutzpWtEdArs2cPd1c2wJGgs+FsmqvPhQZqo5
WCy3dd9Dr3+OAl36LZFpef+gJFVAxWXGryHufvqSZL0pZpVAO1bGR9+EDc4QxXtAQm1vkwkqLktu
fGzj0NgSDogfbKRA5DhXBvEzXmSmO/rvvIA/EB9Kv1QPH2SykxhhMwiPPFv/nUBGVpv2yXs0tKr+
0TbkLMMprp6cmjlh0xbKA3kbDek5OCyhu7JWBNdcd6eqGh5UvTUhDeQ4OY5KkxzFnmWVLAGCQDg3
EVgX/Gt+KFbnPKWx86YMoXTWW8fhGoDvLf24PIhio0GeS62w2athC5hKYVy2b3JS3bLKdp49BOmL
ovPlc1vk7nNQju+q4akXURqnDHBLNR5EV0exjoFiuFdR8ltvW8d5/EPPVPfZHVlLzIzqMdcs69nd
9m5ivYf8VG7rXq63Vt15H5m6LbvS/MjJyMIypyh3nddlb9jcLVsjsH8wjzxh8pBdSlcCnu8h3mha
X1nc66aGIGPFGWfdScnSb4EdDTxEgNe0QPst7A4NYGq+5TXPc4dKK7VVYTbGpsNS8NJMG26MYVXh
jbwSRdHAgm12qUbctrCsPpLsxCd7TUF2A4ajC2J32UWbNiYo3qMtaefUKsYfRAHemjwYPoZgSvSo
0XPAgQK5F6tv4dgNH30ZGMt+qg+m+v/ub4Ncmvu7tst5SE9bVp4N8O2f88/1/+v8/91ffK5adCi3
HX2tp0a47Jiw3/JuKG+qpatbc6oDl1HeREPK5PdeJ7oAiqxu+VT37Vh+OcFZSc42VPlNFBtjUls6
RSVvuDOSv+tk7KOdVN/M3URjHzrOoizRG3j5g5TUBoJJNF+9Unbe2uJZX7VwbFZJr2QPYtPrfF9Z
+6IulKpYq34kn7wCIR4vKVGA0C6f6mkjiqYmIbq/l5Ni1TJdg/X4T6uon4viCFEH2+6YBiS0zVX3
M83lmJfe2NsPOZfrZ4v9B0Qy5z1Cz8RNlad7x0VLqvbWj8FsnZ8aADqihU73YNg2hqMRvJUslgNW
X1ETIzzeV7m00VRnfIXI0G0bziqApy/IsvbiM/yEdL62qI0zTtjOxW0UFrqmc2Ne8aBy1Z7JGzFw
HdC0jVrV/UEtfZjd/3HYuZvrGH6GOJfJl2gQmxZW99omyQolemvt9VjPgevU7i2xIukGILpZqTsH
G7FoHGG6aLBjgJBb+oIhCLqYsC+3UpG0WyZ/YPG1P4Vef4AY6V6DECf4qKnbh6BqlZ0c1sne7WP9
4nsqnhhSPr7EfvyHpMPkDwf72MEfJF2HjoX17w0/ma3WN96lyKrqlk0bTWZ46GfgEqcOmjpJkSpS
Now6vygxuniQyfK6c7LmIvqLbhg8rTGNHDBAA04TTZ7spMzjJdtGNw9YxxpfyvgKdAiDCANjNK2R
+w0+aOXF8JpoWyCtOUcJogqt18eTZZNZjDrePFpJF+wzUMZHRw+MPWGP7OAMY3dIir7fS3KQHxMt
w9jHbYNTVLkgnjrLPkX5gNdrSZAkaCJ3E9a1jAODXG5sJ+sRugJdBgDVXlmfyNdxaDU3F9oT3GBy
B3njkA1UtO3j2GD1g7lz/xQY4JEbfdE2PkEpL5OfK9agl34vay+9bcPyhnv6ivdMuyiCoT+7+FCB
oE7jVTH4ASQs+HH8NiH4cOPxr6iy1y5+ZG+sXldwbYJJaz8Gj+SS/glMefxLirS/CPwiLzc8AuWe
rW6Smh9nt9O37XQGO8S/gzywHIuHngmVOQDpJMXkr4y8RLXRfzrkGjAFTLojbNT+WkaWOtH4R6Br
5dkxhgYUMk8AM6N8l1QKIBngff0lhNbCoLzfpboUPLmSY10sBTWtMIL39RbJneF2uzbuhjfdZO6k
KN6TnfGkKEOagQ2Q+7eABMC1l3ftThylhtG+1DrlkFpKtyKWmB1QBIVMVafMYMPBkMOtF/cqfQCI
KLqIvS+V5tQiKr+3zN37RPAJ+YD5PKKuKGx0aCzgLRMcAy9GXmPlWEvNS4OB5aF35QR8BZckgbdN
3LJD6TEVIdo566HO8Lmciqo+IFrSjWwvim5cKgvUieECkwdEcqbFpGDaqKmP31OuD/mxd6ICBwv2
xGbuI/ZEHU7j9K5UUpS6lGys/8dxI8CoHIH6f51bFL98tIWPwJ6R0OJL3XyI+Pw+yMdDEr9Vg+8/
8c51F1loGXvVRVvRptqj7FjuVut8aTmmfM2Wk4VXs8h2oiQO0jXnsW4S52wY0g500XhxmgpJYZ3W
r21vFQuts7yftSc9IShyfumKskltXgdwwJeekqoBHYDyNkn4h2DGA3SQ8K8iKEN+dqr6bbK7X0ZG
k5+Jcx9lIO5nhALFOVUKfwPOdFxEulyc5wbRygDr7346ljxZbS3l5oUUGZybpzOIQ0THudiavbWw
upI1y/98yLdTS32EXkh1X2JyVAFmTh8yn0AU407esfgVHlZ2J1mnpvcwIMI6FMcXqfWRkKjWVYfk
eI3N6e2rZGQY6L59r0Ppi6VSbO8sQgVnS8a4JJRB/d+LUx1O3d05mDaijhRMZY0vGqsgU+vcIPqJ
uqKUk43e4QogirWppesALMyqCQfC+0X5V4Bwwcnk8l3xBuRvbT68WDmT9nKo3Md0TNsVqWLtTW1C
aJhWnzzYGlCVEIjbeTDabpeRVQvBMSBnH9uqvRE7MEGmt3hnycEljeVikzDXvcqwdokYEL2OjVIi
sJ4lz/x1/pKYt/0amRBQjFHXP/AUfXOr2PzMDfcgE8j0IOGga4rKiKH0c5bXJvg+ggwsaDR/+sE5
uWmafWpV+FPSiVLztiSBnqwhw2hxw9JBLRggPZMx6Z7dsqtgmjOBEK295edHP0EKKFpTLDxPbjtW
C9Eaxn6C5yVMOdE61GZ8KSX9I5rOxIpH+hCXxaNoC3WbmBOgJcbkwUNey9IlxEmIfc8YgwexJzZy
4r2Pqlzs5yqxhxuqvwrx8bkfNbfKVmJtQxaiFqLOqnxwk3aF7hQ46HLuN3+O3CXnSs/Mgzuq9B1D
XKlQIj32kZOzROSyeKLEytGxG+Uoo6NCsx4o23gEFSMaxKa3oQYtpalPKUlDsZmPUVzpMx9zyHb/
Oc2XLoYVoiETJ5/P1mLTsWytIV/dzyua3TjkI770HE1JWmKHpa8000EINp1e6kokgihYvxwoGu4f
Kf5AP5HdjaPrL/c6TfwF84cPTsQt6FqNvK/8evWv/9Pc++/zKr8SD27D/W+YroLY+/LHTn/c/W8S
LfcPbfLkIQTsilR8a9S2fMymbqKDq5eEecSuaBGbQVx+savbDeiG7i+HFaGz1HQbRhvYqfXVuYqC
YlliYOEFSM28Kv1pZNUAQ4+cxlbem747bi2n+U1a7rCKASvKwWerRlhH6iZ+FA58MKdr9n5c/yoT
19kwZjraIEyDQg1WijlMKFvn05SwyA6bhVTyIgc0q4PDtx1ijBXuVnYZvTDP3CHCe9ar1lm0PHZw
PYan0i1ILm6eFa/nZMj8IGJHl1auTlaI/rIg64mAzjomupXp6k8/604Sq55DhiXiAIIhnxb8MolF
hwi97w4dMdNUJzoGknIr60i6yiFT3hw/o2vhHnXGItjLTVVd3yKTiqPzvU7BxGUxZl2yn4/yiOSt
khLkEr6p0lU0oEH7WY8oroq6Rco5PlbFYxXr3bVjIFRbJSz0lCl5N5IyArws5A/xnqUckxUccrA9
KBoLskPdL3qkprpDvqERX1qlxwFs2gyxeys7dPxJdrS8ziDrn01GtHiJxqzfqBmsMVGXQmDYjris
ETD9p64ZGUiANFW3BS56mW24D8m0AUfh5FZxrU1wTXENF6dnDHMdp00Qa/nOHqxhIYq8QbRrCI0C
wVB1r5rrK1N/DYxaO4gqWypUuGT9iF1ola1FndhoqquyTASzUXT50gAxTxuq+weLakPNWN8dsnQv
PljUuX63MJ1aW9VDyYr19EeKxiCS06NhAiCcqgzC6hfLklad54e3LF9nCIKvtaIEN9bM//RB4e47
RTsDIo9PPWZVV7GxR1j/YK2MzVwXD22KiRtk/kiWQglJo6vhed0cIiMyrgT7jfuxTWCux8zF/civ
q2Wa2kza3BiPodHI7e29jENSsSmzWF+S50u7nxvqcRo8h5X9MDqMDtqxYK2oaPSr40TSgxEcvamg
BeHfm94o3xuilodBj6dpIXof3P9IzJj79RGUo3jk1StOZMmZiXdFcMXwrrnk2bC631FjHnjkGtcL
qMjVQ1Ym3k0nSHZTw+wxd73+KLqJDUMydYEtUL4TRdFXgbK+Mgoyx8VRog5FRYwkITozh+uXjuw5
1zjVnCtc7vGgac2H55ZQQqZ61UpanKTChRvaKP9FNwiYe1bu/bPowcjvKgeKdgxG7r9sCOqd5Dnm
FbGodcVBrFgrvo2XQT9aV9Gg1MA95ZzFGVEUDQBT9EsRM2DEeUOCHOvXLCVr2rINeP9GrXGa+/rE
TjEzq6xtrBbhxh7ImABn6d9y1BAr7FmitWZBRltadeFuNEeDHA6/5QbqObjpdYU2VIuIH/TEQ20t
xlRo8jIRG8YuI25ZuHmqY89oI/eww5PkEgssSH0u4OG/96YifL3XtMbLD28Nh/y7yVrFxRz6IPaw
a05Yvz7Uk0qomVIYxZ7YdCJRctowqSVxUlSCrm22jsqKdx8CfMmGJ/+eeDXlecsMu8s3WR0Js9TM
Yifhw7xhjIzUQZQToXpo9eRVn4RHzaSkKac/AW8ilEem0B8ZBWA3aJAEBeDuHsRGLep+xOConPgb
/9lVY+cziFQYGFUK9lE0t+2IQlTshmBnQP5HIcscgPNZtIOyd79i9oAFSQRnJLRNlhDFVbw3A3s5
TlGZLewT7A5QmCFf0NfSoElI7JrfQ6P/cqFFxFmx7bH/WhnKo4ev4yFr2jeLy3oMsAPb1Ir+4Q+6
s+6nrNqI02TOkTdOshb/73y1xZ74BljD8te6x7WScEk7yo26KiNP39UYtR1MLcv3JpOEqAjLhSQ3
2043n2P+a8PoUegj6pD5hrkFlJIxuQ2QfpSMVVgiYp5EaemUcW1NX5bYS4A2rAuwIPzutsqhgmzh
FSYLXVoOiS+K+9OXC4NEmetmOhUIRUtZSlLiEu8n4Fb4xqee+NJaM05ZV/aHyje7+0bTg/7gqtOV
S4aPRFGLA5Lf4uCkBdBxsZvaTqusxa6wXhV7YhNZbkG2kwMNY8qdzyY7llwrEOgw6PjXGyt3rHQf
JIAAJo3o9G+KjfiH52KTaJBlFHwz3UnDNE45iuJyZEJzKnbrkYBXmljDav5mxH06F8Weo3TYWyHg
5eWdwQlko01pf/PGaHR/2+jGMZpy78V9IDbBVOxY4tiMQXUSVblrYO7g2YxGhK1BKxwNTKnl+22z
7EesVCXuo1qKBmxSjd13rUbt9hGQL0TyXNOJD1Ho2BiIjSiGARRiJZD+lAwpuyPGkPVirKwWVxQp
7I+Wna00bLrqrB8WXoK1ro8/9Uq2C2Yxquxuif38cuL+ScknsC7jEXxjMwznkNIPLJ2v1aRFNxqd
k6zwFzDKWCgdc/9kkgtz9txmyXp7teiG5JIo/ESkTmGsHCirR7mol7wycpbQiSzmRbMHNzBNbUf5
hvpe3Y0dDkKmjSet9VqXdbrRWYQhi71p8WKpvE1QY0SJE7jUJqyPkCa44geXl0b4oKuKuRyUQVq7
Uo0tTKtuYP+DpxufNT3ep3lO/A5LoqDS34uuwLNwiDfgl4K1gdAvq5uT75Xygh9HlMl+lq0qBBl+
cwL8Sj5JyJKuJLP06oUEVdBSLYGyBZuumDyia40sXEIULE4vx1zt8De2q1UOoqKyiTW2/Z/K4sLY
rYNVCsePrXPyhihcBhhsuWkowzXFojRQCFe3MuBbDf/zAdPMov0TuiiyZTKplv1o2FsX1o2U17ta
9bkIcOgC3eRK6z5a8arTyYvpXhx7Cl1iBMl4rPpl8dM9vVsUBXaMZe7TaKtJA0JgiXz/ppO2jCjG
JeuPHwye/bU9oN/PJTOCTUSajj0y9tTR5tjg0Ujf5B/3UmfYRfatB4G0Y8VTPpFMi3uGjQODnPJF
56h00cw3HsBg27NlvLYaHeYUqidf+lO7eMuU/Xm6g9TQrM+xP/42aFymFT+UBZNsyXIvmdp8Fgl0
JJVHdKl0LWZNQ8d6o2/hmCOH+oqA6CmLKhxwTXRiKLhXMeEETUcUPkZyvDTrCSkCa3nRq/Wry+/F
CsrrAl9m/EETlnBsPsssnAAmxNguycoZIHoZ56aQNolXubcB4vpY2H/lMa56nuz9HFppU9tMBDul
XU0DwNbU/CO5chvD8X9JcFgXWY83sdKPb05BwIIApCL9trBIhGukBXtNIZLnhPIN4oK91IZ45frt
06DYG4xwSR/xScWSdJnVVmZIUvQZFUqzGYu+WQ1+nG8k+8WX0nRhhIm7LuOU+EybbgxTyk6jzwm7
mshgoCgPXh/WoCmHfSP/ZObvL53BatdN+VhFWLWW+HURz1+bTv6u1C14FgBJtobpcd2+kJGrATsK
/SUunsmC0aCyHOGvLhwMUxf10CeL0PJ3hi7JixZklxnqL4DECp0kSTBfMeOjQl6lIe4rNsRQWWl2
iuYZtA2vntP+dL2iBOqU/QrHt1GNgK/F/ifJucmqUp+xUHxuyZdk1QVaand0QKZOaxt139grYm39
0FiEzEgCNl31D+EbECbme9gZl6xn0T52TrpKt0TpzprM6J93erhucR2u8+rkjg0GsumwxZ7XxF02
9XfDXzhnE69+itLmQ2kwlJfr4aqHjPybccL1ZgQCsUZnoU/nDZ0CmWzIGQZs6HFPLMusAQgW/my5
SIsyxxRY0qR93jPI8nWlWNZbrr28ii0C/lgKHLV8UyaGe8PbsF6ztBMu+8J6NvtkpaUNLwIJDG0c
v+FxH68UhwXvqqyDRVUlr+SLInKsmUP3UYBfEtmbZomR8OQTS2Z0v66k+AWY/w10mr2oXlsTAl0R
ROjuu70dqL8yKfqVBOpnVWiYBZaQ+WXmUES4t2nXDBs7YbEgUMhlt2PyiPzBe1OIgvYJsL9uyB7l
sLgUU6AqHaaF2N9aZWG90PEH+6TKVq2+gHtXrnvJnOTO+UPrh4sgM4mWTIm6hdfvM4UfhYQcIRN4
H6wX3pqmtwyVfZkEDxaJGIs8zi5JlP1JNGtfFObPKmDi1etX346TlS7HOxJViAe5NX4tnYuu3u4O
NW5mHqjqVUEG+rrRQog8XRutTAk3elWqh4VkpP3K1aRPG7KR77YkogfaWsdUSq0tczv05RM2byxD
J/qWKMDWGIlk+ulz2ssbHVfvje2b5A+TsxIY3GZS9ubIWXhol55vTwyxH63mQxuPX4axjlfwZ578
cvzMevNVzYZbay7VxCw2ptefR9CckQl5rsJ/UjHNcwbG2s4qOIOZyoqaXu0j1yVN29x2gbSyA7zu
34cg/3C8+MnMm1NvktMody9+He8qcnCinnsirKsNSDbQNO3JBxxIQhtgtDI2VlHODFwqV1rJ8wlV
3oh3RZV1BHEHmHHwoYEG4F3hGR9D3X/gTZ0srFh6rmxANnWgvldJ9NmB09OK/h192W/SdsmL1bZj
G+wbPXkakJEvYzn7kTfAywM4TG1ERjXX41HHRGybsQxAzp9G7KgatyxAAlOr9l7T3PA0wkPQJj7e
1dbvSq9AU/ALi8c2Vu+pDvIXgPJC0jssL+UUbFN8Uuv0FoHmWShjZ6x1x9n2prN/TyoAfdCG9llv
1PD2I5LlB9IjfHw0cWM/YoqRXdANk8JngU1XeSJzl8gOUeHa+JST+hTJ3VvDH8XU7zUgCQPSZ/zi
lNKRN98jyWX5omksLr13UXCmzwx1W4fdrs/cTbWrunRTcVl4STDzZ+2wX7C2FzD+70ABW/klIEq1
q/FTkyuMxXrnFGWwPhstYj0l3XQBT29nu7/jGAvliPy0tC9fzaY+qU59bex4iZ/DLa+9DyNh3oiE
DOuGLn630NTDJ83aJUszuDzoWH+O3BusCICNTxk2lErHiKZf25pMgnGz1Zln7B1my1lywXq0ZBwQ
yMSqeFyaV7MmqDzGdr+Aw/MQh321KCyIgLJOwpGWeE+ZGf/O675cJHXcrQqnwTES0WHpy/tWdn5Y
GoPIwYecnXrtUasYZeeN+9HUPHdjo25MYN5W1Z41oneQU6IViDtTilkNLVxQouROgdx9hUFIopNH
CE0jdli2GhfZ4jJieTLyQleSVaNaDoJ/2160YZeskscqgRHVRpK8UTWYDVUZ/MAAvv4/us5ruVVt
69ZPRBVpEG6FoiVLzumGsqdtMoxBhqf/PzT3XqvOrjo3KgshZFsw6L31FkK87bnBUUne+9/62HUn
AyMyujGx98L2SbMnbDf97sNucRqftATeS/dRN/426rEUbRIyiv3MX+dABDUDjhxi/LrUNS4eijBl
p4GKQAQ6XS9ArLN9MffegZDJVzfBvIc7eNfLb6OlNp4GLs8Kf500OdlaRcLcgIdiyumikgeD5WeN
OglWE/k9c6JOUVL9EjIar2yjY6xkPYeNR1BJ+WXgXOfNNSoJg0SwMPHI5yxvu0gdHYrFqC3Pvc/Q
kHwRrK5uERC9UGu/eAwtAhEtWRHm+GcSdACZ149nz+dW40zrzOuWhEHu5g4BUmmDj6p6zUzF1TEE
Tj3rF9EXI8V4nq1sjxrMyeFtRMlvD57dHkW1OGSJEb+3cXgW1bAxTDFSWBGakbh4OzjdnTaM8pBo
2Z0VUZCTSVuaotxZIFNKzQMFbdzvEGlbjVOsAYSenTj6wt8K79QMzl5sKK4AThrtF9DvM6myQ+hY
I8nALdPKcyGxMcPi3l7lsG33s4jqdYMjpj+kQTqL27rz4aZ2P0K7IWr5lBDMWgJCY/gI9y6TG6SM
d2lv21u9VO+YLNx05Yzjc7VYNH8om+Dq0TcQ61fxs7RdKiE4UB4gwUrpEXVnlWAzCQW99HaQlgTR
kO4QpA7iHmdCFSI+0w4LyH6YyGx3zK1tTU+m7pxUyhUY8x/ObEIlmEr+CDfs13mL43CxiQ1nlzjj
xzzewJx5zmGkrsgFUZvC4P9ElPgZJQa0kZl+3UGr1E4LBC9eNZz5Fm5bgHvIm9kcNWPrEHi08oX2
aFf2tsfgdlmkqhU+qEihJgjUu8VdjvSPjIVNs45YB773sfVlOtq0Dc0es2QkpDga0p7mOfZ2VITC
5+yvNLQDFCbEJsboV6jx2yTGIymzfi2nLVfOCNwvcE1i3QRCFNgLmvp94ukmrnLuOiPldKX5nCWu
MD8BXH7IUJbHPmNqbTK4n4gqykzjAcO+Yg1VBgGlZaz1rBLLGzYJGPHaNBnse9nOFvjSGuO4d43e
ow5IZYDVXIN7SvuWGgo76vaoJZxtVW2vmlw+p3mJHMm5wRhzPVfUz0Prk+oLSLFy8ng3kDiOa+d8
dqCwS/t7Mvw/spjTNUQ2yWna3bvl8O42wx+cRPfzNAWOaXxUYyJwSx6w6EV8EY61wJ9kKAPmILq0
H/vMve8aD1lGWtz2XscARekMsv33VLQk2hfWU9g+dLaOVTceoiSIkbiju+F6jMvbXNgn23C4dKOW
PCfmGLXuXiRdR1+VwzpO9DsCR57NnlRMvyu3UTw9xKHo4QK69wxUCHBJQzyb5zfPf/AcDZKIuXjx
Fe0YtG1KgU2BiX1dtE7Naj3hYkvM+aqvO+YN8U6T5W2ZP2Ob5zPsDPeck0EtY2szpgadWG+wq5mU
G810rMC7aSIMOwH94C6QDe53cE5KdzMo/U3Lc0YtnbkLRzz3xpAwvBwbNOV2QdS3f2IF9V5YB+qL
pswpMAZ3Jagq6b6Gi54dqKQFrsM5KVWJHxhV7/Ax5CHkvhaEcHNLZRmB56Xfkxu/xcwpp6krAq3H
GzD1zengTq+VneSb0NzlNgPpEh0qGtRo45ADU9ndW1ZGC0JN5x+mfGu+UwfcEJiV1AZIK3l12i5F
RDo52fM4cvcWpHpv5UDJ0TstY8KG8XBMSLTv+ngof8uQjIwsluc2ircWQSJbfxqPMjO/cg3Bbpzi
/L74Dan2D4ykZwbi1VaDo7JSXPEbX3PpDX0upWFozuW09XEBnibgdvhcah1mEe5sFbJAhRIhZ6qV
Nmj/8hAsJEm+qzA/6a6GqXkqSRYKBaOnpNnHGGysIC25q7oyvwcL26n82XDcksQt48M1tL07j+An
PmweS35XFVan+HV/4zfzSUU9bJUZn2csh3H2zbKANFhcCOZLHRPhejdyN+VSRHBYfkKJgfrd/5Jv
eQ59IpYT1iiDoPOid198YzxONWYk+MyRJW/Vl762P0u+LCxR7pPMN3faErkcy+mUCx3X96TstklC
n6ZT+0s5vHCNQgOBVL8sh86mjqYd72MK3kUY38YHYoWeM8PU1iRg7V4QkoarQYWwh7798VV51ivY
9pNbdFSbEFPFDOOM6GqkE8c882lTWaJCi4KXaxOSLVivqqHXvOuO+aEMuFQFnAkA24eKf96qHKx7
Lc+ADG3rrWduaURDvyb9Z/FT8aNTLOynaHb2Rk6BbkeE8rE6UQHgtEcP65l4t6rOgmiMkzCA1Z0f
R/fyh4U3ZPIzoKwc4/4+t+nUnBo9TToQi2Lrb3FNUMNkVuRBDU8YkOZbOFx3qdufGCsg9NPys51H
7Zom8DQszq2T9Wh8RqX36XbNS6NzYmbiheyLR9Mp13ZETiERwLiAEyQ73TQ1VwuyLhji+8bS37pW
fGluD64M062xyK5LdcCYlPu/OycWion+oLpzpvABZwGABreYNxvv4dK8elp0mnEqxFL7lJnODHDX
/JFq3CpXe8mJJF65sTUEQ0XhrQvYDCFnC1VMV1Y+UnFbXwk7v6nC9qu0kVDE3YwpJfSnunt0c/to
FU4TmFpHTVVCv9cxqB5TTVvbSz5v5xsbpOBE0afVn7iI9xhX3NRJvNUz8R17NThVzRSQJFWiFJOd
Oclz5hAoWqv8IHsiUztdbmCFf2ZGA13UJKFbJJs0Y/CctvDfwhLjYLHhVzh28cVNSkjCw6nUDPyd
HCNeIXoMB+shbJFQhOHvXGpPJlFCo1PFT1r2gWdiKWYz0CIdNtZgnie8x9ZWa/xxu/Zg+sljNTBZ
RwH43YbLPzvOPyajf81KdNWkLeB+VfE3J8N5yobbKoWeF0aflBCfBKvGK7fqt0JOH51cdHk6N3Kt
8GEEzhXe4yZsO2rzBakcd0zx4rU1Ac3qiUkAvAmaEH/4gkSKrClPRU6cUiUeCm+wmaBr73M0nHSF
hbRf3pos4bbr7dqq8oJiwOSubDfJkLwleW0Hv0rIP8LKv0Ip4Vqa1X2BW2PrFiwuTk3akmixxzvO
5bAJyY+H5YRW25BHdEaPptZDTkf5i8piPw3YEsZkg6apDqjXlT1nI5zz2bbWOjNVPLgitCDlEOhB
O48pSYlJtp0j94iC8tOx1Uc+z5ceny/Gas4tV8irk+HWpnVrv6zgYHrRzqzTwB06CMcaaVHpfEa8
dINr7bxTwtoI7A24/xjkUeaBZ3J19bPe78l0wEUfGvjodZis80dJy38YXcAbFzxlZVHRcRaXt1b+
0tnZmgDVuzpu3+KeEfhyCs4TEVMQS/Rt5HCioJ84z3m4AxF/C932DHJ7CTHKp0tAh5YrY0MK0TG3
i8c2Nt+L0bFp9GLKWvRUno/Lk91yYyyTxytVINIBZQCP5Z5u7JFQ7TfZpn/ofp9QgbYHbPPJVJ7D
NbqXNyFPtQzfKQ/gY8SUKCFA/UljkFMbhK10k8g2XmHuYRkB66WTRcmgIvIhtVPlSu1Mr/k6FmC7
c+duycsu15VwBnr60d8WM1Y0s51n+7K+LSuNAQEH2HiZ9oe+dzWhhbCT0NuPs4ZussCykpCsaPSi
mz4ZaBpxTmC2rwUyFcQWT2I3NYVxo+VMsBRKBCYRLo2aF+vIM4zdNPnqgDwuWdUTGUyjYRUP2tRg
Gu9mze769O82bOhTrssmD9cuEg6M+KXJvaolbNwtKrIMlvSn8c2zE8y4CbBw3HEKlD8dKhdJOiKn
Dwcc2bDhn7pWp+35e7azQaHa2SFIHyb2tDYvc143u54KvR64h/U1AGTSPpIv/Nm1+aLs4u4za8PB
Nnp/54a/LpmdwZQbn/DIuNc00N1S3Y7IOc7ftQ5D1cqitHcG4ycsPS4aKuwiDL+s1O4CICJvjW2A
7VuYOOslf5PDsuSpm2RYSrZYO8YuHL7Q/RP75p++gb49sQiHXXjAiRmDdBCr1jdf/QzTb7GVk3ar
lo9LlgmM5UCfGnC+970X/POwPSxJlpjLoJ/S06w7D4W8yNTuV2k+PJYR0+fc8w61tIE03UtmoiZ3
ve96FJj4R+puEvl9uowOfK0ANhzro61HQ9DUFleETwo8qrIb8jHKtYrUyAy/XVNcD1zW1qHsbQJ1
BN3b3opiG7MJmB26gyOB4Uo8UTPLxaExqjepkJc67d/GYglaHNN+F1rF75DMzW2L00YEvK0LOmUr
8rnBThbzAcva+LH+lkzurR/9mo3FTLYmD82j4ZSJV7I8po/F8BJaCe5CHj1aHFnRCon1amzxchir
MfD8lN7ZFcOKmeouTXTjNfNZrfGOpbsFYhkL8qGM5Gh3oC9Ob5/psZ8cvXhtCi/faLWdQLSI3vAY
QcLumTvUTHoA0YNlcCEdusQOgRwCUnXBAntuehOxusl3bC7T1lkjGFJk2Y4gU95lHi1mYVvdcz5n
lPzFAFQZ9gxXsFBB4s7EfWhHejiN3CWvzL0gcxwDRVP/ZOQYAuoWli99JaFVAVgJ+Z2lCu+Xctjn
EzizkQv/YNqHtmi71RQxmGpmwCfXzT47QD7uNpW2KiE9NHkVH6K0Xwpo810gcVmBVkbYnYz1nV4U
DFZM8VUto6fwQ4GwBEamUbu2pwbMEppsfRMhDewoRu5Dh7OyrAA7Ox3dSX/u0dcFcFTkxi8FLukT
Yw9nSazpFIhfMncD8zJOGJwRsl0d41JBebca66y7V2SmrxvijRZD/iO4/G0kVJB34DYjjhrGAKxJ
LSUPaa9w/OCOECs7DFSX6LftoG8LasrV5KKcTmYSy2394kvb2tl6p7Y4RB5mlborJys3sUlgyxxx
c4giuzkO4O2ZB8E9zcYXp4RkqrfPTM34/ssZ6g+IbJg06U1eAavTt+JTmzpEr/RbvBhwkVBlcmpd
5qeqBrSX1qghisUPMveLzdxa3IyH5g2Lnk0plvqzQho39weRsZLmSfVSOrO1d80KNrNdTTd2s8yE
aug0xG/A4XOzmro2J08c7cbGjjkttMFGgN0ABHKh0WY54qXI6yJwjTIMsFwp4XKiepVpQGRbiQHU
ckle8pGPyCYuYSuvRWDb9pKnoE7CTl9bh/9taLTOPk0yCExc9sh8XmqHv1gJPhI9EUhM5LCsMZJx
vP5V+AJicVacsPocj1F1rwOhcEaVq5BvZRNnDXbfTU27x2cbctoSNNIzdabKcpn1bBxPVkEa9Xub
xp144YKI1c4udwyLLTxitn5/W8WEt6CV/dQdm7h3M9z06fRqDague7d/bkK0ntCA6l1JEA1LdHsZ
k5mdtF+blCBgnehLWk63dr3uJmKGCnDomxijRBOwuSO/8W/mXzSld73eaYRPeyhgeo/YjRJhgpLw
aU0QOpOwkY6EzZIzWYTYrXEhofqXt/bUstyMpXnAqKSaKSsE55wtje8xEp+6+duP8zfWM4RbYBQu
1N3cODrOOCE4dPiJ+Rbvtk1nq+coKBgZ4l7TIDIB99CG/jwwY3ZI8UnjftPE2rtf296mM2oC15Ks
umXy527y2SMdz2amw9gr0A0qHfocxL1UrPS1O4x97ABPjGzNbfuQWuF044Q6sw1aH7uEkuNG1bjV
8IKHh/zYarm+rb07PC4oDPXppR+N/dzooMJj/dz2TEScoQ3MqGyCcfANCsV85rePbuOmfc8dRmTW
r9kndx7dPk0wd8W+H6Ea0Q50IwPo2Neo2fc1uvFLRB6JVhFmTbjTemi077rq362IXK88vM06uJV2
9z14APoyBYKHXfnUAgqQ9+bj+1s6gB/Wcx/SHqa4N2wQ6Hxqi3otdqfj6BJdUKTpvWZL3PPFxCk3
y2pVQUVZGz09n7t44jey/NGt4avtdSoWZ9gbrD27xXR7qPIvuBukV+J+yryXzth06wf+opSzKk6B
X0S+i7HAhWy4zrR0X+gEOtehdacaP72pGs5tS60j/smrSfrQAxmCG8oXm7gdhrP0Nhbs2bU32qRt
dJ/TVF24w6ZUwdbKlsjn6qqEByK3U7oIdlv6DkLbIMjP8jtFZEWrkD6auh8GsQJ6jSuR8BPASR5V
3aV0UOZqf8Dahw8t2jN91bF2ss99w5htHss/rrt4s9i0RnUDsa7nWzH0eRf5c3NJlgcB+lbApL25
bnJyRZQRyIPMHP7aZomgCcd9Af0RTq7JWkqwuqf5uPjX/bSWinU4lMZT2iUp54H+2mAvsTZM0w0i
a+85jljbs/8aJbGNyg1Mu2qKYVOHNDLFgA4iXdVjpQ5qbJ56V847M7WSTV/n5xHKGLNjpnNWnasd
Fw/Bxl6X4SM8MqtlEkcJxxqLSh+bCtDhjVU33bmX3kNe8g8t53xVSKM+t34ryfDeetz0PYknS8t4
A9exSx1OgPzAjG08fg2dgYu4y1g+7YwXy4FZKJsPqXByQdFFKVRs/Nq9FEzE1nK2m4CidRMiHewZ
seKZswRtDD9pPa1Dp2+JL7zJ6m7cYvwNczE8+3N0Gzn0KrRl28yUcTBoGXiMMdwY5A9Q5Iw/LLmY
R7nenWHV96rLgGGc6CWfmH/a3JciHKRrbfodyQ9OQ8s4J8Lq121ZRFstJxlBGd6vK+BoFu3L2Pbh
ysYGOXAnPXCbifXZmr/t0dvXFjHZ6a/rcILORf5HjWhrdbel9tMIMSqn6DhY8rnOIFO0nFxm84SO
4+jXMHyiMN6ESY2LR2euXN/+syhOKMRxJ2l80wpC0z2ZMK9z5i+bPnIOPpSfG4SKz8YSMx5JjWl7
xT/Atb+bHLElOqIK8HU7hh6mNmn+5DvMqU2XjCK8QG6carr0FtMDYYfv8R0MFFaVIBzmTWdC3e/r
26nL8h20jMPUhxfiQpC+gEVkxghVx+WY0TS9FqX4qefx1ra7C1UqtsXxMQvZg7NTgxDUbDO74+xe
qjPmKBcnjW3K2aYAObH2SrQHYyQHvRgftWk2bju4QCY84G2V7IuaErf1rR8zs7pV6TSvWtXO4FwZ
NwP+bybKTAXpqfbiY8ssDczt07Tb9mQQFpvG3rTV2tZfN3MV+HbM2ZLc5zgzBBFrfVXvsFU6wJnk
Vp7pJvp++ZE7xImFo0XitPYTie4zs7Ovto5nzn5zNyi+FzshvJC89a0zNx+RBQiZpoucPmWCZpHx
ZFZeFNhYlIEwMLEV/Jv7ut9CfGKFvUnb9Jnv/8H9qmXtryPwAmBaQP/G11faQFslop+xGR8a0/2R
efvqTc0jU4gwMFMNn3yX4CwfRykV0g7YxsLeYY6qkRrs2FCyiTzwVl0xK1p+namzG1pHjNK+jHDw
AlXCE1umWWWLPJ9OLV8Tu3PoRwfzh5vJmnYuV1AZVbuChTt0tDerS34xNytBntW4q3Robcjf4/qn
dJtXcqZAo8vqouytEXLnZE3HXdnfF3aP+3H5ZWYe3PRx03kJlDrdluQyoDuVS/yMNkGwC41v1/xh
oOlt4tm/HaGkrUsDawSo14nS4fT68c0oZmOVJvGtrDRSK63i5KBWy0pV7NpJ6Btoc4LqYgi60tkZ
wxjhNiYVESzqweTAOKxx+Wf2TU1TGqHoJN0xRnjtq5YVfjfJ9Ceu1GI61R6sUuPvJpXTdkBxKG9p
wpYMtGl4MebYP4JsBGND9rgnEmMzuuVTLOs7qyMIAptqfo1kPRRwXT3QcvTe4tbJaIUU4/IgmXSC
q6zshKfePfRvTP9GycRqZIgxEu4Ec2qnWk1uBnlpZ904lkW/HUotWquMokw2+6o0qFvBhJMy4dsb
y40Xz7dJwQIUxqrc6LK9iTyC2yOd2AUYR4avNRs/15Ar92/5WG/qvqEEaKM7zaDoH8rqO2Kgp1LC
KP1IS9baZH46rbrYersv/HzatAb1bt5mDniQhVgox5ElHO7ayPqS9jGyWDXJCXQZh/36cBwqWyBz
7/0fMlI+Ab9s5b0wQdmNxMChaTlaNKVxRBkxRuYFwcolHvRLMnSwPYyDjPJiawAPOIVzN5r+QuWh
HJWKIMUJrquszddmTJ5gWFKO4kMl2h6hRumcy9l6DK30wWZN2Xput8vqeedL4ybkTo5YNOgqBmRE
U27SFDSSxM40qVemGq01NEqeeRHFjoQX0xSg5mi5kyreTb2xdduWqgSw0SezYCW1/GSP9XeY9t9Z
w6winVeGeshV13HRIPkLqzczdr6TUfx0fYVfv7m29FzuML9nXjZhrKDo2p34C0iWgb0sa8Az7WJV
81Ms3JfUHfe6aR1UTKmqteYJ+x3kHjYcnY4bomi8bnX6NWxto3TJDQNriN63t0Jxh9WHr7rENjD7
si2bHLbsAKh777ggcXlbvc6hv66n2d7FrfHsk8OqlP8edwsjPolP2gCRAqIdKRDFeBIFuaeVCcBd
eM86Lm5dWF0wPOphXvWPqgeLaSPEsJXr3CIcI9AulA8FQoaVP0+nsvPXySxIUWIXJiYnC58Uxqze
Vnj1gyWKz7ohq0zTXbz2IaTp/ZNvAy9bPrIC4T0OrUHBJtYsuUyg8UiAhms/ZwR0IjfBXkxY9Wep
d2sNlqoiNXRMzItjuGSG4huYgrl3MtwvtzzmAq9zmYmVHZdo05H6hErcK6s5i3r0AmaNtN2E1q00
Zd3lndNsSjg9gwfzcWyPZsc0OGKcUmt/cHIg6hFsdTXUOEjCSzVdvtqBeXmeG/Sl7gEInrUxMST3
tXnXGd1LoQOB4Yq0KNJ3GsLuxncoSigUB9QqyxgQP6kE2wk9mgAHqH7D5kN5xrar7VPnuvihSJIh
M9ZsDC3cCkCza28Habe3RpV0twAQM2O9QdtDHxlWjSbHQ9HY8iG1teyBtnr5+bqhatA/4lPEbdMJ
8YIM48gIaqE3u/+8zI7a2G+INVSX6yboAMwhhP3+70HSIUpZx71xI+ZGPoDDqAfoYo9Sx7zjuski
3vWsfH3/d4dlr5wA0y2/bbz+90AA6aj0B1M7XPeDbD3ej4r4+uWo1we0JfsYQSVja36z67bGadoA
hp3AxuW/2/LECwxMfS7XPfDummC7pADaIhsu9tj/54He7t6zy+Hmf7bb1AZY6QwMtP67v6EcXCzs
E3NS8/zv5pxotXMEw+h60Ov2vJqInorFHb3IVpoqvEvJ9HxSIcSpSg7tzfWp41fZkgE3b5Ix7Z78
OsqPpgJLLKOh487RevdkIAQ58ps2KN3xdtBZfK9vnWq/CSLIeofr0zT30x3CBnv998BROJzIKgQ0
Wz62znGdy4y/u14/yvPlK1MX+/b6SUNCZOMcehGABLsPnSr2tNNacH2aoDy9HXzzuVAav4euXyxl
NI/X4xi8EyijVqfrgUQJqU+Vfri9vtqmIpjg9KKqyav764PIVb3Nai4trLLiOOicCq+LoWiC68sw
mqt7PjDZ12Qws4ov+xTJHMO6Yqj173GyZhrpB8odIIW5bVsruQCxx9tqGPM7RvALc0DKeyzq3HUV
Jf1DhqXmusFV4XGqlROEqG+eqL3qIBqc/KUFfeO6E8NrPONn5+bCfStHUa5yras+7Fr+ECqLXLIu
X70+Lf6MskQ2mFrf5QyRPfeq33akoiiYqTDhqIJelywcs34XjlQ0q/oEWgUlt8CFxnZS6AdEE1Pu
9Ow9V7uYWcgPg4ij1c7qO6/dexeG/1cypO9eGdefOj0B1Vvjv5vMbldZmk/bREZEo/iGuidMHl/N
3GUJWgKXr9uiTCKpnDWKn16p++sLRmS4LBKh3FyfXl+oE8ChNMo1yh0O9Xc/GY0bB4rZ+vq0XQ5Q
uaa36UcPR71/PoOs5wr6NHM0MagqDuba1beaZeBCvOxzPb7PTHA3KtH//VWvL5RN2O3KhpnWdZfr
8UdNh+ffx8z7KwWfDUX6fu4z4iIZgV5ICyr2nRIpkaAyvuUy0zatNqaPmBgkQW2I9qPItbMp5BAx
I76fvTD+VYX4hODtvw6O6RGB3CKbHdwcVMVXR62srKNrDt6W5rXn+i9M5uJW/zaE/ZuosHKJxQb1
AF/QnM33pSud99ExqyCKhvnBN5Jq6zsFdjtF09/A7vd2pDaHF2JNm7WlMv0FRmGKYVJ8p/TsoZxN
82zJAqMFyxkYTTAL7LJYnTlxGBRFVXbOaJ12Fl4Lt1lm57tO4ZKSlwy4imyYbjNhtTurhFVQ2gz/
O9sobo1uMnc420S3hm86Oy4U95RlCAEqFlyuspsS0slOIu3fWyKN76lGKOkM1/kT5Tf4SjjfLX34
qmmj6eG6ayJmDVTmv7uOffM/u1rInB90Mr53fStYfbvsEfZUeiL7bDeEeJvitgyccd0G4LnrlRzi
zUBc6FrWOlO/cLgvzIZk5TScN2YyD/fXB+Jl3cDCTmJ7fWos+xk9StzIkmInWdoI7k7BsnH1iQ5m
osa/74tTQGXPDOsbhuDfM2l+GFWB9MP1v2ulj+0NOiW6QW9fkaICx3JADIwu4d7CVXgNaWfcXLcN
lRfeU93D0cdxk5kQ+123uYO1Hibsma7PhjgszliU7a/PrgdCn+bvU9LzoDNzjOuDsEVIcDPX0L/b
4HPWjHId89D9sx/zj7WJtd3lukn6XomlW72vaiLUxzxv17o5wK4AQGm3Wmrz3REHGW9QI6LH1OYM
LMtsLi63BYgAy0awySz4+7xRNQZ84Lh/97w+xTgfqGl5+PcQ1xcqEbUXh5E6ntMeNjBDczHCSd9f
gftSy/klODH/Pxsj4eh7zQDiv77xuuP14foCOlTGwcub51lCH8985xAtDaiKa+vcg/9cokJBa8E1
8APUsGHII6o7U2JUIWb0OFXHwNFyy5/SrPz7JEJ44yvw9Ov2wvUfsfvQH/2l3FUKWYwWd+xfVsdK
4golJtKmw6lUm+v2LqYjGjr5yhTHxZxoJF41ZXRZCCJnjXjQjo3L2bS6/thOJJeWY4+VudCO1011
mvHq9fnfH69b/3299xGu5YX2+z/br0//Z5swPeNQqGwzeGCo5F5Nx9ic/vOg68190vG3zjZ88SJ2
xZuRIj7QZSY/GNp9C1s6n5pbvrSG0R5sx7J3npHGG7+wcP3AA/7FrgzGZyg8StNjPY0MfJnqPHkl
8ZJQYxZMWBnaprGmo4fLVjil1hpWOOtfOZ4npYqfSWLq2TXmWyQaHQZp5dGxD9rN8Lo3jR5bUZ3R
/UofrGgfFiWtdYu0yzOLT+kb7+STaw8YZlfH0sRmMHFnCAljt1WFzF97nSHapOXGVkPC9eGEAQco
Nt1rX0fyxlB1vtURiB2qLipevGk6AEaWn8ZgVaiewvBYxH36ENrR7/XjZtPjG1RjdXGroj+HEVOG
cXnD8nvAoGSmlcINLJ3I3mEn+ZViSXp7fbDKsbtVdge9VnhYHGh06QqC5K1lJva4uu6DlnP5EZo2
Gjj7+J+n/xziunsh5WtR5NX+30PnFrRgW+vbTaeQBozjfMC3xT9fn5UZAjS3x/b++jStYbFATz0M
XnN2GQi2hwYEBHaYngSV0urXqWeumpa2endn5tbJmDefVV68QvMY/hDRfNtRj/40vYMkq4xIsK/m
VeUhE1hpNPILHO1H6FuKEYaMF9mL3L5AJ96iU17M5SpX4TBnGnKVEC29uz7994Us1wpykOFZ9sDd
l+RF64kRtzCkPnlOrPxtI6H4DqPTHGKru7k+uz5cdxHLftenalEX2UMEXta698moa4fSQ9dVoFKn
S+8xUTARX62T5eXrPrUW6kGeg4nWQrAPt9U/tPTazd+3mEYe1GYkLn935ns6GyRLiFq49wiGOMg/
n/H3/UNY1JxZfEYDpeA4ynbYBi087IcoK8qHcGk5Er2Gq/PPNq/p2nUGBAZ1B0s4lCvmXa173kmZ
aX1Cy/JKTyyedGRV+I05d7JxsZRN4ZO7nIin64sCV/s1PBC51yU8wba35K504bvmrRU9J2HlbmSP
OYKZjuiokHcSntMjdRsL52nOYdn4VaT9bJmvhT9lT0lq1a14KjjWBoJsdhqFFa9lmiMgginwCJq5
GTnWnSUs8TjXIcCpa9JhIrKjN8fU3bLbdHV91bWYdE6tG54Yz2MwmiT5WTZOfXZhrDFCr5Mv5RY3
dZmKl9qSLpqKCDuQuUhepQaAsOzg/r/vZJbaAKp78Rd8kb/vdFixAjk15h2zJRB3V+VPQ45CCQPP
5D4NQ3yjjLZiRJK7u2FyzGPKPQI6TNEx0U6rE+tbu/s/ys5juXFlW9OvcuOMG9HwpqNvD0RPila+
JohSGXjv8fT9IVm7qNI+vU/0BIGVmQApikxkrvWbIZGtg87ns7CiSDtnMfZ3gSxZj/0kWYQe711R
6PaqatxxuEsmD4bGGpQ9pc6YxCWqW1NTCoJ/n0+H67i61DO8LaRfV4ieehhwSO50FwtCyO3UuBcg
EpuLqTX+Q26iWREg9LYQoTgwQLfM5sLKfmIBITx0GyDaGKDopAPJgHQb12l0nGlbb2emcbnv/C5Z
RElcP6tB+E38qxXtZ2B0/veQ7yrJ9AGji+kaG6minT5dE1vkFMpQr55HbSofdO4PPb1ekzqxcqfa
ya9rChNcShSnOyhVzk6pB2dHyZP6VqdSkCjC1FtGPBtK3LDpSkXX51MWwdpcaoJl3BdJg0mBDo8P
V927ir8elWd81AcPEYY7Q7Y5plPD7VDHAQbAoF4fR4i0i6bHcb0Keu0+S9VoERih9AJJ/tjxLfxu
BO1JrzrtBd5CSlm8+ttQN2mOYumq+/0pd4JfQz/dVR9lPNazIiKN+FUtU+1Jdsv80Ws/BEH7VWlN
9dqjOB96Pl+TO3m3qkoXEMpYtDiLV3LPMxbGPwVRWV+I00hBECCYDrkTojBpH2V0u3ZlNO3XxGmK
Bq2Ep+qfrSJGGb7cjhopa2eQtqnh7aCM6KuYUvGWqry0Fe0Q30meikYl6W10kafRFP2c9E6Makyl
MdZiQCVaxak4FLZBrcxqwrsc5Yxf40XPoHhfGqf0dwPz/Mnjp7GOexJzSlKkJzdV0pM4YxX6XFNM
3d7ae9dT1rZG4V5c+udY0Ka/xtZo996hcdAgO2x7e3EwEPrke5ToC6tI0C6pG7jf4vQ2phood3we
I7pN2UCspcVYJgBm6D1KiL/v0rSWyU9Pp6oE4kuciUPl8ewCnuTf3dpa1R6K/S2OzDFahgk6ZuJi
KI4oNX26D+lKijRVZTJd2dTIPtyDhZM1S4deBl+Tw9VCrq91ghNCBunJk/30VMSDBUfc1ebOoCYf
O9Z1i4DfrTXXNGtOpVWbiwvFAWnl9FSty2mkaKg68GEmS44VPI0Ep5mXkXLjHjOE4k6EUJmyVaWh
tCRCVYcyKsHVvBdhYAZzHpDqY+6o6ilK9EfR3AVot9Y6HnLhkA4vlUKply2EtRG9kiEfcdIczxhl
6w9VOl5v7cR6s+vCJkdPiYuoeAwLdIXYj05vS4lRE8wMSTt0+Cq9qC7OJH9/t/r0blmG+UsqSf3L
7d2KW0a826RCoLmApb8SSugJj4tlnXngoiex9Ks6+qSnfguLyoeJ5gChEb2iY+xjZnYRx3L6Fitx
uhbRkBQ7pkooPrGycELWutACg+CEtls/r8hnL/rKGoAy+cnMRajgkLEUwjrJNSg/lMhnidHXCy3N
Bztd2JOvR3AypCo4gTfz2Fp05wj/i3sE5HeN1NsvssrLD04P68hxTkUbPVVTc+rAsykjyul1E9kv
fa2FMxLxwb3orc0QT4whevYU0NO1jsVO30n2SwlpbJmWYb8UV6lqRzqyCcODI8XO8xjei5e0pVa+
R+mVCuD0Um4YUsgtU2klwiEa3kZ8Z9GwqvLHynMX4iWdmtqYMuJ83bSx+qzDGosCe1/HGhUPWYZc
jJHVHqdsa98VBrWXUDFdcKH6wzDEOnJDv7t7CQzD7ZJxHAcmUST2DR6tmgHrxG8fPL9pHzBaInUY
Aw51PUIkbzCQ6YavtxFK4z51oRbvxXhcT6qV1kK0FGE53XCq4k73Etd0ZWLM0BRxVo5mrOpmKI99
Ct+eBQBQ+1Li1yojktlopvfdPzd+m33HwykBJ+hNXgM6bNuxtiH6d+GTYVbvjial3yNXBf5iFq+a
ahSLGmXCe7KR5j4flQIPJMf6EkrFXAwtbOp8aifblzHGG26QA54kRtldxtxp78TrmZAU49Ysvro5
UEWp6FmMSZGxqyBVLrLAtF8ADuzF0DpU31pbhoOomgpvioyO+BsytytmFvuov/6GiD3U9W/IEtZU
4m8oYQ09BWnxDny3XbpFpC9jORrXgAOSuYqwx5MI2zJK56ovq096Xf3qHR1P+xDKkVqsKRolS9jO
1Ek0KXyW8Umfy4NcHgDDd5tCiao1ssnoiEpBPLfQzXsdhvYFCLT+0652VSyNP+qCaQIR8hBCOVeP
jlseKvKZWYPgQqelX7uk8FfoZSXI38Vdfk9mDsuo6exT2CDyjM2wXs/YBzC6KLoBdgQ20G6dmIdY
0RZuLwX3lI3sWUzedSHaC1sFCwTROb3XjGyR1R2WEV7DFZoTYPzi9Pb1Bt1Gs3RctZTJXs+y5Htd
Bws6RUXogeLJyuHa2Za+sijLFkWCqUMMEb1Oq2Y7Cgio6IcUqFACW8alZ+x18pt7czqI0I87czdi
Liki0S5GKAn1I4o+FsrUaQj1fbq2y/A48o1k6eN6MxMC7DBdn3KE/h8CD8BkpYCzEELo1lg9mY4d
PVBO96/teWzNGkWtvqC2Adu8/Y7aOM8w4C9nL9fdtYd00Mr24/Qh6ihy1JLcftc6eYYAdPNVRrVp
joyjckA6FQe0Jg6WfSFVz6WsPHll1CGpg1HWkDovRoiHSqhY0X2TFx0eINqAav/gndhjQMZOvTO0
8u5eU2vzbEwHXQW3aGTnIQzMSVGs2QPB3MH/A2tZ6lG5UUeWFbfxTVUFS7lmyybaxGWtDwp/CJpk
JULRIQflD2Trje1tmAWSyqqy5Ah50zzHhVsd7Vaa3QagLMPSLBy+3W5TaVaxqkdIfeIi0dE0QT+P
Yt+FcsGNRJtSpz1m10GyEWGbueYyDXLQEDLeOI5nvNhs6XadAwhAhNUw+AuUauS1CK0oe6opd50g
U7kPMNSXVd0YL/ngQWBzLkof6ntKF0jwe/JPYFjyKixztjSiTRyCIK3u4VxBW2asPGba0h3LfFO3
6RtYYKjnjqvOFdkOL92QGiddfW/ILUCcwa5ig4wZlNepMyuz6CLrgTyXqQ4tRNu1w83ftEFVdiJC
StE4Oem7GC5aAkORNyxaP94njDMZVEQtLUqrbSGS1tWbB4fqeg82F8C1i/EN8os9Kx0q0yGlf2Wa
gAL0Xh9uketeIzFX9ahc3PraP6Lf14lJ7vdIcR01p+5B7ahVTxPg75HX15v6JsGdf3Od03ugH71u
43VDtIfZGO2NyL00ydCukWOJ9rd2cXZtK3oKZh3IBobfmtOSmf5OxNXYfos9gPn4M+zdxMj24kwc
qmJAU0WNGwzE/upwFTnoP8S6Fawz2Uu2YYcP5fU2tzu0lTQslHDS7pvuLw7iXiwK2rt//df//D//
+1v/v7wf2SmLBy9L/wu24ilDT6v673+Zyr/+K782b77/978s0I2O6ei2qskyJFJDMen/9vUSpB6j
lf+RyrXvhn3ufJND1TC/9G4PX2HaerXzsqjlJwNc99MAAY1zsVkjL+b0R9WMYIoDvXhzpyWzPy2j
k2lBDc3s0SH1t43EWjtV25YHDPBaMUQc7KSwZ2kJ3re4k4LOYaGCSUC89MJIP5SjoV0PyagcdKbW
LbVhPmvUkvQDqPx8JSlec3cbJzqouWGgmQVIJucBSVEjXRep3e2NNOn34kz7fTaNQDklZRkH7tRn
a7J3VWVTB012zgOgtK4+fIicVN4YvjMs//mTN5zPn7yla6ap246h2Zaq2fafn3xgDOD4vMD6XmLj
ujfVJDt0jRwfcLeYzmFvV9Q3ppZiYQw4kwHb6JEOmQ6/msPSQTawqNy9RHFznuiygeBNX52dwCqR
UKCtd00DOKnc+rD6/orzpvxWxGWD+4z/XADXPwZUw59l9TmO6uZJgzR1icByi1a7qcO94kIxFGGs
UFTpNQnx/OkaA+7BwourEvJ+YzyDtYhno5XGO9GbZtGH+/f5h/tLmrzpmhKipavgeuq6NWIdVbsn
+/zPH7Sj/e2DNhWZ77ml2wqUL13/84Nu7NRmweqlP8iIdOjF8PmJT9hLHD5UAykLiH2o5YnP+Nbd
ZciiVmm6vY7zqwamMDqiW18fy3vSOvBhI75wiTk0mGZOja094YfFqevq06ml/hqVG+aPtmDdVXi5
s0GzSlu0dj1+reu7oSIfPmIQs5QTtdk0iW4/Gq5yEv0Juxwy5moOk9M1DyXyxrOqtcevbhU99uSY
H5kDPt0wBn5wkR0NoOGsj9EtHY3+1FqWf990+V5EiAQOp1/t7QmfZxT42jx171oN5UdgLtrc1W9D
uLTW0+ulqqSX85H1yToLQXn4SIcgYR/0F9ktHodeUTB4a8kl2fX0t3jSq2UthsaQ32TU/9eAhcxr
aA7BIYXD+qDZmAQFmZFgmMrV/+6u0+WlhhbCP381FEP947uBwo6p2EyApqxohglN49P0ZyVSiogW
8ho5/69ZMlTmTm6DFIhLoHC8npuuYexAX8sz4GGg1EXXdYDouh5KA8PdDqp4WfmYDiZpvBATJqXj
YmXXPqDJaS51sbZdZRJG4GKaNVsI3aI3xDX47Dj9UrbK7OBD4ziIs6ZqnkqrCTa39hyB6OuI7q9O
MR4dsF8XidBhCxKO1SVTUxZwUYDXGxyoNhlfyc4nGx9g/FzzyuHV6UaeQnLvHyKnuw6TRqvdJz0K
ym7qyPddFcpL10BewZ5C0SYOQH4R9LET5domwttg0SHaroOncbfwdmd7uvOnm6p9e8/u2j46fX2w
KtVELYzKsxR1L3rJhk6H7HCPEZKD4u20IpPC5LXSykOAXs7XpmFZtEm92ru4zKSA9SZcpAFGuVPl
rTr90VplJOtqKNWFCMUw1YFInCstOTgXTR6+1cmpDe3kNGDWcoIr89Tmvbx1msyy7zQz79dawlNM
DBGHehrsm9lT02Xy9tZ+GyvuSQqVG0hGdr1fiBgwykl+OTPHOLpo0aDM+wqfj9wxwos4qEnwZUz0
YSciF2nxkxu9ikBc41uoUIOnqO5ubZ/u06eRvPjnH5ChGn/7AWkqrEZHUXiEmYb5aXKNwL4nrp/l
XyD/Jjz0U38vvHtIzlOYyh1nblRGij/gb7ufT90irHPjrQIatkN9lfSCc0R2pL2IIOLxOFcRs1yJ
UOobygZuf2G+cPMZwO8fRWZ5921pG+tBATHqInXdYSYI0lZDWnnelYO5LsLmJWAFwE4dZZGa6Quk
GHALoOjai52SNRFtppI5x3CQlHsms5WIxkFv7mLKFkiztHl1GTDw0YE+O/oZ/O5CvCmm7RQKv+kv
SNC0D27W+OcuBGmTed2DGFEibg1mMc42Iiws0952BV8dEcKvm/iiQYcYyJjeY2w4rzV7OJj5MBzG
os4xlfJlJLEb4P2+DVB6LroqSf7i5La+HhyM5z1cyNbZgAOF1/fKxbcqhB/kWKGANsDxn87CqQ2l
EHVPAkMZdlakOFsk1JWtGvsnAT8QQASBPBDtVhiilgdeYURBIvZDZ2ebkXUapYmhxK+oIs+3bMlN
rBScsXasFcyNn6JuEaPFL+ortZpGG9/BFJPnr/8gDsj2nqPIqvYiuo2AfOE/iKt+30OMCDwEvTR+
8egA/jUviskOeqnPvvP7p2YRWi3K21577btNmWIaFX1u8/02p4qzQt+3lV2ah+n3DeY0utcsIOwO
jWszNLq9rGTJ0rPj/txafsCHaoTPjQ8mEK+h7GuR1CdSru5Ps35v08EkqQ2kNDNH9XtVK19S00nf
PBDps9T0tW2uhuFcndJvgxpa+3BK0QXQrjapEp1tJFhG/JhpEx2p/WD66BK2skQKezKVnaWt6q1u
y+8+jZcZTEG+BWcbAvK33yexF15bwr9Opq5asY6Sj7mwKcf2XmJ9g/hd2QEzNSC3i0bEUXgTRe3m
SzAZwTkIDWOby2Dn/KZGz7RCB2SOi6dDAdaoLsw+5TkcjrFkrwoWF/e3+Y/Es7kMRuaE69TXMtq3
MbZSQm/TBRHMlhEYhas37+jOI9mneNHF0J1qa8ng+YsyLb5MeQgxImuUYF6XJYJmKDodTFdnIigs
dSPZmPiqrLh3eZJCS50OIrwdykJedVrsb25NjRl1K20og/FZgSK1Mixvoeuyf6Dmh46+pWknWwoR
+EGYfdVaOkydzA7bpV+Y8kx069PAoPfDe1n2DlJQhCs7gJyntRr+c3GJVHqSpghJkNKEtsiXBwDW
rDJc66WwjG/I6KY/8gialgNOEDbusJaKsn+PpAAvoqZycQHWEa5ts/IhQ8uOugBZECj0D1hQBAu5
iaCcTZ1aUFtk8pyl6BRNWAahEm/m+UaEkhx3O8ObZE26qM5nYxc/xVOedizydJ4blVYtMchLFgFG
LTs/RoFc1k3UBMSpaBQHnIRQF58OoLqN7A7RsV/DRaMImW7Nla33VMhcH/R1r5fB1g/CV8o9ztGF
4nxspzPSi5TeonxYiI4uyvq1W2IhoSQjIuNuwLRi98Orqi4LRKRe8lZ1d16PVCWQO1Duejg+j6ks
88VVw4s4eNJT4wLrldogutTobe6Uofxy69dKCKRd3qtz0abK1Vc760MWClaHC1o8IKXWefnX2oCb
7oAsBMtPgZtMYjfjm5J8+zcjck9GIDbXXzV9yC6eg87SlJ4VUWh4H6Kpj5WGdu3LEPC4RVPfAHUF
R87ERSqkCU9QDygxTL+3Iq7SVW8h+S5+b+wN60tatTtXr5b8SJPDUCvSs2GjiYU6AEzaqr3ISrqJ
40x6xh+xvy80KtDdNCrMO5xyCh+S6dQbh2Aj/SpX7qiBOnfi1moWxyelbq6vJl6y7dpsVbogh0UY
wiFZYV0f3qFzhzbQqJJbsSDwpwPiVi3yYAsF4MxFHBClOvR5ZqCHWB0NTR/ZxVOtRRmzVmHIs6y8
NgJpQ5lQLSI8RkMeYQiQLAJI16dca1M2LVJ3RFVJtNyab0N9BW9H0REnSj8Nla2Jjp+DiF8HGUSx
3kd7zkF5+QcZSTA27g8rsRFdNGtAafFk1Kc0432fK8oO8ce+mbFIlOZZoQ5ftDjYOubYPsmeVW5b
z/7QrvdauIf+/554iXbh4TOTY815VPrCeQRXOHOCLr+ICAXtV4XSyl5EKlYos7YpMvxrGNp6MN5y
aYxXIgwgj6HWYKlzcTdzKIetpU7oaxgHy1bJwoWqQpcd3dJALGMwjqWlsOmErPbOb+/cKpH3hNie
vUZnTUNpLyv2g0tCJatTCudS8N2KyT0yBTcP7uhRbPKHAaS52V6gVDcI/jIkjFrIq6w24k7iP9L6
9X5EcH31z6tJ/d8sJi3ZstilA8kwEKL5c6cOJzv1oHvGX3C4vDPbooHqKVUXeLXRNq9QQgVDU19E
W25VCpN+3KxEKDpGKHWfruolZT1kTi09GIAt0nFm906CemRzO9FNI8HA0VMBYwPngK5ZVztxIOlW
LDND/jpKUrVLPQtBCmSKqp08HcQQESJBznXi9Hbxh2vEffqhfPvnj0vR5c+Lb4vnEGrjpqPoUHU+
f14VaB4AKlr3piIfB1JZATk0rSeU6SDOcj/msR7I9aWEurm5FfuutUC7caqVJQFuEAVCUTlMVA2o
cmuxBco8NqOmcvx01qqxem3rf5/9/4/r1HJZG964kicMCCkDm8yJGe7EtliEnh5GO7GHFmEEVPlD
KHpvg2/X1hnSi58G30KvKnkhVO9mcq9Y93aWZUd7QDQVou+DOMBww/XQ0bSVUTj+Qzw66dFEaknH
iOwd3q+EZkBaUz1oVbS22UT6th6xL9A0EHutSd3xruK//d2MEGZL4j7c5gpTspmjyQc3O331BqZ8
ye+VlQjT3nqUMis9p+pYXHxZo6ylJchVZQiNSE29uIbhiAhC5w77LmyHZy39ESZj+gpUKwUzZk/f
bG4t1Ukwz2y52oreQccyzE/LJ5jnPdsJ3oG4mZwEsKKnd3AN9WmGatNz46TFpWqNQ+KBsDeMEF1l
L1bmZW8ZuyTO3VMQDmBFoiJ458fxBiRRe9DkUNuYSEstKyMsv9jWu1Rb/vunC7GFffnn779qfv7+
a5ZpkiQ1VUOVVd3WPs0Xo8asKYH0fzZ7lh3PumLry8oPIfV48bxpG3cnmZq789vi7CNvshKRaK+T
xsK7ZOoVcQjZANJ7rq27TqcUhIb8XQqLCSERyI3gBcdqo7VGfykKMz8hfjJDtHi4iCbg+e2ylXAP
EqHo0FXnwSwb9V40WVbX3lc4s4tIHHpXyVFIJKsCWt9ZhKrrLan+WasMiByCDrn2wiITyXsZXIhB
7vulR9iOfMrwFLSatylCC+BBiyjgSsevFkazZYPkZbtw/cmLn3JQZytdL3deg9SpwWNpFU4UANCO
vw7waiFExwg43DoQ3gOEPl1hTVeIwWluviuaa1IBy4EUtV5T7OTJTLP+fVaKHhHjHW3bqF9aEHGc
cCkGSr18QBn/9CkPIMJbG0rHI1CGe9GS8Tja3zIKNbblO+T8kHiAdoMqqC094yfzRWfuP4qoqY94
3dpPqKMkZ9nyj1hFSs9q4/c7mboYpLlGelaGJlghJrKoOoVnXEEF9sJcHZ4r/iG4NhsPUsih8LuM
+ktY7ERbkjurrE6GlRvm7U5ypQbFjqHdObFq53e3WJzdxtjTaBGy7Tv4TrRQMZxaXzdxPsmLre/m
T7fqiTjT/QaKbYaj7LWG4jnVh3FGBuoRuaeR5YGiHxUqGTOzZAWlTaE4yDW421TPzxmQ0+1QGoF1
V7c4lJaoHnwaFhYo0svIBbNSHF19F1WlfxQHlL+jgz2cREA2EFKGrfvPWaOOm3TsEv1O9FiB7c8V
XUFVYLrU4cu0s6kYMOOEF4A54J0hfIgoN5HI8chDikgcktgplggDFZM2RngRBz2HjNnkiPdFrb9P
y+F75bbaEzL9tohEjSaUxg+R/1dUYZb2FEXuh77WzdQ5qddk7uXmuEWyRN6Ks7rrx+uZaIvGDuXI
Lgbr0MTF1jJsDCMyxZUXptWg+HM9R5coWiWo9iJ+2KobuwAB3ycNcvAoea8KaXAPTZeMC4na5AX1
xGCup379lBqU89yuDN/6NvgRsp/8ZqQKX+ce3RzkVfDSCdh0VAh2WZGXwJOK8XkpJPvd9Kuf6Ifb
r6mTYSqSK8lTRvZ+7iKY8h+yeZC9/lxQ2Jpmy2wemVSZTOmeJtwP1cDIdP20KyrrCe8s+U48eru8
AaSP9sRWpK97CXlSQELxVjx6RW8SVL96ZQUdctF7u1b0IsS9QWwxP/+7628X+GrtgQ0p1WGXFjh8
pDXSXYmle/tQQUFAnJkNptlshlsV6u+UxLJDBzqlGlQz9svdUw6oeoavWveks2lvmmEuSepR14P8
ZbSDcdtbmYziEyGZQnlhe+gmiND0LIq2RV3sx1rJXgwjm8FQhu1lANr2at9ca3ZVrIxWNZ9QoruI
jeBQj8D266B6wPPDWFceUkNeHVpPaGNcAsms157h62sE67ZylaVvhoT9BtVXZa9ruA8heWcsnMxs
nwHRPYss9++hSZX+GopIlHIdaiMZm3W5NDdq1drr8AXGOZYQqB9mzQ61BRZ7DeZNe1UNk71Wd/a7
mowXkx/lO5JpPyy/N9+gujV3TuKOLy7VpVlumu0T8pCoIzlq8xCH6F0VDUkKWUJkC/8T/ZimQJE6
q/QPIHXlVd/o9b3Z6dZalXpn69hgyTUpwzm26+SdXeB3PJi4CzlBFqyaPrcOqCRKoEWG8YTGvLfI
sq65pGEWw4e168eqVNnLq2n3zMSlIX/RK6+Bhdx5lXcSxKPxlb+k/MYCYA/FwvphdHj0Npm/9Sja
rIuOP6cFen0csqE4p3nxjh6Sgj+vLiM8qBRb+BET2LG7E+1JX1urEpvvZQ+J4833jDVCYv5j1xx7
ftwAKoZwDThnPGOEi5RQ1Ubf9AJxsSLCcq2AQtqYTQ41IPaWKuDJHaKIIGc9I1lg3uu9RJ353Dlj
80OKwmXToO9mZqG6HtjToC8cNZckc7Wl1sjtzgqHiAnRy2GN+/kDtq9Ml0gpvRvFuFRyYCeIuqM4
D/0dBKRkXQ8iRDgIhnFp+HPRoVgKkEJxKichp2LQ9dSZLoe7mu6i4MNtxGA7qPG7kbN4o0oOxosd
FUp30lxt8MZC7sNOHvHART5P0tMfmv/Wjf74LeXBTE0ylc9qMaZr6G/2Wpc89SQhYTtpaBfvlVcC
bOOa1LZ/NqqcPeWJHi0bvno7Q8u7vaSk1hyRrp50dCnzWAwT2Cn9g+AoCqUlbVqliPayGR9uTbf2
alQeRHSlN8ZBdb3H/7NN3ES8Qt/Gr4kGNcEMbGNuyZr32LRFdagT+6RKof8omkyj3laRMhwxyvQf
badM5gY2FSvRGRp2stVDigEiROeLfJy50i05rGYVhHyUKA5aPNZHs5ZqxFGxvkSYmdpbi+2JgoBr
O2W1qC6HoJWd6lhgKPmgNt6HYc3Qwpx0XrTIGtY5aTo8byk2q4VNBdoYfh1EmEQD/z9gDXPSR9rJ
VTLMBIKtbLjkK0UTumpfNNmpf7WNJj90Fz1pRPO4gFVGvvsPC3T1T4yDbuuGDbQE4IjBj1MBTPTn
86QAdDFmYYqNUu1TjFky1+bbbrRXJnm3czGBLUaMUxy7/hVNfbdo6hMj6+mx3v8x8u/XiZFg67Wn
36/w+7ogkspVV6bjHZ4ElFPcpqO84tzLVWvse9scDqJFHIY4H1YSAKi7Tx2VGbMLEIli207kOQR3
qLqGu0fMLLzwA0f+unTXIhIHvUJRk4minCmGD2Crre0GzQ97gFOOh5Vp2dhSN87RGgJ3G2jhOUhD
5yiaxJkUUK5pvBHp8N8dZLfKJaJW8GedagEDUcWNlAUrKOl8Di8cm1wrNR58mGU71g8R/hfqe0me
9zFQ7B8jEmVPpYJ6+oB6z1ZxI+OA+KE/V2Ov2uRZ52AV5m1IYxgXtHjzhyhPV1FiZi9m2oX3RkNu
UISQzVVmLdSSyz7NX4ZRDWbSpEiVNwcpToGqAriekw0z+Zl3RobJC9brlX6IKwntCHBHizZRumw1
jONXQ0VFcIgg5JGZtp+aXL1oFFu/JS0lFKQaywcTLdc1kGYern8fQf4SfQ3kWlZllyvLEf/inakm
yZ49cL7AlSN55ln2XVBxVPWtqZvqBG3Z0teuhTeXqucG2ZvYOHVxpmxDMiXIU1bGq4x8md8byTdF
goklRvDu5W0zwAqzTMpXVY6wi59ELMHzfHglpQ5IuGSvrOZB8Dpos0Cyu50rlimu33j3wdDf97JX
YKRFFaWWqslNK0Rzc+jUn56iH0gzR+8l0vmYLTrui43C2oxFafQ4tIEyd/ljTnHg1MvUkdq94SfD
uq9ldTsErb9zeyNbZzZcUNKN8TIsveDMf6yZtxoF5cFLzGrJGnzca8UwzjM10zaeLA2vWHbNrLx3
yJm75b4Hi423HO26iw2S5vcMmyauvkAu7fcwOSqQbZpmMOCj3K3GLUEMiyJMuSLnJ4/26EXnI1S0
sXzz4i5exKYNkCQsQB8rkTvz4kZ9R4U99mTzWyDjDjhiEHs0PUfdVnUZ8GbV4iXCISgxI/NbEsc/
UqkrH62iyP/T0tf4EyU0TVWOoumqQjpNNnRF/zRV1X2kWFgzDU+ykTiwxZ5trWHiTdEvMloHZcM4
Kt6SIMzvTKluji1a+OdeVV5EezRGKObgfpGXGCXkfbQRGxERBpXxMRS9ZlbviiA/O6Md37tK0C39
skdwBUTarCfb8aYlIxzjHK0ex97khlX8rMz8KyJT9otkKxA1OiXZUPz5WdeVvJPkiuJNg7S6b6WX
SnfUh3Jq90HkIbyoDV9abF6QAepkUu9iRw9XRF52SN3OxH5fbP8pcPX7AO22jRlbeg2bQ0ZBy9DC
lRW3rCwNlAD22JCXv5LpVqfMndptMS9PgeT5ct/di9j1su7e642GqgTK5586xBAzN7lEDKzRQ1sk
dg+M1jyhCl+dy1Qvzw2SmqCOzJMUttXZR3XsPsMgZp7Lqry3rRqJNHnaDMlyji9O0H+vAziyUE5/
WnZxCV1bek3ggMyisFROozWxF5ENp3z51+WQO39dzid3vdw0PP1niR7JqA3eEc3sbm0FfXpEdBSm
jGemr2UZoCllmclKKqv01bfMt8bFED0oxuDBwcdcNA9Oaq/jqPIX4qJ0YPenq6V7j/le/RJka11z
k1cHGvyOKnGJNi1hLw0P0pgfBRI8Ld2DFRrFo4cy8q5TkDIU7V7qHV2lKh41rPdSB2k1FKqWel2z
BGclf18N3cfDrQ0Jw26hZ6V2J4bcOkTY2Jjw5tQl5mlXAfxWk/jsIBWzYLkh86CcnN/CBEeoAvHg
iGXhNgG5sNP4ga61sGn2fol+huy16PmE2AYNSdhfUP11Z7mdVk9oTLt3gLuaV9lHCzdB1fqr6k41
4DxDWqVaDvjMoaoEkt3w8L/RBveuiTz8iLBd26ENXn9rvOBBa8c0/IlBB8vVqX7WV9QF3CY6y1OU
2QHykWZ0Fn1UdK592gQZ/t0nanJ/v86JSn/edqm68HKYuDhGIEKTgXHTJ57uhJ/dZrnfIsY5kXjx
BIMsHee1e8c3snnA3nvDMt77aXHiu1nwRi4ERT+pjw6x839pO68lt5FsXT8RIuDNLb0ny6lUukFI
LQneezz9/pCsLtZwumd6xz7nohHIzJUJqpoEEmv9JtZ2sgaNIwlV68kuqWJP8ju/cDrj1w/8Uylk
dHRT6dFWYFqhnhzses+1T17BfrNQ4+EtK7x94MT1sZIjbW2RyZuR+PR+o5iQpKihYL/6llFcfrWa
KF8UdjOeNSsfNqOm5lvNhZ4aSTGijiHw/9ivlL1WKsFRRmN/CegretW6GEkUPhMoF6RPdP/7EFkK
b4aDj/Vkz52mgEPtla32YPkRDkFYVv2wum9smdGhxeq8OwY9/CRwCXm3n+qTXer3KKQwACLo/UxX
hn5WG9Df5cEwL21Xv5W5039t7WFYWalOrnFClNSKvkCD2Hke4g5FZjsL5nKtB1+bDBNMja/HRjSd
sYRZ73WPWCrVaHtET+oU5WRavElqODkiiuQdmU/J/yM1uuZEPYE/RY6k+A0kNSKqTqU5IJf/AbZC
/X+B01B3Fl2IdiB4hBkTtQINT5be2FELctZ6XnFnkFHngYzXPEOdM2forXXfai9/CPl2eEjOLRF9
yfwZ1jf7QWu9H/WoNNi5B/qLPJ6uGwNcVblRf3FxbHnNa2XcNEmKjujUdBzE1CVcH/bXUf5ZXeqZ
p/+8Tzf/7dlnahoJYtWwLcWRVesuj64gNGsOZiE9w1zEpsfFTn4oxvYsd0m0q7py8lH3s2c3Y1ui
q4n1MwcX6NX8iG+xgwF2dUAqpzAIh6yI0p8fz/JMM2/hiWy/Lx1LaANfY6elDXw1ZpVbq3M8Gq0Y
TUDscOI43tdkfH/BO9j1TRZ9q6tWn6NIkF4gmKibjPeODW5BEC/tKQ2K5ca3ZAj3HptyMQnbpogs
KDiNEdyEIAjkRhI8Iw41U6fqvN8h7RZ1FH+nO4gY+2hhanY/Ns0D5WL9FxwqkLm7xNskAqIZPHpM
jf90+Q5GR/rG1YETWs8apd1F1AxR/hobiC77Y7QGKFbt4ZONOQ48nJYN5ch6OlxHUn1w5qKziysq
keNgz73EAElqjkeBcxFwGHF2h4m5a3adgZ3EWOMSXPNr2urNZHJMPe0JxTw2nXbb7BWpsA5oSiLF
bSr6S5DgpTO9Bf1Kcmw3MuOnmJRIAZMsfKVQ/HyfVEUeP0vf1l6sOGerH59VlH5/Nl23tNWKX0nh
ZXPYKemvACsKC/2jr7iBIXWgycYjrEpjmUWBeayRyNuMeSRvIznyjwZwgZU+In7i+PoX3yWhFgOy
OZCiw+Z+SsJIydg9p8AFeVZ2wy+Eq8Na5wsCHg+8R4ugKz5LS7yj3yeRCA+uk3htLT4mDQIpUGJJ
VEKcvU5CDLk8TK9N1yu5qtQ9y65JiQQA0LrVkb1HltAPvoy1910xbOXQaVG4G/PQYbNLlrFy2ctW
fe9tRA6ygIEyM4rBueYgkwAgCsCklxz31E4GvylJCkZw7e8qbodvkKn6VUk+ZWMboTV1F1qYXTw9
+ooBgHsC2l9uq0p9TevePYkucRBNJ4lXJN7Dw12/XqnqvEm6cpkOj1GDBo0AtFMBKQ/i7HYQfZHX
5psoPXCHslve2+SnFJc17Dtd46BMpV3LBE+r2qmJlbipvojRoZGNQ+k8eWVfbdUk0l6j0VlRpDOf
5N7yH0q/e4rVniIYumobBV4y7HFVW0pNH6yyvEw3Hfn3hfjVKvaQbpzBbq5NMZqYyOYow9rI69/G
9GrWuzL4emBcdNGUQuVYgP98dLOf2mBJhwo/6qPY4PrKKrDk4njd86o2ZqRk59V2QXKa7QzeacsO
6zkqJT7o6m74xlumtxgq3z/koZ88GWP4uR8XsEOfGsnTFG80ifOmq4d40OxjUsvpS9T4S118oiDJ
t2z97UWntfLGHA3+ByQ+AkN1DZ038rMXqcYfbood0ibfJuSH512kNk9D7+fr3NbClSgUulGiQTTX
8XblT/aahpdcVoaJevF8BcGA9dIWo4ZLKXtja5e4jYQTfM3rZVgXX406unhTrrMN852JOPRbF6ER
hkxIcC7cwN0iS1utA8/RH+M0RhQcrMrPGj/JqPqdurLxlmaPJIMxWPg4QW7orufzEByhFDGcTzFp
UVtvWMV8ESUHsC9TjQjGqSgqpBUlIzXAIUuMtuUW6OXww8b7bOBd3eV/5xxWY32KMdc5NFDIlzEu
c29NUsIgx8sqydDJcBTI8jGbJICAJiRPeEgvSd0+iwgMoHlhDeKXOkdaHQJJsFVwBntspuSbiLCQ
yc+Ndjjm3NMWmIFX53I6dLLZLWQ/URa24iPNFZkhnZap4d1hhS9JH5w0NS4u4uGT0WJCfhFf42ns
1kJ95lPrYx6eS+1/efg4svXvz/8JbkPlR6FQpzjWxJL4VPbRDAkitdwPz6OzKyWla7ZBAibJcfR2
gayBuRfECHHmNS4vQLoaB4uwciWwZK27alLXAOzeFQuF3MS+QEed6rn8HFkR/h3cqtbIkoQr003J
Ck9gYgEyDkevOmO/ixFLDrlIHqu9yZ31C1SeL6kdqWfRkj1MOtLwOQrI2ihm6u64b+NbkVrG2wAP
3AIo95A7lXSKxraf1MLU0+BICItH/YNft9WPxG9+Gui5v5Vk1sAutMNriDA2BqLxJRq87pSFRo4q
jJ2dSsdyN6HSVduSt1O8uSS4KkX71KvyeIgDHNlHtX0ailSdh7i1rkyHqkLOs+6nY1ZI/4A2ipQQ
Y163/jFggfCY6AnaZ7oHk0txyu8Kv/ZUza1XfdBx1NLNdG0WefPgm/kxBsr7FieIGk8AQ7nu/PnQ
Zf7FCouHTvLDbd8H5t5N4aKIA49PEIoIsLLP9HiEZlnQ/u5UnrdUaILC+erDN1/Wmlzu0S+rz5TE
eJQ2wbBE/qpYlZGrn0vuThCwCnuFjyzFB9vxkQNtIuvRdhESBQb3XQEwgyjq5GViYZnG5mKVyfYr
tiTtD9sOslnRldUyHJtwbcIqnnMH6F4dE7GOUvfbPzxjWJde0fmzRntuU935bbTSA2/Sm5rq/GKw
YCwMkTqvawVB3cS31whGOfsMCfWNaUs71IfTpYL8zRjjvimDrkYVGOOAFlzcKnMb3sDT+qzm4Pcq
QIc/mqi72BRbf1FyImdjOXNE+bEnRkd+h4YAUG7DPxGQ4CaWtT5mlmMLbSE+9J4fPohDUSDfLUVA
+KauSJJKLCTQDRL6Q501yRZ1+dfezi+FmebPAG+fldKJz9DP5JdMUr5knmKd1DCvjoNRXiACAOnH
goNXuF+h3KQHOfAeMWMatp6VBPqsDDL9IJGAdpYjzu5vnUnWOG/kciWa0mCe7ZzXQ1Ntu1Nj1j2+
uWn6pkvh5L3a+HvVaY7ANG3wz3/ycHyHs8LXfka5760hrr7zcwTHJiKJSbpmChFtx6++SRYuG607
vFAZSc9FHL6wO6lOA3JZc7ZPyg7jnvaLbHOnBhqerEmS/OS52z0kdqsd+97aGLHuowRpliT0dCDo
0yCOvd1D21vWLh+jH9QYiegUY9g6QQTSTrQD1cKkucJ0C8+BdpmTWf7CNqZZAr3nsTY1Tc1EkNVR
Ghg9Y74KnHyYd3UlZZTitHR/PbV0nGlcdlz2vJt6I48HlK1Kcx/txM53dmk1XIohNM52Uq95+1zq
jvYz6zAQk8P6R6cb7WWsk3wyAChXZfA2lvwOQ950hiasfnf6E2KA3UsV+c6hcEeMU3ALWfQRnsJN
yC09kBp3I3dBMsv5OV8wes4v6XRm6col4aa/F11isM2qZN2hzjcXTcBNyUlSyh+QLvfZpFJWRnK7
7SpcX0XTCryRzFv0PZRS8zlohu4xwaognlp5JgPf9Fp0KeVewvSMA2iy97M40tp165vfb123sFus
o+UFpQ2u/jHTwkQSFO9vJGntXV9U4dZuXGdP/jLZBLriHbsgqNZ+qUUnSol4GuVacR7t0kLnUEZ1
pvMuDk/mTZZkyT61x3rn8/PfNEFmH7RswJN1wK61L2qU1sF9PGIKgZiy3snPefyA+D6oA3tMEKoN
w02rl+U29Jz6jFgAHgNOXL6pbnqUC37p2JltGyWtvoUl9rog9ZKLRtl1A5BK3rR5E80LrHKWClnU
rWKyWmdI0yMDMQ4bb47vUJmXqlyav+w8eVLYQ8wrkoqXTpOWHdaGv3VIZT73wjev5RN2fpRdMKJs
NuVQn2x+SutItbt1b4CVkS2b3ILpq6+yUf1QzST8nZpHUJokcvkxX0xqz2+Wj45+0SrV44hu6qpA
4P1gYzXnhNQEXU+qLjCMmnlaUQkoMG7D6SL+JaNZOnNS9iQmctgr6IXZfhw144gYlbLwnU75qiNF
Sw7EplDpKNyyV5WMXEngGyMylnKxI01pARfvfsGt4EZJ1Z434sp8SKom3GsBAuF20g6nxJleXwzj
R6jkHrSMetgoft2sTY8tkhIMDw0o3T8cYHLYzyTD45AgJBLHSMiWadu8kp6gQEJEMG2c7SJLHtQO
L6Gmrzay5cVba0RmVBlRjuP/ZbQe5No8OzrCIkFXeEiQQS8e1AAl+hw4fh847rOh69XFQr0rysNZ
p6HJXkyqqn0dH4OxUNdUkOulAHfhAZMtzC4otgL61YQTOAMe7UmMVg3KOpahP8tym0JXzUiZYkBm
lG081/S22zaN4i1HW0nfIGL8ourSXwoHakem+T+D6Z5r4Oubt1KO7Qt5WDSwzG0btMO6b6P00VM7
h3xlU/1hOngUIRH6C5fpX4UcWC+FrI8oFkdv9oC/a5ZqziWZDoOCtpYa8kXFrkOVUKFFgHcsrXzp
u6VzEYGOYyIgGurO7NaXS5h+lAY3lmkVERYbvXmxr2tfF4tNZe2Bami78RWtVX9pZ3kKVZwEIJxB
9s+tFh+c0PlmRZpzDDTer/3qadS0YK6O6mGsnL2elO7Ocmx0+SCozMfBV4Ce1P3GiSsVy8N4OOfT
IdikQ5KueDkONjlvCguY++qriY+EVvb9b+pzI0hlNiq8bZdSjNd17WTLjtw3t8vYG3HO5EatS8ZD
z31kIw9SuIgLU3kxQ8/auBH+p3zl+b0q8VcwM/FitCs2XDKuzKMLeiTRDGsVmlq/6IwIlwt5sA5Z
0TTtjJLck4Ha4Ub03Q5KZf8ZUtkqeTXkhCHgVFiZVdWrXXUVXq968KUts2zRJoZ2iRyfV1SwEOC5
16E2QhGAkAC+J/Y2nVp0mDDXx67UeAUkQ/WUUGeaFQhfbkWfkmjmrB2RMYbBdcHFyfpFLWqBGWHt
evajp7FLDlT5uyxJAxTzbNzpEhtB5Nu5uw9TaqKQOjaC0VdEq+K3TvYBrAMHmoDLNglwfwcqvd03
o2bOo94ulyYYesMPKEh6CTaaeZ9ugzHl95DLEjZKI+YWvuM+Dlb36JneEW60h0p4KJFgiZo1qvHZ
A/k0KMkSgpmSUkswMdg1QaktXzAeCo89eQ1SIXX5EuWZfXIi/ZnvD7KYA2we6LJ240VnqyHZM6RX
Fq3ggxW8xS2KlgKwINWKvhANg1Od/yEapu/Ly8zqokmCcrxEnguTSql7mAnaeLn2yYa5VmMb7MUU
IgZ4W9DPhnQQPXmHnLZs4OJbSw0wCccqDk0Tv5/FWh4ts5a6K/oT1SRcT8z1lDsR36tYblcxT8Jj
aWAZihMPSt+K4x7Fga+Bs21gWmENMR6N0uQBkIQPWNPgS5lxWxSSp8rY4/zFX2ZrTJqnoq+2s50a
IdeUhbY6L3SYXU1sUoXvo/Uo48qVFQgX6a52kYfBmGtYPTz4fOr1YA3xRuLVslC9ETbaMKUQziBY
F60h6zymQW46uQoXJ9TfWkh9R7/9OWgZhdYGORLHJnGbB5G1q9yKvdh0hvJTlV47RVscautElXdY
tU1QL0mbUqLIYUJ2UvzmRn70zZBI8mPJUH/hfq/M69D1nsCiBEs9LN2zKfOlCKLvvFxRgG9wjFEb
g0fL1BQHbApA1RoO2QF4bQypvWXuUoShu1i9aNVjoFcQG2UzhmLOHzh0QgzmZKeMt66J2XA6KijK
5yP5AD0yYoxKJO1BHAofSiC7rWaFq+J7X1k3MIx6tdj2calf4zoFX7CeVBTaw84qR1sf/VVF32Gj
Ms4cd8ieFd+sHrsK69Y+yZ51q106kSw9TBt1t6mUVw3E6oEEgXttGnmCJdrQhatEzUMENtteWuaZ
j42gHMfUYrM/cMrL9mGKPCO/tYA3Zr1/MFACwto+HteG49r7qJS++CHyPR0MSb0pq2f8aMrnDDRS
rqHelHtS+exoHSJpw9Bwh6VpUwdeKy2pGbd2T7gkdUeoW+4pDc2fyjiGr14SlttAxiypcLwId2nK
PXpXBRsxCiMC5ypfz0GvMOpKxoKMi/Qk27r8yPMDGAvdvdXCW/TReTB50dxb0ghgsDW0jaFVqKC5
sgljKqo2CQCmBTxw8yUhlbABiS8vyOszim/SOs94vEuRZZBi8cu1Dkx0KeaqTuutcyVvlte5DaAz
nvbk+aZgdngVZpIg48Vo1JL709EguzaBafHAQtZxJYLTLqa+2WNzLIJlD3PTEqeo9XVu3+OoTEF7
LYK1tlaxqLHd62hsVjhjmkmxuc4NOgpvLSUh8U+IRmzYqLBGayzdNobltOfWG6wVxhf5wY72oE+C
Z6mat4rcPUuK1T4nZf8FFpVzzPS03xQt5E1J67sz7spbZFQduENSYF77auU7ThD56drVIlZw0ik2
u3Ku4uzOGzNAc3+HtGZ3FmukJUJtvD8Hazvt54mVdmzxAgu13TDeex7Eb1hvf6Qkp77nua/OQHkY
58Q1wk3Q27u6HpNLY0QvjRx5r/CREerRFQzvUEp6LSP8ksi1DysxCngA348idnZiNNPLp6TK2osX
2NqX5ntVJN5G9ZGJyjss6NDnLJFuLnBlCylyImU9DjsnRxMZw2Prz1OcO4adjkypOv8U8OlUTxT8
7wbSB57x6ELC/GLyz6MgC4y3d7wvGt+2BzfOdqIlGZ1+DrFIEK1wTLMTjut/iFbJPxr6doBTdI/k
+lgWzd7uqdGJVcN6RGYLZMoiNCXtPLjy+0GXtpbUeedbNxv+fBe73osIuvWjraks/YFK8d1A5oUy
Bm+wBW7BIoR8BO86pn3oPi7ntrwwGqWivMCHXwVdPbzZo+kuxhpQ86Ck8lFWSXeBnV7YIe/I/lD6
mJFBgheHYlICEWeImtv8vFOe4RYqIKJP+TiLswTh6RZCyd2ACBajXSN5n0Yh+3iUsLuKrAS51+uq
VYWfWIXMedhAKibBMowpVkXB+wE9xXQXTwdxdhu4xd0G7uL+Qcht+RFAfITBEBe+zRPNW8ztSv8g
5G6p29y//ZR/e7XbJ7iF3C1fYW/z/vH/9kq3ZW4hd8vcQv53f4+/XeY/X0lME38PpR2KVeMHj6Lr
9jFuzb+9xN+G3Abu/uT/+6Vu/4y7pf7qk96F/NXV7vr+H37Sv13qP39S5B1KdodaNkcghK1dMP0M
xeE/tD8NUYpiFq7q77Ou7UbHkEWscm1fJ3ya9pdXEJ1iqc+zRO9fxt+ueouRqTuPy9vI55X+r9fn
ZYZX704P2Z3frnhd9Xqd23U/9/5fr3u94ud/ibh6DQfCKDr80j/++rdPddd3a95/0L+dIgY+ffTb
EmIkni561ycG/kHfPwj53y8Fpr5BixfLAz0cqlPT+9ayBBGPAStNHMiRDNDTCuQOTTBaOJsUtruQ
7CpT13GFdWJVOuwop2ER2A8emDjAK4jI1uVOzepeX4hhD8d4PXaOYH5h0ImudnTifeGwC8zVXF2r
A+reOkUlfLaLOWUGoJckp/cGCdd916NZP8NfkHo4JsXvp0Y/RtJc9IqDar1PvHVdZ0/zXFwupXlZ
xd/dAA9yHOCMeZok0ZqaFPkoOckeQWVu9CKtT4gtpY8S2ZeD4dQXMSaiCn65mFuV/QJaePoowlSU
X2c+yZadCMGogy1SytaUVUVAnGdguPRQmd0W+odXx5/mYhmqSxL1L67sDCgvqe4PL9XIwE2CiyNI
LHBgk9iiaFuq5SNC57wP3wb0jxBTlwjJekLwh7tOE3PFQcQ5H6sYRYSNnA55V8lhtGhlSBVAnIoD
WUIrhDrD0O1wDYps+wj6clh/mgPy9M/wT71oLcb2vNfkbiZVfsq7pm6eWsz0TuIsruJZ2+JEc9fP
hihYsD/lO3Q3oa/9Qxt5qDX8uYaIEIec11tUoMx2fesTZ35stRtokL/u+sUieWXvy3w0d2JQdFlx
t0rkYRJ17gwwk9QJjemglajfm6Vz7ReDol+c3Q7A68y9aI5CAE+c2hRT3DJ8nyumVXrgLgKtxGc6
SfoVEACsScJRdWbo61UXbLZJkmBrIfGtBUJN2s7sV6GT1ZfOk+tLqeTWzmrtZ9F160d+6xlJaJt3
DULFIQGOvDJ1r50P00zRd72GWOnWKa5jW95wvY4YkPPxK4rOFc4q0HTFGaJQD+983TvqLiJ8Tj67
jl3PBWdXsHf9egDtUC+cIjj61HB3cq1pMUr+RVLtpELCEH7mSnL5L+c1FuXyXIS7ddn2+1pBCNKr
WtxtQu2dOx1JjWOT3YBGfTtoedWvDLL5outTyD3zWox7oQ0d+1OoJrmdmC6I2MgXzAK3Cb6RvcsB
GUOUrmLb3PsTKAJrQ/lbkqEO1BVQHD4ifFNRcFLukrm6vQP9RAng85XotEY/O8B/NUiALLIPbBCa
RnvMnKgcTRlAfimPAVXUvcjriYOFgNbGjOv2KpqXj/j18EoRP9ZUw65xQC26JaonFdJxefUwKRSs
groMF74RImMKUjAFDoLncuc65UPeDeWD6FOmvgZStz+vyNGuRFsM363Ty+EZhxlv25pVd2jhPh+c
bpJRFu3Q9bW9rWLam/Xp4jpA8gk8QG81P3ytDijcq+1clrx8cVuhScP3te76sFPX9q56uus25UBa
SyrOwtOjQTwuPj1Xrk8b2ETjnByC8ukJIyL/wxPp+pDp3ECee4Ce5jD8rLkrUTFNMBhDbDXDjbqM
KK9wiD/OBuD21ezWFsNtF11n3PWLJm/Q7Rrk/9eqa2wsrXTedyUHEnOiB9Lxdkjd6r2pe/WsASZy
EIOi/zq3hY0z98ZyXN6mkVV3F21eKHPklNBpxbkZSyHQ6QtV14IAELCCcZxVvWkDKqO7OrW6Qxqm
vJgGVbENx7jYRlpsy4+dQe5AxpJlLmLKKTASVIVhMu5pqLqRhzyJLtvHRJLNaIc8SKXIydxB6Hg2
9ta44TGnnCGzqmdxliCsro4Y+d76VQOEXKIaaBcR6siAamdKnxtri48NxY/O24G0Hv8SUN+LQHKm
ysA0HOg4OisfVxN91XTJPpMoyXC12wfwS1TD2wofx3/9YH4aF6Bj9DkMVnU7xkGBxkeKC1+TIFQp
YSypokXtN0n3w8YTYV5C6r+4H7GBZo13sZ31teQyceGfTE+hBNBUiKPFTkU6KfU2GnpN3XW4MAMy
kiAd3vsyiFVZX8QrMeM6WayDWSNJvcLHyWNaq0THTFmIFc3e34iQ+ynT2lBrg72YIUaxj1vEqmX1
Ji5jk3tghXcr/+vMn6YPT0SJiu++GaLrYVTxuSijaterPobb8FyeRayQa/nXWLkdDco0QB8kFVsW
S+GRJDgDldpKkGEimhOhQMZr/joq2AZi1LIBOohRMTdrqEO+y/C6rDPXqZPPMChTIQ/rZOAL8FO3
phgtkCC5jiZZvg9KHUBTpaxDIB6INePUiFAJDJ7p7DZw6/OnURAcytoMYSuIOHHoaut9AO7Gz5EK
39h1FFFvE8Ql7lYSlxhQO5mJARF8u3Y8fSjQV9WxANakWTrWtQNwvMDswzd4UE49yG8efwCKhYG+
BICvvBWGAsgqH56GrIOfJ0WImrUeksGpbFH8lN2jF4/yoxLwhZ2mi1XTOi23Pfnef7aqiyu30kuS
Zc3ZPG6NzjbWitvCzAafhcm51B4CNfBe8R7YegXZ/toOx+esyOb9JIwGfy47qZizzLwpCtIie2cT
b10x6mCqwT+FJcWoWBJWXncQo4Euf1oyHVIKxaxh19lPSgoxFQYnA0FvNY+yFNXbxvbNVULC/os0
BifxHL5FxAA/t3lgGSu/MnDM0FGnwmR1NIq12CeP2D/vdSud3+2VIVWyAx9lWdsb4fvoe58YCary
08jQ8/iZXbfqFHw2WlbhRY3WghajyB7r1Q5veqk7fTQpinpHcRhTaws5Oj+akgNWrbezTaXYwaM4
OAA88ggsnmihbaFi5ljvtVavInSWk36dNF3LTZYJI7//RwuXtXkdBMo6Q4oumg+1vMvrxjqKkEF1
u5Npj+vbBBVXqA13UFj1YoIrZ8a8NorgGnO97hid8yzzr4toyDue/YHCp/gUFjD8jVO4xkzEigOo
6XgBtqlb6dPyo2Sjvq1H3pMUL+QQbdesqbqnwSvVedAZ/kb09SBuD6CifmIQ1z2JriLTkQpK5KM1
dXWg07HVNtlFTs2cl75HzfgqxkS4jl3c3Emg7NSyq++GxH1DO6TbOxga7we3B4UuTsWB27sk1ftb
wH0UPp7vU0WMaLpZ7RUz0UbqLFiqxthe17zFJFk4uPPbbLGuUQ7vi12XEO08sZ7lrvTWdyFmJfNE
9ZwX3yh1ZJIdfWe3UgB2cJQ5FYdbW4yLSDFsIZX1Hina5i3yOiRCKUgMc8VDZ0QEiTXE2e2SJjJ2
2vwvryYieUf1UR0EmSirVX+2EBhcYKkZLUWzdXz6Wq0/I7NuzTo0KFZ3A24X4z8Uxtv7/qzf+Xmi
7Mu0jM2ZWKS3n9Qh706e6tWAkxJr5fBm+WDKSTlzy7HbiqY4RI2Nf0cbHkSrwP32oTH6RRr5/jmb
Wo7ueQ8QM29TClQ4jg3Gcu6Ax8/caWpUBpzkuwL9O5ij8TLyE1ER+xPTpwv3ut+tqiABp1SUSMPX
3UNpyf4TRABwle6TOGihWYMgMtxdPPXZFUDVcUTzX4xSrW/OqafuCt15n6C2QBgw9OVHThdUtGRp
jS2ysdN0sLfpoc2s37d4qIHAu8zqQQQUbTHMvdYfNqI51nkDGM0M5qIp2bH2mOZfkih+vxoubgXp
S9PaanEdgbrJNJI29uSWgZYofta4+iyQWM+Ooi/AQ7nnVf7Ptr7VIModRYc7TRJRoikOWmCG4Ggy
b3E3cGvioaWvfAPj6PKLptj5sR807wFWMcUmVPnnBsDHRd1V44oqvP/k2oH/IAf2DAe65N9GxVy9
cWYiNtZs70nMh9x/P19E+IjTXiNuV/i4vhi8rQEoGC1fQOiOEcAP8NHwisoIoX8T8s7RluolzAwP
IQGj+6OsQ28XThjrmYhuzMCaD77WX8ShRjX1mLvVUi3r4ZKakDyS0MW6Z/oXIjH95lZGebi2bMpo
lWT0s0j8OT5GxadL/mI0JiX2aW4zzcVT2H9KMSvcUKv2YDjFUG+ivNwBF0RbCgDsY+/P42Aq+E89
mRw6O7NPf4uha9Dk1x0XdrC8zfG6LJ4Nrfe+jhhAXPX/4zq3a/f//fM07SjP8YQvlkVs4MRZqesW
b5Zt7Wrst+K21Q5DwTJsvWLtEJtauOuhAKfTgOjqxOg1RoQXkHKWSu3AJZmmiEixtmhK/SgDEfAQ
fKqjYliKTjF8vaII7yEhLSFfYcJuB9H7XTofwPnMcl0bNs1YL2W9CPQ5SQ19FxSJAXSbe37t8cg7
iLYj7u9inFzOYC/zoq437/satw+2ZPmkEz8Q72w3sY0rZI3FzkefPA2YQQkzp1Sv/SnKO/r1NMnG
r61q5FsxX8wSExS+Pgu+KciiTPPFQNcm9sFUBwlTyR4+B0ZlYCWKw/jhW3bXFAOib0DVGvtGqLX/
PVYsHAfed8tEEa00n3JJk+biTAe0cj1Lp748lowncfYP4mzLlkAFk8y04+WdNpZoqsB4pTQAMPuh
mSX6S7/1PuloxUALYjwvIwzqjorl5a9wjWe6noBx7nUNAHP4pE3d2LpGmPSSEhVNo4B6j0aSBIB5
zF5VhSQ8WSAER6dgdvTXNUb2NJfQ8p88yEqvHCJ+tjr7GBwuTIzG5XWWW4+Va5bbT03IIdvWQ9Bk
LVXOddRDrOwhNHXjIPxKcGJ9MAat2QsLE3cyKakCCRXsIlAXlvAw6UMzOuD0e50gZomDrcXXqaIl
5vdGFC4toDSL3C5icp3NsM6UQHvIIVotm5w8mW4YGBpPfa6Ec12emdU1RAwMLIAHtJPucnX41XiG
siM1rD0garqTQ18+Kk1t4xT+OsAVe6inoaGppaNi9ptas5xgzi102EWS+vsaqUPWAp2uZ3NxzduH
iT20vkNgMTkY9r3oj2unnhdYfKyvS90+jBgWHzC04usHuS2XvSpOZG3TUPUQTOCNUZveJ+1AajdA
/eFtSbzSz26dyjCCuxXviyIczDeRiNZfY25L3AZufbdlxmmZkd8pdsX9F1JorxAqpec6G4x11uj5
pk7K+Fka0SwD+PjHvwb0AYYXpUdaRkgBDTI8GQ0hLyEGKPumtjCL5HNTn5oiWIyK4FtTjN7NzUzg
6TUY63k3+bUlEXig3rW/gm9V3J2nIJcOiQeVrzLHv02YtZHb1Y4iuuqxIi+1bp/Vv+PM0Hc+Ek97
mKT8ryqkHIEdqctwwZp6bY2iEikhMTpMIeJMHMoKktR15L5tBrW2M9s/cgdZ+1rEieVEmyRSAxUa
t6zBQ67di9oEGjQHbVR8adMXJOxHniPz1sAO63cc68keNHBO6jNIkn0FImqODzCmnNOkyo6dZdA0
AXur1JL0Y5HLsNa7AQbgZCU1NVGNGs6O7zb+3MIMWIwacls+jEiVHyHgvfLWmX1tknCcKVngvjYN
cCSlzYZXtwiMGYZ66atrxfYsyzwHF4UKF1wDzm6jwWiibODsFEvD8m3iaeth6F6bipB6QIbmU/M2
KoL/6dw49oK51fFKXk/sT60BHqOVWIEHgWMdzf9h7cua5NSZKH8RESD21ypq37p6tfuF8HYR+yI2
8evnKOnb1W77fhMTMS8EykyJcrsKUObJcxTbCcpnQLFL1AwPQ1SvyDYCcjlBe1e51ZS8LyEmqVaw
0NC18g3WrLxGq7agT/FWKdp2v7I0eRZoMbjqfc0u0MvMFmQv8t4Kch0wcl+BetH+jFcz40s41e0e
fwABpZI8/YruNrEQkR+egQWc7iutvZI9Ynm9zkLLRmIMF4lFu+4swIla8Gy+xK8mT8afwxRBrgC3
tWtftdMW6if1Vrfy6B7bQWDoncL5Gb+yFvwnFAl6M3l1EtDCvL1Zg28SnU+F5AEoLDL0QGXIGjWq
h4+MaDXIVlK62QloPPdS1FC41CIbT7P3s6hAqpRs8fvZzTufJWN56gqQY8WRc+V4e93hu2ie6YAm
dutsJ6G+cTKzVGLVHx00lEl4rarc21HsLQI878iE2cCc9ll0D3K/4sFosmQV6oD9lwKNY4lWVUu7
d7Mf7ZgsJ0uOr1HSJKupgbTrLUKoEsn/jCCeqCyJl3nM5asVaWj4KEC1uQG7TY5fkabzS6h2IIL7
bmBDC2vp8JYjE0ubE1dtQ8gfRuhv0GL74IMztIMsNRzk9TMPPxoIzEutatAUovY0H6aptVEDHg+i
ObVxmv9gPRK+Zu1X9xLAxN3gaWw9TpX2jAzWHGGi6WeRSxAPOQlaogrUhw3Ftw75uW8oPRsHMOu2
9+BRlGdwn2/NAh97qZeyXEO7bggolg6mnn0DhR3EIdX0uosn9FRCYRGb0jtsLpf91KAsGeZW0Ep3
/NIK5OFKE9mRSbTyyWVFQC3QoEfFdhhyKgF1OXvMNRae40CeD4KBGTd67SEOpVyBdb900CkDWlw6
cEfX95qtDsCa57iL4BTYWouhpaD7nuPeiEqB8lC46mn/r9MikiB5QTss+l5rOV5jdb8G2ZeNGk5m
Y1uPxoXi1xS2xVpUkQSBKw4TcLeHCXKjmSfdLZlMEyzi4K/8LaRIzPGQSW4tJrBwBLe5tzg6i1Kx
Sd6X+hSWehfNN3Koq4NyhSVBm9tB2zrFnV1l2GhaabJpGBSKBYux09QzNM53+rSzreb7UOX+mvX6
BCkC6AOmYy6uZGv9flrehAP/06aruejwQ2vqLYbWyhoxLDvotwVUeLwRRM9lyw91TA71onU4DE9U
tZzdM3f0n+dzedMyTTQJ05Jd2TnrvuyevDgA+eXCZmN2GmTf81WqodUTwoOfh6nqMoZaan6ENt+G
Ru+hrbqP0c3s3U4r0ojsFPEeT3aLM3F5j6dLUqj/6tQgYKoUazUdyip0VqJvpsXNRmeKP/PESh80
thRje+AlRL/+27zWG9AURJFDWkencUjdVVkrYeH3mNuKLYjXNqhG/YTygbOva/s8/z1oCNYrtEXj
D3D7F6HKNoeRyStc3M/fp85D8nyyIeP7LYyaemGwQV+JFnc2YheohPkTgPr+EgFaDAwrBBUVWbmI
6hzqy+AJpSia5EY92BeU989JrUhPb6USIzbGlW8VaHerUgkNqaiUi7RyRiihYhxBHmfdS5QSyaYp
28dAdF2vcLdS4qnwkBs5YQOVReTfgL02QTyU/LJQedtphTTv6DC1vRu4A6Tkb7YG7XUoIerRIi90
C9viPgoGJRxGB2SrwbfaIOddjCEYHJVwGHdS89yMrxTwwdz1xhp0tvmSbLc1kJMD7km47rwGOZzC
8E8swqumulT3fj2ggLL1NFnQy/zdgXeOHyi99rvb4rWPn0Fldfjy+WwLBiVQwihaNZAaNleTleiz
dq2LKECyVquDCiATBdAhcT+aKFRNBFjZnif+vtZt+d/XkmX7xY8TY+8xvnAdW9zTITFKaxMZYfem
a9OWIEVik2/tOiVp0/e5f9fnXOWooCUzRIO1CXVEz2MkrlCLL4y3aBftOHcltjKfo2/Xoxm6Wp9s
0hr9uxHr06irjJc45y9jGrvXccDrXp2afEdDat3xJ/eALjRxoh6ePPEhhW0caEBBHMz06GW0HmOr
fWv0QXS4SXugphobzWDLDtJ5gSHwy6EZNBcdyG+Xui2lLuUiiXuiMKMt+TVs0Oen1tDReXUccJnc
V5UtPSygB84BsgBO/47nPVRzM3kgEx0qsDpt3CllIHNEGDKPQFokiNPtTh5Sza339Wglbr02yt7Z
0lYipUccndIBHI5h0BqGsaBtCtloW0JnN9ttxicbLWCh6rfQvbJbcTSAAjIEWrAPpGFoFnV3jZ5B
iUHRiaHd9Y0wrJTNyrYZKDJ7iAuuNfRPrhtVIJ3SKl+jzSBd16qaevPKiP0YDSBoUNKLl+hTclef
YPI0JG+FkuPsvcHkCU6PKi2f535yzEspbzrhmwxtQ2S30EUETaPnqQJTV2iA0d/rDfs57NgrBJmK
Czm7li1Aksce6xzKrJLxDZl5DiE+c0Af7shi53ksdbEr9CoNyGtHQltFfoI6mrpA6NZvF5iXHN1P
F0Ax8cMFYk94a1CZAvWKNpf2aPN0iSHSLjTMbQD6pMGWWdrvNVl4xy6UcSDsOP5eo5FjYuA/hRCc
tR5Y6YDUokyfRq25UgAAlC7ILiLzcpsJeUD+vTawCfZD60s25fYa4i74Wtlgrc/GHPwwMb52vQK7
3A5kKyC8AnrbYnOz+3EzrGsAJZHngjjYp6k01AhMqeaiTxd6Ue8Ly/skxpfJ7qKmWnRKn4IOTtkh
UUWnTQIIVqsONzfZ5BTxYBqQCCLH5yXmdaoGhWJkoQOTNc7xdhi6Xuz7CtCld3sENNLRHEG0F/x7
ipbDfhIfYso2Hjdp638n5WFwJbNTo80qxbPwsKPUoMle5xsKIgudkSI0hKLZCe82N3MEQUlw2qHI
+tuiH9a72X9bNIIgVl+I2HOXDJ1Tak9BGxA79JzNOKav8xZF2ens0/4DjcJfIPoFPK2KAL6MreNk
RLZYDW+xrlqt5vHrvAMi77yf6eshAMDJOyRmXiOlUzQPIkMDn65NaEbJaxc8wrX7KB10poOw5h9I
2HlPBu6fyOEZ4XFKmubATAAhoV9kPuBvPiy41uo/tfZCOl9qjl2ztzmhoYVHEcXNYUpLSK4Pcinz
ErtiZLRfW9yfFz1IXC6N6EHnoUfYffF8ehUuuB/AFymXmQCXozvIMkBFJbkAejzuHE9qG+aK8uoZ
fo2dD/qwTB90y4o8TMbD3dgL9uXTJKNtNLCtWuW1bcB74Enm7qzBlzlUJ/ACif6gxl2ndmE+p814
zqSX/UjNFJ2UeHu7B79mgx5TRHBNN5+boT9T/uxvEe9r/GcEmtggzo4u4MDr0ifwUuR3BHToVjqq
W8+2FA0awPgjASpKrjv7ERxbM8whr0xAPaGGsTZHsFd14NvdVGbRL0tove8JCZEU8bwozW8DWlQC
LUmLEoYCjZ3uvGhnQNQ9gWgJoMV4TdHd4S7S6+IIbQPsQCBONg/RQy+uxBtrwITcCRhWlInsytQk
enGkJd7XIRMEPZduohn4M4O+3wHoEY1XIPmIjpPD0otQQnod58WPTu3TW99/hdhxGGTYaM0Rdqv3
Cw6Qjg+k3doRCRqo3vOpoAMQl7LKDDggIycpf3oz2uDBhsylhq0LzUbRpl4wcD6oB3LkBOU4Ib0m
8/ySV+ASbRTfW1cnIwBVfzoaR8NeQjkiZNTmGWnv41usHFFSWUdmgof4NCJVlZdCFw9v+Z3BdPP1
iAI16d0FYS/1b236AqVQcBD1XF/GvpzOBvBNRzSwgyLsLaDo41WTacDzaYm3kW23tvXWPTgytN0A
6ZJ0XYBIESgjI57dscbcQ4x/D+iHoFeZofVulzE0sdO/DDDrlQn0/0s3gunjZgc3zsrKUv7yl3hH
2Vnsl0A2CnCRlaD3yNIGv1KVk6Sx7kXNAmVjG4J2yF34lTEuLCdvIRlbmy8ClZemRRISyYEzb7pq
QSyb0ktBaaWB75CGlmP970m1YQGcV8gTklQl6G/VQQNPJeCF0M9op39typFApgyKMANgTzp00MFu
XBlefUyElFeuDsVor0RVgt1djegAwL8VC7x0Koufd/qlQ62YRqB0BB8HkH2QRI4ON1MyNvlh6PWv
ZKKD0/nlztNZO88UccN3RWP/gkRPdwD3J2SMujHtIQ5adksQoduoMQ0V8u3KSB6KpLM5nMZWlP8q
Ml0HXiYdj9gyGat66ocFYS2NAd03eC+Hh8YUQ2d0AEsaeAvS480M+t6kW1Rd9zahEZDYrif9kjIX
UkZa67u4J2sMf7muCVeyjrwgSU35KHqOPKrtX5kOLBcfK7CHOoZ2IOc06DoaKiG0Tl7Ps+stRKvD
JXk9PGpOjnS/obNYPtrggn6AHEDZNE23LBvtUg/gFqPI0kZ3di0LfUfrsAY/HWEPckVeJrphb6Df
FWyY+ETAcSR3Cav2tCxFAAkJwj6tvqdRXICIElvO+kirIWfVgcS+lqDRcqA3akEPzzZ6bMMmzp5C
NLOi4BGDJgpKpNsBX+SdCRrdE7qycWtuouqxBjnGQh+gzFbijxYi4RNBLkgEepSM2y4qALhQqVNs
p41lHPMarHgY5qzk5gJohvSEhxL4WioLzTaa5QZJmxjLLMx/C+QuRADCOl/rRQ0VYBvVN02V4MLJ
HgH3HpZ+P7ZnMpHTESCw0X1rWFMEOZwORE40n2y3RQy7A0Y3785k14U2QJIGmlno1zeOTVcX24qH
13DSLFB/EaVVlDMQWRngSJ3C5EeOZznIVZSHCx+n0IJJ1w60gxdkBHczwul0DgV1ZbHqOpSlIE8d
+P4LL1t5uaUApGahLSCMtS0lDsgRC2uEELZoAtxgzTtyZEyg5l0aLyDIyPZuWRa48flsY+Wdf65a
6BrkdgxBhXCalnrjJi/t4JULd8rDb7VXn4cBCfnFOL1W2PDhr1q26CDp61+plT/bQ1q8dhr+a9G/
LJ+wH8gDQHzFtetLJAQs2zh5fJy2MnK7fa37A1R52R9XLkfr45VtdWWNV+dKlsizlNkrivYfr9x3
6XNS5foyKawe0t/FGiRmYOOeLG1jlVL7Zg74nvtdykCG3XgrUPz7R/T893vU0SEqOCT6XQpCs6Ur
6uqLLboXBdrG/H9AbYRK55R+0wxNf4l6Nw0YfvR3URZqG/RvJ/s4TcRpbJNpZftT+ejyEITR3DK+
Q0jj7WMY+BhaGEXfOxNJwE8fQ07+Hx8jtrzyt4/R4MXmZOI9edmN+D3XA+QrUITIH0EFW17NFrcV
NbJ8HQdg+QpXFmcy4W1LBL4wuw0NaTqfgFWiYWuO83T0dbtiqaaiMQA95iBFdicrDnqT2xCIN/Ir
tloAJrT2A/QE7Ic+UkkYiCAdyNZEkUL9Kq4rkBw/AGGUX53wbTokwVBPjG1kE6xOP3at9XYQ6iwF
/N3ReqBL1ciJ+wm5lcxE4lR5QM4D1R5D3+lgqQxIsMEykF1ACWQ6gg0Wmnr6DzJDXRRSMSqKdGoo
qpikPFa1fsV7S7iMqwp8mHKwmmOvGFTowNq+x/sxyKBj0D/ubg5IIyBaf4+WY7Mq23ALuc5uaSJ/
tqPiXZaC+woMEx7IUIGzJi84r/0dFf5yNkGO1wO9rBOGqxk4MA2cL8Jw8DZlbDRmQOLvhjJCU8Hb
kLA7icXTGXkZWNwWrfLWLbAz3dBCdR0kYZeJm4+MWGrVSDr6I1HYkk+Nbj4Vqb9H/j4PAsNzZGU2
JhrJAAsLB1uu0hYcSvQKOL8NknGMK+iEqJdFKpXTYY62WhNdvijN3w6+1ORKVnj7HbizTSzNBEgh
lq8AdgVV5qcvMm4qtPrBTty0aeyDyaLOZrsnFcOYF8pXZb/FG8z6hde3Afcw5F5GxdhOhzZl6BYZ
uhjpNthu3kjF5W47AexAu8Uiy/k5MvDgatsBnRaqzOP7YRSMZs72VN1xy7tpkuLlU9TgJqq2uM+w
g79q+E/rTAeFCy92rcArOAqcSph1MMV4rSX+S6ms0TPs2ai8Npqae80s3XwAy85Kw/MGmil2d9Qy
7NdIqYZlBl7nGEcTkdKxgexLAWg6Fwfytpm9l6CtuI8ibtEaZO4hLXrkOdagJU3kwYBHSvNFzssU
ClYdf6hkXYN+B0Cl2oz5QwnifpC1eMtpBPvssjZ7aBqGobuuLefNm2JbTVPJ9Lf5KoKcLhrsVjY0
afxm2bhtpf4pYiYwd0urPuKfImbOct3mzZG8k6qMkxfVcQSruvnNS78mGnKXfZz7t2D6reGulh6H
QxG747JwfO1Ri+QfZ3Jkb7bh/exTnJZAy30UzbgRRWoe+OiBdEd9aYGDuJfVKB/svjUPVSczqBri
y9mA7tvE7uWDnb7M4b/xQwIu0KkvB0dfVY6LBBFITA6T4OwgWesEkIQ3F2S7Of42RC6B1Quad3Ob
xeQELYdC9ieHodbP8MQNWs+ExJdm8Asd8jJ7RP+qC8TjvyY6A6+bvwSnfLYqSS+TjFUiQJvieKBA
+z065gC7Z873m9mUUXy7Qu6Wb1dwbWC3FGucv2QRz1Y04xbsaPlDNOQ7TQPLJrqXkkWdj8m6hcon
tOQ8tmsnvT7rqlSr8dw/6B0gBqrSiyetuBc+KN5Mu4Zuq4ogRy6snYEesnkS2ou7QEDcTBpTeIYc
abvQMr/62lYoR9os54c87KsX6JHN9kZCpQiCRNaqTpv6a4V3VcMoy3uzCMFWlEsgjZW9V9PRARXd
pteQXH2InO4ZIhdlAO299GHQkW6hM7INyiaVjc7+/8RpJdILhQ7q8nHkxtI3J9DtqzuavZl62X6x
GJcHqQOzTNY0y43lOOCOUnET+hWrbgIJtg8RHg0EeetGJMaGhC4m1zzbRqnfp/mY3sWC/SQzRXmx
p28Ky5JfVJTuuxszBx6m1KwHvGuim9nGTQD1ePuBbCXnwYgmx6tpQ58kgVBz4AJ1vaEImmBJpDuV
AOwD2dSE3gF765wH8FgUA8SXrsDazV8Al252Yd+wFVepLxd2u7U/2ktsi15V/N/sw5RBfbYOF3zk
3TktBm+dsr5clQXPn0BjaG6hS+kvedjmTwNv0LTsRu5C8zFMphBJCaVzRMGGCT6fPh/O5EyrZLpP
QUIW4dVpgM5WkEcle2TdEF8Htx22fep4OtJwTruv8LDMFoMRhTvL3Bi2EP1Pcmgl6K4OORvb/RwO
2T7ozUCECmCsGiwsUzWerbjsXtrAGa3hRddEC8GpMYOaCYZR1SmGSQ0ysGoIVdIK4gpoZaFhPkLB
LLKHB1Sm/avXOScy468LhqIIIPcqbbCkBxW0HEIwW/K6hnwNLdmu0wz7u9vjFtmRTC5iZEigBfDh
MUxP29vDNxxXqqn3QwD5OCmwwDlB5mV+VtNEhhx0DDKkowV2d+whjWHdqypb3o3tfTyF67bj0YVM
ne5B75g3P8lHptukm+33Se041QejG35S/P/rpLgDWgxsD/honfCQJ3XHi59EgHpUYjDr77KJDlqC
t82HImzLxyIN/zHUW1ftNvHCw8vkCXSC5jx0fh+S9xaMjJU43YZDio4zI4vqwNd2oaU6i0fTm+4w
iqjPuP/ryHSLYjFkTn0PSAhb2jlnV48Zcg1Z6eYIIrh+PwiI5fiuJy7IL5uBBsDE01RDSEOWdfPd
q/lOGMDbLkrAuUFSAKHQ3PwO5R3+xWEuW6Yot81L9pqifXSLtyWHCYClbrDflkRL+THCdzduxfBF
K1kPakacSfTgLaBzMHwpBK5JZ4Oy/TWuNCfQxPogLF2Obc7XpA0WIq1yclxQXNQgTl7RsOkaCIVD
kZOUwkgzrMqZe3q3k7SYgwQGHsZpgnfBk1dANniBEyvE82cBqY755KPrf8ToAPzs+yk211FndgGf
3HAX+7784kLOuhvK6lkYZXLKwBC9GKHr8YXCYig97sARDJ1Ny11UrPe3ScrCDUezYoDGZGsVDxX+
r6ts6gKzzKD7QWPZWh1oRSxrNUJUCLqgzrQydXcDLNPP0JbRjnjrAbpqL3T2br+ZyD7ZxhxPFPdk
shVgZIQdT9VoR3YykfP/av+0Pr7jHz7P7+vT5/QJ0fG+9sDstY+utrWhOVALfz/0ILKVrLt0RQre
93rwULooku+N6YbpCth25H+aDiQjasIcY04JhF4SF6owCe7Sfy51s7wvN09PQOnrjDkUwpUaglXa
6lskqqVveNmabKSd0IH59Dxk+sLsGXix8Sg1rcjYoTSqz7ixwcushS287uSCZf4prs23B3BSvYXN
MDIV5rdldwJriPOU/hs2teMfq/0eRtPLMMJ/sYNvvzlhYwwFpktb2dCkN2v3GovYugLtOaB/GF/0
Uj9mLZgtKFJYZrt1HNMDVyLDpkTFN1MMqkPegOuWYqRmO4tGAE3HUGOZY9QVwL5sf7iCHszh2RBO
R9BG3FE0LTv6uG+Zc3FIF+N+dIFasUIt32bQwXzWK5QkQjeMTjQE1d+mydv4QYMi3UMuzUCqHtc0
Mxm6nkS5oOE0GeYWZMz67M1GDiDMWBRb8tKSHIIbJxqqJWUGTj5asgC9TtZF7cmOQtCiaD6SFXzJ
KG+iDqLJAROHHNyRcildVE3QxIujNQ2NlA8HpkOzqK958RihbvRgZXMqhQKaGpTPt+lC1PrSd7uV
0ZpQKYwS/zrWaFVjSi20GnrQTrgtgMZdD/aHPyMGrz00Ix71nyKAnEJaXJU8/rKGi/17MMYm9OHx
zpKzFZA4SKk4poXjpGj3+0RbE5H+bJv9INUHyX7dgAXWLjRjY9cWqhIMrKboCK6PLg1RMpmHhLAh
TA0f7Nl0w9S8TyK0DkW9m2hEoe8TGdoRjjxCK3XCykuXpQfID7oPgAa7Dy5jz2jjak4giXUhWV57
K+S3xxU5W1fzTxIpq1Y5yVQU2bl0MwZWWsxOYztZoaW+WdN0TxcGdqLN93m2mgQpjQ3g/fEdmXSv
x0sViJ839AnG3usOHHrAC/LSGgw1uEJn/ZVMQ6Whg2hw0y19BKhr13ubOToAIP9+IjD7QPVLuydL
q+dQfZq+h0nc7ygBJ0CQu5nqrpoTeENstmc8aK/kpC8ZqrEQfU/4lb5gPG3R9vH7dJFXVcAdBvrm
IvV2MZ4DwO56u9av80ebJcVjjvckc0zHS1Sb+I7bzFrajIstOYGQnrYmiBKWNOF9Ou5XOUhcpbvy
nDI5m+YDgSYYHkIBIL0T2HfAd5/WKCo3wxh/Bw3uN6eDvg+IRvxdzqHG6GaZ8YqJ5KeJstK8wE4A
mikCTU/YzlYQfEOr5RZlcUNBL8QVdWF7EVZNtvbAWjBABulLl8Ym2E4zVDBUZbFVUi7KDmQt+2D/
PR41wxPzG97t0Lo8AsKaAqmgMn+fcoCVG1dLM0ZB4+b4kCxsKBPoDmDVLGLcw/u+BJfGEF6h4hVe
HQNVFrwe+5seMrZXcAQg5++g9Wvw/CNFsDAx7sbu2yRtO1lmPncUffiv0B2cZGkrduBGLUmxtAYt
adcNNPvUFeqeIXnbQb077NH0pnZ2uC85kPGL2h0NG6YHHKywTzF2Hnht+TOMHhW9DQVtP2//Glar
1QjI/B6m9jHzamSni2qdJW4XpdW6HozKfToAOAFhsk07pekBumDZITc0ayOBQrjwoQSMvTS8hy5E
6rpmdvmVxfxrzIfqV51A7y51R74wR0CgG17+6vz6q9R48TWviwTSOKn7IBl+zJXGswsEKt6uUhvj
x6s4VpysUAdrQH/8Wpv6G2sMlKaHAzBbxBHzwQxtyJlW5m82mqQoOLzIgMSG760y5N4eIBJT7m2U
bCDMY1sPZIvEl3aw+vvBwOPAtyE73EzgwrrFQ/oKkEah4y21MZrrfHjp2wmipaV1Z8vR2ZvqZdUB
dmNtpDJBGXsSFxTbR6BdfzfO4vFkNFVksrL2o/C8n2WqH3WwnNxOXMeYLf6/J7/FlIkvn+O2fqV3
ZHpbphdl2UNsXoT6juyD71246QH7kE1fuwiyA7f0LqWBld1iEDu3nGhNnQdyeK4iKFVAKsIIYtQZ
ITmXTGczFPqSAmz/OW1ra8kLNKs3IsqWYtKj9RTb1lkD4nY+GD7jR19Yqz4Pkd4iB4UMkFtaFviR
rcnWo/8v0O04gjBdJy79ALqQ1k7HdVkI/P3qUkMCUsg9XhrlF7DnupCotLV9p4aMrWt/dF8q0NIc
bA/qfVxpRxv55C47AQr/ydUKMGFVvyppaq/qxEurtxMD/LipgCCIbaC6WBiZ8Vx7bRvwTliXwYC2
QNrE+R4FAzA6hJO/qhhUERIjLJZZBfKdyJoafANx1nlAewPIg7FuoOiXjLqx+u8YCqRDkoDthKvo
22J0xvNvRdH62G6ZR9py9iWf7pg2HUmGLE2YvFM+2mGSr2H4tqjN6bvvf80DHwpY7kfrtYEswwLE
R/yBm6G3lh4wNgNoDE8s8eNVVwvjudS6b3k5hr9YDB48vNX9AN2zuRjVJI39Owng2/GEhp4EzJqa
/jyN4zwJsqrzpKZEQgtwEy3s00Nc29oym4ZkiZxTeojCESTt5GnDRL6dkmtKdSRQ7HzamyMKaIVq
qyw1NILHBoTXoQUWH/0QDBpaLpp7zUqqZVkJ/irz4eLa6PVa9MO3XnjtL7RM/cM923t2MxM8zN5o
XVJXT6H7JPgef9nqlEqTrYTluQ8sES9xGG0mVT+iw1BKH9gajr5xGmcmysWpPe4NqkB9iHl3c4/L
PY1aHYrzrfSnDUGCyhE65X2DjN6MEFLwIVCy/N0mHDBQkCg1BVPc+D6XUEe0HsX953rg9opOXtoe
wb+B9hTd1YJbhqW39EewpANzo5I0hQVQYGk7oCpT6Gh1oEkhtJ1WN9uU+GdDe62x7d7Hnl9hl6xr
I/6GUTAPxyF3LnLIE3Tuxj7SBSBOitWBHGCyCxemXfDNh2i8LQeNzPrTLdh2FbF3Wj18CIOQe7wa
7bwBF/gLCGL8kygr21y0yAfsfDN8qRgLz1Jg3xIAfr92TJCPzSHouZoWSRxquLvIPACeCKIGt/vT
yLIKZNYrujG1ZLdkZ52LrM2DQQWTJ8xQgVvoAgDBRMzBn25+tHrOTANki2hLV2yHjqJHjFiBvkw6
1Yn48OYi42AkFlB9wGaoKaSB9yGO90bJAwq0YwPtQWblmjtmDbNtXsGU1baBTJvFF3mVQ27CMKy7
OJ3qrR232a4wbXmZIAQJjbik/jpC7tHVIu2XN9Rbp2Tua+vm45Im5U5Sb4fMAPOI38mLiSXnSbnu
nOiOYBXtFjkiZ54UAtd25ydyxaDQt8hVp4KjOhXoUI31Ekkr/2RagwFcjdrag2uDg/4KrQcgZHyL
w64JzCWiqoE3R8pn8T5ZL+NhA300yBujnHMBZni85OlQn5gDhXrBcgfiO+BR0eNG7ktfv9LIUSY6
A29Jtu0c1Z6gptIi5Ci0KF3rFeB3btgUb6v4WdYGrEMmNTa8MF4VFjaaY8pASHi7FGpL+DRA0Gxp
tVEm2zBJxFmAVGHleUO8ol9UqX5Welw8QMmNHWnUhH57KuoOvH/w0cGv9WHlAHGxSkr/zYbO1WtY
at78W0RXbXGqJvNC8fRTBHm8WEV8qFe3hYZQ3JmQLT7ROkgOg35DugmSTKBUqRT/lZHG/4ghce/s
HuLdIgRrPdmFY7tLozHYoYmK8YklfNNKz/iaDQaUrItGbigsRQk9M7Cxb6ae7f9r2Ylp1cIZQMNF
y+bhUOxNggU2Wmdu0TUYrnJ7atfEQkbDBLn1D0OuhkRZpjd1uLp5wwFJCb34J8Jj4amHptBepPhX
0tDiyJaXjodGBOVNbMURySvgEtVQT4A9FIqmn4YoGcSntGrTeRjJQT9FlfZrXgkVj3MSFd9oFAnb
Pvet/uxO0/TUFqK9aNARIx83TH7XZP6ZfCOQi3eNNMEZgCuCUaO+4gVrG4Jg5SnWJg2YIrkmX94z
494BYSDN6+yueZBtvCRfNUXxo5P/U+GbtxkSYN27sOgfhrxIQcuV9QdHkTsBNmxuE2ZV0NIBX9Qc
gm6a2rTtK42SImPAAMbGmoa9MZbnIvXPNKJJBV7QF0gQ9Aca0pKu113dNHmUivYk65v0XlNZ26Li
1gYvGD3kbni1G9G7f6YQFGX4GRoUu9uENhf6Bo0AQFCoRejQ5bGYF4nyut+ZgC4vwDDho5RdOYuk
9oFmrixLWzDN5hDZEn5gdVN4V2VleIduyWwbQ95ooVNMzdBmV1Tdmbx0oGC5L/zIuZuD0gY3lwbf
gXnd1AdTkm6n0fY26XatQl3GSEBh66eFHaDhChgSP9LZwcYf5/1dIB9ioLVp/OHpP8YyW3UukuBV
q2+SLuu3DrqFHiJu/+TJlP8odB+VA7d8ykGX9reAtHGffFlWcwAevP22kth0qRUybJbuXfDILGIH
mvaFEVUnN9PMFybWU5jHL1U91ucxjoDTVuauGPgmBXB8jWKU+XKb9DbE23qCTNY0lYf5yTgyH7+R
mJdo74M80odDFwLwxnsJlV84GvVspTPIvLtnbHhic/QDsviM4T0nLctNmBVQw7MtH7KumVjZgiVP
IserYNxG7c8SuSqNWdY/AmWsypXJV7tFUiMDPhs77Q7bQ7x+742qQbOdmh5C7GaePnl684SSR79K
MrztNwoL4Sh8hGgsPC7d7kwjVwebwtSmYmlIA/gO5e284c0bRWiXr+0SiCk19X2+743FWvfBYBqD
whq5ADTC96pHJTNBq4IfyAPq9h64orAX6F2mv3bDI/lDcLsFzPSnA03M1MSWmlum8bHOYrl3VVtF
3XrF2VZnNIycEL/TsD8aE7S2wcIBfsa6HI4URhGTFpWbtgNZ7A7go27p2XmNiqfU5t6AMEvKRWzo
w53Re9UZ2BcNaFaUTp3/w9qX9cjNI1v+lUY/jzBaKWkwdx5y36uyVpdfBJfL1k6tFCX9+jkM1Vcq
+3N34wIXMAgxGGRmpTMlMuLEObIs8P0slTjpXzOsMPWvIAQEh3lmf3cbrznSw0nUsX+BDNq2jfCk
X9Zm2G3ApFev5q2emsBk1h7JJEHTt9E9CyBphEebhPVfg6zcg3hH+2E4xgnCpeNLA2aBpYt6/xvw
Zmk7R+jdDuWlQG2qSa6DusVEr/ZjHxU3Y2DzRTrw6JypitM0BjxaQhJo6n3YncbhzSqX+YFb4FKc
SWYAC4WujyZcsKvq/EADGb5e6yKzkeM3Ayi5Cn04V2BIexY/S2mI59DsQ3DkghXNr3zruQH/1yYx
ZL8hJ7C2vs8xWWU/G9/tMNvJisdXUVnRvZlbAMZnOuir6iS+z5qiPuGO80KDYxSVZ1BUn3nPspM1
pNkKyrgQWFRdX+AJuKBLagItwS1MjQx9ihEXwp1KqIetydg5r4DEZVd7cKtLBvzoou18/UtU99qq
qEy+p26KjAXUMeVjaqgjGHC2iwjMMF+CpOqBrdC9vRt5yRFVp2yJ7dBCpE3zNOZhdNa1wQeBLmAA
EJJtV1rhhYdCdZVbo9z0sIrOiFdCEy2skQwDCmsFKpvoQN0PN0OtBrAYuNEIVDDWr6jsAMNWWXzz
GWLqKmKe6LUE0kp4l97nxQkVcWz14YGUBEoAEimXTHkELSjlyQOaRMW3sHpfgzw0KM6Biwgcybgh
6XctkmnrsUINSF9Uxh1K6Y27rPE3NaKUN+SRx4kFxIHfLxCdAs+um7BxgbvNsCdn20JhdjPUwFxh
Ks2o1ZoIR9Zru5BjviyZtuk758WEptY+BR3TolXMMM4YlEfqQqTGenRE894N+yHexChVXvVVw3Yl
h2AYndUZ/updU8h4RQd5GqUundZnZ7uVwRFBnWRBWa3WbkEVnPBuE9eeBpByLg6NbXlHHaitKTuW
BqDk6pFhpQlkp9RZPfTxdgAGaFppnvD7mogUQZVwlUbY9pgZgG5R3qW3foonWj+61yrgMAFDcOxN
7+ts6hIGSQQ7l8uwzUSydKO8WSVam26mfhmOirM8tvZT3wjw8K0KfqElipylt0MvcD5Uk4G3m9bP
UGILkrr+kMXHPJTpCbud92b0EoB9fu9HRQnm9fpIdprRBr4FGlWdqGasi6vA5mMXQDDYRS2lFWjm
gmyOGsB/f7HkAEWtZxoQukIYHWlUIO2iOL8fncF56BvAZIb4RoBy7oEsljbuQR8hbhtl6iy9WiSl
cI/kwZGRWNUNlNBqrWbYUaFUsqnAIUVTI0jJHlCM5S+oi5JY4/IfXsm1KnEbA+JSIwvvi8xBpfRY
5cdWNXFvoS+GKAdmaMyPdEXDhS16kBNbPXgbP+aE5E7j5FmOJfh8fr+kca3uqjWktOKtnYXpinTD
97mqDivxPVmZtS7PAgD8s5Nl6SrTTevYs+JHE6TiZEjx3oSJLU5kYx749Rw7O9LgqDwE2BoQR/tw
oZEeFXSgdAavWq5d5zTV2LnRUR+ql+ajstxGmoFMlKaiRmtBUam8qEeuNHGM2mnilNH6a615+V/X
IvvHK85rmX+9Iq1scm4dUYuN2yduRlWKyltC8HofXRx3zMekxW1lHsV24nOXRpEQjzKzPtuOJs+9
2QR7PNoOrZkAsUO26dIDQGWfGMaBbNRwVqKeWTUoMwBJ6XPU4gQB3q7GHR41wO+9RHsu26p45Zb3
7OGL8Aoq6OkCeNLp4pchPejdJ0hlHNQwVzP/wxL/4z6QAEOVF/i7145wnFPVM3tBRA95lEWbGjq1
EzuE5ULZpSx159LiT34yvYd4NK3nP00KPLOe2CH+PqlPSus5tOz4JDmKL0Wu9bfUtLGbQStzOVtG
BOJuWaw25GmkRF91xWbJS2NrxDijMmkMn6ZmYqkFVRFMS3YGuDr0XgUl1CuomN5tFUTGNg1ABEs2
GxnKRd26HNSgvFx3qKnfB26TPQ3auOWVCVCrsutW6s92GRbvdheMbfsK+Lonp8AZ8sM++/9qLyrU
r1H2akp8qewVKC+hyTxMybIKtLUn4dcPc/4s68xq2zlev5zzZxIpTERhY28zJ8WEHb5kod0fyTTZ
o2URoKKMcm6jFqSnyCof5pcWuOFsqyoalvMyddB9XpoGBiOblqaFdFA53wpmLkcDFYINGxEYzABJ
uWQlY0utbnLUAfTBZRrBHWrYo67lMVc28qvNAAqKQJBsaYVpLi3wsYoEuw8KmtSiHw22p9NKs2le
s4rTLZ437pEGgQO7S5xMnDqU8a/63MWOW21kpp0HHnzlYCM1q0weeKZ3RTaAqkt1abvi8BC5Nhmk
R7IxDwQHAIXf0ODkptZlSIVvZhs3f87LaoP3eVma5GsIZiWySXGOwjaIlu3AaE2D1LQfywYNjgpD
iV1V32rOvmyxs6P9jBcCB0Fd2s9Ql3mdRCESUhNzl0ZRy4bfS3ryQpx6OlQQb4N+/Oa3OBKFrt6d
QCiOPR71XWWkK2rigEMiNq23NDUAyzoeG2oK9ecVggIE/1ZX3/1mn1b+9CJD5scL1+NygxBHt+/d
8N60O/2rCyFWP3Di77lIumXdJ94FEsDtCTQeKCccCv+bUZ3JwYEq8bJwwSlf9WV55tARWdEA21rQ
mHqFsnO1YpWMz34U5pdoBPYAqa34OzMfutIYv1koSl9Bx5arbXOwRYoYsYcGwp145g5fc91uFnFq
hbecM/tCAzgCoLZCDWgosZsGSg38y4GJOoq+OrhGBGpFR0Gg+kbekU22DlB2QzfcVYgMbqxQkzdB
Fpk3Rq1fG7WpTZBKop5stWijgTEfisAQeQxd1zwgqrKnopa50IW6UHd2DiA/nwbJn+zUDEgtHZyY
7X63q2XBDq0dCqPdffJXdnqBdNSiIwpypsHfpqN6F/ljXU5vb663ITdAIvlxLLPtvKwJTP058eSy
0pr+zBgSOj0w+TddgMc1Cs3iuyb1AfstoNjQ1z5fGrZRPrtNjTI+WWdfPQ8oACn5dz8FeRJn4qew
+SpNcxf6oXdIBiU4pWTNsvSt4CdSZ4BxZ+lrH7+hRq96tIUY1hFujadK58XRQHZ1M3o2NpUgH1iE
udd+t8xwqY1Z/hMc3E/CGexnX+sR3Efk/cI0Xd9DFVXbujiTXRPudUvZ6sbXwe72khnZT90dD2Lw
q68AbUKgC+yHrmgWkezGe93kyTawq/RQuU16Y3tRuDL8Tn4Fkn47lGn2Qx+iLyJLhqdO9gNOnwY/
+YawT/hlF2u3c4tnVyAcqFytdtzHrhcdqzp2lmWYCFBgO80x9ozxvm2Me/B0OF+h0Qw1p8BuT9AP
K+9A0/ZKdvwxiMp0lTxz0NZd6yYCkDr2VpqP4joQYIYXLefxuTIiHPYtq3utnTVLYv4d4BrIZCkH
s2HDFjWU0ToxU36L4hd+WwQo8ELAoUS83slvDWiveYsyxzsesxsyoYZLQ2Za+la06LViF2ptspEK
9IH/au1qelm8QNhYHiz13JsGAlQLjEFxS72IBcU5N6PzPCkr8NQfohgknh8LcSSMV/gxJRuNICLY
UL8vTD5uZDSL3Ku/E9nbqPg4y1QMxzZfcEdRvk3Eb1NLPtR86pd9OB4bYF2F4R0gYbNwGFg8isy6
TJiFEdIYCA4kG8I4hNxszijQeKJBMrHIOJtW9+7fAOGONFnoHLXac5ZER2EX9Zcito07E0Gz0x/s
XcU/2xOz/eJkzbt/BQDQktgr8L354geJedeHqKaaIlk86Jp3flckQU4uAzcoYRKoVC0H/0Jbt+Ce
COxbfDDFYwdJpl2LEu5NO1jGlxE33lC40SseYaBPaVLtNAhnvIFKtQeiDBQkq5nI6RaPvZrZFAgM
haycZpKDE6AIjGZaQFTciASi4+5fM+k1dRcQRZrpRJ7+pQH4iByw00PtRbjOw9q+A0I82eA/wz/J
NAbfMMSrd1ZjlcgLRBbUwoUOPWoL9KqWmX6HdNFmKN0xRE1itAZHl/E9sVFZCMRs8uSMulz5pjRv
Chlq227s2gOr2uGEPDvEx92iuqtwm0d5XsdfsI14CFKAexfR3ShqMIaVbqlUReyXRtP58k/vbRTW
395bWOqf3lusaRDZVbVfVLoV9U2+bKyoPUzFWaoL1Hx7oLKvxtTuUEfS7EuZpnKByCoo5Chc59Vu
tbZiMAZMRoa07drrI22BNDbHqbV1Nz3EzJZRH+BTJ2NTxHhGh85pVCpevWq40N1NE0Ls3C37rdW7
/KABEnKWTPRnuqJGJAUYygLGVvNAVQWvcaMHi7x2+42VhNbec8vozhtUSdsAql8gT04o8SyfyWOw
LRP5TesR1T9yCT328NDjVmLNaf1PMf7pkpxGOFEKwE1iZyP7CMd+sNENCO46rocalCBbVwpW3FhN
uzBaIAM7wIIemAOItJ2OX8gt0EFz6pQlInAdzhpx3LaXVrl1IWr51PQ/ufX45W85oIiQsXLFY53n
W5RyI6+HX97GdKJxm6uuzMplAt2Q55RX+iE1GWTHtVF/0Z3+x5D43i0Szf0N2LRRsa78LcNny0a4
yFypZXPBt+Q/JO77sgXixrsxR2U7qLXBsLvxgBlbIrsY7+loS91ST5L9dPBVo6jYiD91EcuM90ml
IxNdobrUI+BqGDvdwjA6Z+1zXz85hHbFQ6JjG5Rn3L6/ItRpjmGLOE02mu0JRSagl8hBVH2CQGdg
bsISReWF28sNjVOjufG3hJXmtuemQA0LmpiH3bloqgKl/JkDBhmP9QsyxkXz7mMxIZZl0yD7q7xp
QLhhD/5LKC2kJZK30FoXZyEDgAmhL7VsC0g0yhRofqTucYmdV7sB41u78BCa7BdkrNUIXXlAyuyL
yr2Z7aVhgvpjGhXWyigBNOyxM3DwGD829EPDTyg6t6mN3xxdRt59aWUJFM4QN6cGOapMIqT7V78F
vxAHrz9ZPs2k/pjGBjTLl7TWPAdCQgjFq8bMXWtt9xnLLqAHazc6uMAvpRFYZ108GgruRQ2Z6WqM
pLVkycDXMXYqLs4ggXcaw3xJLinZBp/X0O+J7PW8Qh3rjzidRKDp8wRfaFAlO/iqoaswdVoOJgUG
I85z/pqs7VjbgO8qL8e1oXTeDDvyIZPtFH/NpiXnPvlQtyhyx17OI8xwi5XBIChZSySMJI/fmwTR
yBr18uhnvVeBcCj8MdkyGiF3p3aLTZdrPykC+SlImcYxVH4ikKe3QLOfcHb8HM38LbhJkz0nfNRi
7QkoaOtsauAHlFY0QCl+SM7VkHFwLwntiiI0c1m1kYkYTxYuwBjJ3/owXQOkyIH9iCFc4wTRD5FU
r0XI2i/1gLy9xiL9DhseD9yTjY7/xyLd46HVgQWnRjW/m64ZHq74PTgcn0Uih9N0qVlCOxg19lQ8
rVBJpEaoYRLIrAG0eD1Og21somgPdBgvAF5eIdZZ33tj6Z9QLFgvya4JkC8WdVTdpIE13vpOj/2L
mhCBKwAZo8I52qgvfvAKyOlKnT+GxVgvejDynagZpJafdNXMNuoKKZqlk5mbYgQgXPLm3LCwePSB
gr1rvGCpm3UEXMuqZjx7dPq2eETkFfDGUtyRY1hkF6CkvBvq1Un91vNqmBaBXh1oVbMIv0O1ZqEO
tLgRyT11s9EZV8AC2Vvqtl6J9CAC3BvqDnHQ4DRWeytLvSi4QuM9shvWkkaRidcOVQF6Cxr1WBef
2xY7VBrVe7O+QcjgSoPYusaL0hn0Xa5p1gi25bRGQUZ9aLE5QCgpT4MzvlvBma40WX4BX7bcmUbh
jAuzCjoE4AcwwRs5DoY5lJnVFTUhVAEOQYxm7v7Jb55GM8iFps3d//5S80v+ttRv72B+jd/8aMBt
pNh3xn0QQWRZg0pIsaDLuQHxh7MqrLJfQCghO84DbgxK+qrI/5pC/XnYUyvOXbr6/QWyFhlJwwXL
4b9fJqo+3hi9Cr2TyTi/KhlZXdnFgtnGdRQxzm7qTcxTqDu50CVNKcvkGcqb1V6z4uK2hTSkg1TQ
iSvGTmrKwQEKRAvK5WBa7zZJV0m60SBqdB7ULwDYaNFsapGiVuJjLs0oEqDletc8z/ZRR+32mOFO
RK86Dwyg15FMphfuRdiZi6hj67SM/eX0ih8LI0qFwm1weEt67UxwnJIrI1lNS9HkSLxkroxupqUy
YZTrKNaqycXX/IsFEqItGCbEgQldHKYrN+ver/5gI5fes90MP2zMo4Z/XM02ppaZV6WB2VaBJXSZ
2PjFg97Nvys7F9xUEZjUqRs4qX8nTEhoy9S8iZRHBXm1XdQ63ZIGK9vz7wrEW/JK6udpkhRQCkQR
DyJfgIhy0fAbz7IuoEmp3srRuWhML99s4V4iFxccFi9ImpMbZ+Bm8vVg79b9IwHSCYYeKiw6IgGT
fTaRB9nzarxBlflCH3AgyJzkFgR69jWJE/eCG9KaetRoI9icM6t964YwRaavBSKv9Ktm6bEALAZu
Hh7rzFbn+Yq9tB9XaWK82+iqy2z2EkVDttCL3H2ZRsOtbvj3qRDp1XGc9Area3Zq2vFIJohDpNcW
QPybAPcyqOb14ZLcuu4agYzplryoaetml1qFPFOvj5P0WvPiuXA5mDTUymTqG3BWMM0M97OtK6x6
6SV6uiUXGshEjqKLAkU8ZKM1owpyomFrp6v5VUNXWNu0BwP1vF5oZebeNXrgtQwPbzgpRu9os/ZK
0+hPAi6igsxp+Wl1owINbzK9hflPSHGilGD/uswmHtS3ve9Gp/mdCTeIFwZoElGTig+MfBtWBwtN
Y+6nv6oyA8BITdBVkQs1/ggOkMZojOmvokXdzofoXp6L5fyyesu9nVYBtz7/pV3daQfdk1/mDw4B
UvD+i2w/v7ueO/5NEb7QWtP/od+XKuo63EzdsbQPYNiQqphG7l0TIglakfffkqZ9MLM8fUgg2Xhw
dR0IXWWHnp2lFe1lxD4c4E+v2bSgMtp7eWk/ChDdkZPOTGPZMr0+x5ajrTSnyBcCAnz3XW88yXbg
Z6l6rPTHDbAiYE6ufOO+Zn1964H0qvVS455MnQFqrzAP4yPZ+i4sd3lc6MtpgmOG972xCYQwwMQJ
iB721V2yp8XBiZseEBUxFtSlCT6+LBoz+iuZuhGhxKzv6i0tjmqT/JRY/AcN0tvVYuOIFG54M716
a0mgzWK2psU8N5UX3S4v5E+NnyTfitQ1TtTrsT3cBq7ZgU4Ef9Co9eEVSJUVDZKpgETmwq6D/kDd
dCytnRsjWEcu9BYkKuP08Z4MmguNF78a9R29AdB66IdQ9DhK4kwl42c9trrraLvithzlWyB9/wuk
3Yc1FAGHXdijGwltBdItYDQT3z+VdQ4FPlRQfwFPoQ1K3Lw9ll0M6Jp5ncwdFPhEVYEvBDGa5fuJ
GxRquwmnN2PzU6Q+jh0vF5+AelbSQEzcsO40vO0yDJ4pfx3q/FU0ongokWTbiQYSP4jS+g/KgVLb
2AO+2s1XDUHO18QBADKV9s/Uym7abDBfRNIO0AM1+ZVZcbf1KrM/BBVLEadIdbAG2v1DOkAZl0Og
87uaDo1S+2eM6W6OYDC+osEmsDJ8NTIdJQmqjjz2NDBbGCmKz7Kof4JGBbicYZ/dpKo+z3wXaUQE
1CY3htp7ckN1xPtqg3KbV4uT7wERHUDyeADNN8o7tEU+vOVuBHSpbz5DdrgCKNHId03fpk9VZ5/c
0oheUc+TLUvAoy/CNfVzYQxIrVlD/PoxU2YQo6CZBQsB27YsfaUlCRJEIc+e6IqHLJ2u5B9sf/IL
dUPHfbPMPuXZNGYNRzCD7T5l9aYcmzPca87I9pRem0ZdZMnWjlahzOQjR0fOtEpWNTuy90m24CMS
u5eyK8stA/3As5mXE58VyzxjnVpevQcKCeK8WTHxWWEvDXvSgkDb9LUn5e8hToYqNcAUHBIQN0tp
rhV2fhkxHzzYVZT+i75cJmIRxCI4+ilkRwCVSYtLPjpIuBhyRQPIExaXGBqC1ioZ+xUwVMFxdgsG
J9oMYeYuexvVnBJAjaPIu+4hkiZfg6Ws30zdEURsNqvxlky3exDSGEHgmp1okBrpgjAMRV1X6tFq
fWq8r2Yb8n210NLCTSd4i4iXZ6YL4syC/NBJekZ9oV6jZ80u8fN6SV1qEOQFMWfYXOzKB2BTeTQg
EFvaSkqEbH9YY/JQE35d40+vYlXQfi07cE9Gg13ea6lxJG6GAOqkuxS1Vute/Sig0RerWLS8qSDa
fW/L8ahD/HWNm6N7jJowWrbeaJ+atLCedNClT7R1ghcHsFCWqxCouS/kFmSVfTL0cOuZRYeievZK
v5imgXBFhZjFtdX19tiGnbfSwzR+Ffm5qCz/a5eCdnVsx/ig5xm/VxNpvE4LaOiYgAtZccr2aYZ1
WGOytxABnyhq5SuypXLZ2X50m3qGATHXESyjVjFCRDl993WgyCIgx8hXBpKnHRh6wf1h66ueriwc
VSUXHsIFuJpG1ZUVfXPaHiruHsqEVANSTBFuGwB6t05rIykrcCdqsY0Av787bn3cZ66Vi9S64kub
/jOidlg1DEFX+r/Moi65QllOaXDdOr7ufM3AtQsxRfnVHHt9KdJEQksvlLuWddpOR6bzRqIkfIm8
3PhS9f2JOLR9DvbOuJBf9SqDHCTqLzSZ5A8cpfco3cZVWJeQDcUt+UFLxLttHqUrruvNWvIazEA2
bpQo0cgP9JYDlmUnVtXfpnes/hRWguyLPPJI7KBYkDz6eXkqCs1/SED4dMAdRf0K5fBV2TMdTwsz
iuwDc0GV8qt9RCJjURhNtcPtrz9jw9+fR4dJ6EPbxTY1y3hR6T1ECGjEjeJx0VZOtC3kAF0zDToI
nq+CWqo729w0G3bAttXXTjUNiPWRvYCNujQw24rGbTZVYHZLQrkR3g1n4Ktrs2BP+LbZrrnJuNWB
HV5kRNM6K1v5Vn1Fbq1Zc4G7R6gZ5g1PHW0dq6uQDe9XZPvTKICloM8BVnKb4Ntz8JA62DSjWz7W
NX+zEGV8i6tmg0Cc/GrkQboCfmq4CM9DZM8omg3PXLY0+agtAi83Th4xIlCgmPoOInLY54QHMlHj
qigyXSFNAS3XcoQQLcCrm8QVqFZWBXcE4iIbCACgf2OxMwI5xcVXt18uzBcTynK7xHZwSy61Pt3b
uoanRJVCA71rQhtiOkbyFuBX4ZnM+Vb6UbIyHCe/+KnuHaOxaNa94AK13qgXh5rnm93kP4eiax+8
KG63QVDk+zB3oJSmFiOP0YLietw43xDaT1aBO/KVq3vDDhSChFGnxue8WgeuY66pK1G8d8feHWzL
2bI8B1x8aO9HHqC0P43zPXIaKDCEwsMVyiDvtso9a0Gy5xFb/0mzIrDwqFWDo0rFuzzSV4AsSu0e
0TV8CjIOyxXV/qdIXe2Q6zXxCIPKE4gU62uEYMxkoy4NAN3e7qyl5oIAobM78xFl4N3BNkvFTe0h
fFhDGmLuMhAo4nO1zokVAiHtMX+ZKoZxSLU+saYO712nzU7dkAZLYvRmf9lFYWWnwlLyTIjAr8Hl
m0GUsFzgZ2u8gm9DAPNvZreuYAO4XvAfkTlxd697NQiH1K12iN59uwiMxpYporvIAHm1CJDIwtlw
/GrrUObpxfAMuZh3OwExwJE52cl/5EmwDrURNQZtm+5sGUcbJDmQ1/NG3BeRKwe7DYpC0izbGWne
fiGPqI3tbQJxvgU2W/lyop5vNb3f/rFPxPPIl6FKxvH8nclADRexBupn9JGK+nOXRhHxl3v6/KtY
/m30t7mzc6eWqjxNbMdwPMgBSVdIoVfHHhGADa8N654DEgaZYz6+FcFN2cvghzVWPy3H8x5FZuBk
GfbBCSjwepoj8lJb8wGVSvR70we73iZaVCD2pPZAQm14pGoyf7SWuv5trpme66pLkEns8wriPjYq
ryXLGwgUD+K9Env2gyYD9uZd/mjrjY7vqazBTZNbm8wBuDhOq/KMIni+Buypeqpd4zuVNmrsO25b
6ds8R4/HaKUFzotg+M+kqjUgjKvN3PWbvtpAHjnaZG4YnpwBpVdO/0zo96LoIE0XBcPFsz15MgUO
MnEVGN+adHKw+nu9NxbIFlRAiOAnUWCHibCwXZ5IhiZXXUd1adTqUNtJozgrmo80+qe5KYuQucg5
CFQ1fsE2AftKCNCaVe8dK6Fjq6nssmYgDBjal0p4hfVTpK53Bz3aFRhuw/wahaqAQcQnMHU79neO
GuIVaDXsG62E6t+gueljmBX1GkpS4xklX9mBlSnbjmVh3VpJ6Sw7h0Uvncnv8qywf6KwH/hGX7xF
1V/T3UgAvtGlJoj88awAP4KPUIyfn5y2C4Ae6J/o50920+Zs65b1pD7kD2Z+i9ruI+cQRpoFifIy
areOiECGO0KQaB4wShuCH9otGGzARFUCtY/gyqJyYnmkbjsU710qPcTT4fPo8GuXRhMd5WH/cm4x
AqNT8XwFatuT07h876sNFtCIUGTzqjw6U58a5RIUI98nqRufDGw+ic8gEfJH4BTRLZO9faeP6YXI
ECwurS1go8mGvIZ8/IEqvfAWe9vJi8zmYMGrz+Cldq4fa4G/YvLiTck2wmusNSKUAAj3tf4cW+CG
w+86uPKoAR83bv5n1MggBxV0EYIu0jqPgIpDHLGx7tqiaZeFwfsviW9963w3/WFWLaarPJSTVTgq
6ekb8yG02oeODkG2EL/psAE3ihyQJumM+BwY2rdMC+xpQ9mlRn4qkugbbdPogOChynXhWV16oM2a
b+M7iGL4ck1sXsTrJfogO2s1HhWK+YvsbS9Q2qHstvSWsyvZIdOZ4cHgVwsQ9o5bFM3kzy7kxbnh
Ra95gDJoF1xslySL5MVDATWgBm30mkAawNHBvWG6cbD9dWZqxOMtz61njp3NGRRM/IxdLz/jBJLs
nF578qw4PlpJvAnNvLrPsqS7ZakLQIuEMmiPmMuyDnR9R6Na57SnMPS+TqP6wN4aFH8csTnCqYXZ
GiQvESEjX2pAXLdxJNduqBdXPlv98x//+//93+/9/wl/FLeAkYYF/wcX+W0R87b5r38y/Z//KCfz
/u2//mn7nuU5jg0OC8cH+whjHsa/f7tDEhzexv+KWvCNQY3IvLeborlvzRUECPK3hAchatPCCqFb
395ZvmJVQCX9XZsOKMMVwn1D6hzpc/6901bTOTaUUXpExco2pR2WdJxuB6iZk13YGOVbj3jlIJdq
L6KhireTymAat7/0UUd8iQCEmbcZSeokK2RjcgiEgJmImjANPtvIucqzlY7v+AHyxEDPqsbheX+2
VNMnbb0pcNMDI9Nfo1ktvoBMP985nY4du5OzGngkr5tcaC450wJQU9AX//6jt82/f/SM2QzfLMdB
DprZv370oMcrNNm47L6V8bBDEjgEasoY17mtVS91iqSJ2k7IEXXQlWfXt+TBUPOEUm0dMLE/e9U8
0A555H1aR+qKZsPqBcSKtYPjNNFLFtfmKrFSeXYhiXmsSvBkDMhNPY0gfcbHy96UK/ingfFWrnoA
pZEwG070MzPq4UZEiXWwbRP3XJQ0uP/he+lbv384to6oLz4dG9AQ5jDn1w9HemnlATrP76dNOisd
1OUX9hMyFMUVirLdFaX6j3Q7jBuubeiWR13lBbgWvw4ltIrNyP+GGLBYMyfnYE3DjSniDcQaHKf9
Yor67Ko9Ih6KdzzRi2dHKyEZVEq4DoV9bNzbSCvqWwDtN0jYO/eFYtOvwG0LuoM0OJINlGHpti3B
/0ijNKGO+42jePkRNYNqbR3bqNuz8iWCU8l+dDlY+wOOksc+AGeGJdN62QSoIozae2jXO/e/+drG
bcPMvQfljt+29qQwZwrHP6hBkp8buxDVSRJBD2x/9ZNhxz9q6ecPrWoQKSxrJwEBGDp5zLpFh9LD
Q+6X/MEURr3RjLFY0yjNljKbZhcg772Z4o12aepr027TT+TyXeuqu7LRbmigMvXoP3wjbP+Xb4Sj
656Bfw4Us12UIbuW+jl9ulPhzmIOoJIJ7x08oiAfp/cXaYBemeoM4+rJ8BvzG23CbK3rT6ET9Bct
8rFF02pIQSbpmSRgJ5VYEo+d5GHpsvbLsly0Su0tBggQ2jtVAnGZtDrSJBqg7r+0TYuFehpsm8YD
ymawvGznytE46rZnHOnK7lOrWvB4ANoKiSJ9Z3vJfh7+m89ksGux/Q/3nl9v++rDBAEUs3Xm+SaI
6Hz264eZRrVuZLke3Ll9MyAVm/sLA/ULt2as+QB958a6y3z+UujOmva65FHXEar0pC3BcAviWaQR
Sw+1x125a5BnUPfZWt1dPzUoMjp3AuJtcCAzND4QdDIihNPCkS/r1AC9q6nnV8NP4wUFW2hAz7X3
AWRnYkQJQOuu2YIvk7IEl03gZ1cGnMu//1R8929fMct2dcc1TFDu6rb126eCHZUd8jZjdzrkcs+W
EswAtUkKCJtSuSVO1JAlyaovrzEbs9Un6uUCggZEl0w28OehMNYDlTxRKwfuABxc//8ZO68dx7F0
S7/KoO/Zw01uOmD6XNDIh8KmibghIh2993z6+aisPplVfVAzhYIQohRKhURu8/9rfcvs/a5NFVjc
RefdpICVAZ6DKOTobGyKwTTaW0Ntffr1rM5EnWapRDdOW2moDlOgGIkSHW53h+3YZONQihf9P47d
nldvpaafT96edzu2dDZLbam8thve27WiVT4zDJMrokUppC6zOd4eSRoytsKWGK7bo78925FdR0Cu
dC7xoG2nwPLG6VTvUq1bD6WBUGU7rlazyRhBURFqCjt+gP02YnzDdsfOmZ+1zUBSY0SmdctOabu3
PTYtJCjlPWU5IsLiqATvPInwSLh3fR36BMz82odnu7A+5+XQP90OVUxdfk4PY3e7e3tA5FioVPH+
9+eIZvzHpeOQt+EIwgUcQ7IL3x7/bRxaHJXpbtGbpzgWW9W5/JR2bfKlnBAdhrOpPtD5SZDnIQCG
rxd/qSFi0N8PX2vaSjtyU6FkWGby8uffdNpRZQOzXJxCSfC4wmIxp7SlJgWu9nbXTtYgrof1eYwt
qCJRuUsggX6qK6W6AxOL1HS7yw6jP9jWRrnZ7hYt8NHGNubD7S5Goz9e8naXKOQgQWoW2Dpn+c0R
lIRaFySr2f9mvcYtzsqobX8ahyhUrcdcYnX7ab02CkASJIGJn9Zr0uaq+1A3frNe19HcBcNUDD//
idu/s2DMQfetZdarplnDo6k50X024n+dMfG86oNGUriqFhcUCtaLiJpjGNfiFapIv2NMDfe3p6Up
/POaXtfU2+idRnYQt+Om7N9/vawerVSAt1+/vWw9VBGl+PrSDXJFN0p049KM8QvMdYk+h2pda3XH
paMjgK3A8qBfJN9YPpVusTbhh2xcNT9U5vy+RBt6GKpRO95eyejpAP56pUktoiennjEnk5M1hrOn
ERpHcRpvsr3d3I4bbb8EnaEPnjDXP47dHrg9b+a3dFXVf76GnewJseru7YgKSimH4g0A/OmWDNmn
/dmYV+cVEaPppdYS458gPtXqW3GYEwr2QtN13oFdvNlJd+rC8gNmhuxeZTh8XNgYkXlBwLVRjS/0
uSLi7KLqpSrWjpiAetzf7ppNPhy7EeH47S4hzPpD16m7dNCrRyrswq/U3HrSmiq/VxtrL5bZerod
mpOw90MtXHf6dkyTTUdyx8+nh1NeXrW6PN6KtYQGQTfMzeOtYBTfOmTbsX620EaPKoZwFks26LZX
pRSPSWtQ1Ku6ox62zY9Ry971dLXxvHahxzZdPjRC7/Yy7xT0QCu4BlycuzoZqqf/6XXy7DgXdbOn
YDEGzUgkXpnUT/XmRkEGSUryZkQplYrQxi4vuaQ4drsxCA64PddcGaXspKEnPy+f7ary16VaPqQZ
Bg27MQW9FnbsrG4lBo2KiXSDGxp57WMsmk9T27d04KZxyu66tGq8TqjOI3zSeK/bdULiTLVcMo3q
PJJE69nUaBSYVWx/wVMV5EUkf0SDcx57OjK3X0cO4DzKKE72CJrW3d+PhPpfZ0tWDVLVVSYGUwjB
mPLngZAyVNNrszISGC8osU4h7aWbZQDc1IMTD+IAKoyKyO3YSHZU3I8va282BN5AyTetWjymY8l6
YGqKrxVnJeIy+enXM9DwRzSqw+RgbYiVG2dlALLK/md0ghtUZYiAH91+IsKRYFwv6rri5zpCR33s
DXLJrkPcaw+3B1Q6IA9//zGIv65Lt4/BUFk3bP+Z5m2H/dt8YM0zOm9bHa5/aNotZ3OScsmrJB8D
8aIMoGsrvMxfF30e6b6c9eavg8HtN+ockf/t6o9reHZ0ylLv79+yFH9Z51jCFrbNN2czeMj/2Hni
NBUEDSbp9eeCfg2tFhJ6lLxRE863ojy0nWzfOKG6//fh2xzfCqRU/3k4gtv487CqD8kbURu/nt2l
veUbSVPCaApuZc7CcpIPmgHLpcqDJe4AB9Py8MtMxE9K1PzxE0EI0p8GbB5lJKS/bD/9el5JRN7/
Yzt+2z/8qoQYzOlsgyUbC910pMr9P5/O07LOSbsa2WEJsXoZnk4oy7gStW2x0KSAZD1N60Sg7mY4
mYbsAdFb+/HXM0JFrvSHtNmdopDURg0rQzLPRDnFAKZz5hxcoFX8bKhFc5q2R293bzcRjeDFnKNL
LFWyqv7798vJyPAJC/FFnc5/fw5oW3Xhz38uF69tQQmRmmXhyfrzn4vVoljoZEWHnx4uvfZ+VmSo
7Tt3WlTSuISh0m432Rp1cMA5Pi4lnjYA1W5mQnGMhhEwn2pRto40fb/Aco7ZL2Dd/e3+r8dvnjC7
/Xk2/+8/1bC6W03ra1UvbRLF/V/u/tf+e3V9L753/2f7rf9+1p9/57+Yrvj/b59yl3xtmfB/9H99
1p9el3/9j3fnv/fvf7oTlKxAl8fhe7s8fe+GvP93LW575v/vg//r++1VcDJ+/9c/3r8VSYlqnRrB
1/4ffzy01e40gXnnty99+xf+eHj7LP71D/6YOIney//hl76/d/2//qHY2j+l0BxLSMc0bE3VGSim
77eHHPWfku02S1zHMLkaTIY9QJZ9TNHQ/qfgYtEc09HNTeLGu8A5d3tI/NN0DMpsthSWY9qW8Y9/
fwB/FCN/fnP/c3FSbP/I7yepxrpT1yXLYWmrkvP1L1NMMytz3+BCPCuheO5haaFiGI1TxfKympwv
s5jbE4aH2AeMoAaVlqycsUt8dlZxvd0bRIWjMncel7yVj0VcfG7I0jrf7hlzLjCm0JcUdfRVFup3
jJWQaBV5iZEW0FSucx/qVYJtwQxuBJUoM7d9IKIOpRh0F4itOOhN2TzN8/ha55l5tszxqYOgfH/b
3YTpCid5VruTZpGQAaP3ns/6oeuVmUhIM9lhp6nYSalUKNqhCEmVnw+3cA9JDtmV8bfQouiRYNPR
X5ZycBMD6xmU3fjd7AmhncHk6vFI7sJMqazJ0thdAGEEYIrksY8pLjmWLh9XdUhAYZoPY6gpz0Vq
vOtGpz7Oo2zPiaHwppuvN/igVchpT/4Paueicm9N0EglsMgZksy1UixdciuTSm0+9xoWwJyIpGDZ
OIUF0smogbCOAS128zgrwDMp64GvL3d7CjpXewHmL8LO8KRI44tNMGgtDYC5/XIUPcsIeJe7mg34
90UM1mWYOgeriekNGiGC45hZ8KtS9b7SECZPbVx4yZhlQZR048XszWdTjcO9JosUspMo78sq3/QB
5mVGTlh1iX2ZCLsoY3ysgzHau4qnX1PLH5WoZQ33o1yFkngO6gAfe07n8dcdVTsyH0yyTs+xET1S
YMtouY1Pa6haT8bU7xdT65E+RXOg6Dl+Z0rej04u9qORpndxr7zly5oGPRT/c0goNI2Qj2ggMYoD
SPVitX6aGgfKglUxF4yZfZ4zy/C02dKOox11B2oUgY0f2pOLSgHQmXFGjoRlW2iGmDzuEc1Pp98G
iD+uwN/bAeLPZVdDs+HaSWpDqBA0w9D+esHZsMHzsF3b82RaSgBaiTC8cLzoPTBnQWYUmRTx0dCT
ZwLuxLFMuleJUt2P4VK5IirC4O/fjya07RL/bZ7iHdGdEJakS4Em4D/mKSXJ9Vph9jw7tIuOeVak
O/yNaADr6WnICnlUR2IVu6bLPHsw3wqhguOsjXM7ChcQXPupShvTCxsR9HlhPzS0n70EDvAbdayL
SUmkAHT1avG9uR3e0hfna+2A5ZeKs5zHIS2wXNnSlYLuZ5naG7PUQKY5Kt5IOkJXVfGdmZt+Q310
hxls8TEmj37kOK0bafTtdcIkXWmh/e8NyKyQESmIFVAgF+tIppNNxvC9QD5/xm2aBKpATJG2EYli
6hGgVfFFGVeD6rti7U0lvmvlmr5EQ39ZRGydLQy3nq0SD5xlQj+y0LvLFGJWTJZpnlaHuceqqb8r
2vKZPcPb5ETLk93qgdGqHzMtlagqWHNrinxYWxKOQni4Rkr4muOgKU5r7UX1SKssSdea1aOIpqeZ
iL0DQfYxRKdcHmU8H4VCB2WcfhSh3u+bFBNha3JxJ4IKl66MPnGAVxKvuYwttTpHUXqhgOYEevFa
FH0UJFNpBDj7e3yY4t2xKStV5CfuUZR/shBsEyiTZUdyRvya/LOj0oPLtOo+8uKezn3RrcECEkvS
AfAAgrSHNkOjXBLw0sHS4y1Vh3ihjW3TTQHjizGtmZChrYOG4KbEezU0wyElHFkT4zfLmSovSSvF
6/HhChHJACHT4qESusRGWp3HNqe00nXnOLP9bjSyozA4QYa+fbUoXu+xceRuHpnmXsYDW8B+VTxD
ySafioOCp4RrpDWUw6piHevC5dMYszsaafb2o1QoJS1OdW4kvIq500JvAQgAzMEJ+o4wISC48qyt
ywt/0z1RVrQL2QOlMhnRnpnXfG1scnRmcc1lwluqctdybJUYFOizqSMThPBtshfax7FZDK/n6sDB
Sbqo1aqe2ZJTpIEoPsd0Kitbd8joth5jauYIv/XMtfOCjKfQsamqJ/etQGjc2x8ag3Mgd5aUJm74
bjhLso+cTZol4r2YwJxk4TOuxtDLY6u5k4DvkAhkT0aJoqWv/JKYmb0zj8Rs6+w7hsEe97MEe1x3
L10PG9W2Uhe3Mhdvpyx3SwSHXs7lkfTugaIPTZJZyPt12IFa0Y+drn1VGo2W68rfCTv4hbX+x4o2
HvTFct8qMgmatKouC4xxMXto+EBXShDRS1Ze67RVqE+oThCWyUdNlLo3mqTkMhVnfpouc2DFa+Z2
y6i7dVvvql44QdwVQE9hfu8lhJYFcBMy0zDbwfONaecwKGzl1ajN2wN4EsWrwNxrCZI7Ss++kzRR
sCwzXvqu+hCNyxdZD+1BgoNJW4dUkUZN9nCvn+akTPaNzN8cRY6ca4w8lGXfYtWugjFWiJAz2o8o
ZD90g6G4lOULnNEKe6ftc6ha46ymyuxnVXlI8U/vjfDFGj63zkjSiXjoVcW5eXPp6Ua9O+sEVzvU
/lJCXIZJTS5VbOQoFhRjP9Xya53k8qp/LVatYs3A5rSZ0PiJH1NScC5ScqG1+I2IKzNwtouRfM6H
2GwPokwTVx8nyldJ7N3GuDqTXAySRUZn6Zd6HvsznORDPqPuLoTRnOTUvlXTlB6UwkPBmewpAr3V
BcQdVCqgUGnNuumo7UncUDyHXOJjul25mlzYepG9Vk+kjQGo3hnFk0Hw624A7u6uMySxCfDE7Yos
yKW4sWQsLJd1x4Kq7az2MLZAvNeqfhzbEHgGQqSakrTb9Au0PIpqLT9+LzS7uxbDsBPWoBxCrb6G
eIIeHDVyHmx7wRgQTZ1L9wCUnz4AtPAb3hvKlUIHBGG+JcuINCrUsyfElmdZL905j1jCVklMTlC9
eFZRxG6jEGXGsvklzPUNSV7s9HwFN1P5TZNAsEgVXHXwQO7CJZVut8aKP8XwdTLaSoW9qmfcDQbR
gtaPaeL6i/ts9aWdqHgp9O8mo/EB8GYTSHIjPHQmFmIDnsGqJPTS0ChPeQQ/RB+ib3CHy8cG+Zgb
VtWrSt7hqdWHx4rQ0HPJYHJtc0NDm42iE1iyuLB7oEY8G8deNVzR9U5QRn2N0te8wonM1CQ9dmrp
6kV+6nItDCa5VOdeSgnaP39X1mHZSZNW2bBa0YNFHsCSqCzIcrO7jCktgmxL30azGs+LH3ea7ROn
ymUySMNdCeD1iIUlP1TgnlHj5s62belRrH0feqn5Tc9FOPa9Fhg0koHc9BcSYJydTbIAWVvosdVx
mXZd2MOrsdEMp3JW3Ua3+NsULkYa7wayZ3SzSoqbvwzn8aKk06NSJZZ/uzdlCipBq072TDWl3zPF
PudafDBWzDWNMSb7siTsrIhm2q+oY9WRsVxE8zEdtPARgw4NPCp+dvgJRrDuLWNT7PpZpVhL92xN
NQfSpP2eW3gp8O0NQbuwLRnx1nllJD8s7VsNhyWotgE22YbaIUrrAJ892WdcSkcxEI1XrPFFs8Nx
J2uxm5CFM6d3CHWbgSm+BdEWx3BY7e9ZzrydaYp46UZxQoc0bZF1DuuW9psgmwNNr7jWunjh7aSH
Mku+z5HaP4ymcdQz+nzDbBb7KGo+dLUw94nsR0/OYb+fmg65+va1J5OWXNcJQRj1Hn+ToydTgJDW
ufaNcqyW5l7q2Y9E1etDHC97lXNVKmoLyC6+jl3GZLCKr5GZn43MbvbkIwYEYp64CJGN9DNgLD7c
JU1R8JXKE1OXNBdxLVv1QWXYPci1y/1iVrZ2Rm4dDad4tfKmPTeJ+bjGTflUt8DU7XmAPlwMDevO
ml2YMz8lKp0S0OLDVc+ho2QKfCY7anc0MvQPnUXOWzv5iVP1D8WMFnUEebSLq6YkwYyboVS/VSlJ
aJoSswFro+UcA+LNxuKcDo7B7I9cS1vH40AdxlNmSTpezF9ymJsZmja8bBxwRnX5uYFsyZl6KnP4
tAYBoAPzcp2shdushFQmrAZ9qGydu9AMCsK4mA84LOm2EuKLxLy/z9u43NUTQTlWnYGLqdEgFYvZ
wwXJv4chSl1lHCeeCjjWJOYcVlS/ujMlLCcZ6tfbWVlE0fIwTvEF+cK9Uzf1AzIegDOzUcMvmb9Q
07fhzbTVrmpVbTc5rLxrudS72mo+QZ+nDZqkncvquj7ZSSW8sTTlO++Mt9fXk09NzPAHMyv26Yhf
ac6XeIe6+kRnFUiB3ZVBNEA9KbXsiLfTZBtKBBuiVeYtvTpXpb76Vlmj0o6r7UxfD45SfAmJZ7qm
nKNIo66tfVzUDNZNxtK8G80nXSH6xlbyc6Q4X6nsqSfZJt+J+v3CFlee566xDoJ0eHe0bTQjZAHP
bZr7UzbBOIn17G1aSRdbDBtBF4yweuZS5ri5p+VTke8xCLfUlRyh4uAEkXbUx1FcxkH7IhZWORGk
dSgMWjDUqwq9YYJImYC/RaJGbHwsbVdRWVsZaM/9yjQnlz7UxqexH0PikZl5nGLfdWN4MaCcjdN1
KsWTTiFCEXbj5mEZ7dTKPkILrWBJJrMXlsCD1tbS7+f5TaMnqD9WvWkflmJY99WsXQkLQAyvHMgQ
a10Y7A3gYpYfzBX66SumWPWaj1HsS6cx/dJkbNdwPSdwl1zwPK8NgKznrNeee3vBkdfkSIcn64IC
yQzY4Gu+lkZkNqTgsqyIwOsOljzfSnJq6kwAcNNjn4xpuZI+XA2l7mpdVx2NuIDfnX4Mkwo7wdgb
XgoLYpfAFKHIwADgFM2XMOv0izHghO6kdRZZulz7w1iW9l0+5QWcHJBSaqt0F2GgLACNf+aNvcMt
tB4NiqT7gXazW9AnvkOuBNeR7hbBUA99lTlu0rVY0houb71I5EdWuc/wXCHJtyQp9FfWALAQjUnn
ifcLkRK7GLT5g0ohR1hNfqoTykxxmQqPc5P9f35HBE59ngwnI+55PhuNNO5EZnQ/V3OlFlpenBLN
GWJKN0x2DkpL8aBn7R4Uqp7sraVzLmqm4PBEcnK7WZMAqgranVioQZtqazAAnratSj2YJZvaVJu+
ZRpX0kRqHAWUyp2NWHnCUlSdJ5LO9nifqrsE1ALrCydnrUDxxiFQgQ2FOCrVMp7bSgKGsylVKzM+
zWROk/Ptp0YUfjgm+cmRSCHqCvZpbFfNhRWafdCFuE8SNX2iPlneGwMpKbcYiiitFlfjmG+R0aeH
afbAtZI9zGrc+vrA5rHGf29FWn3fZFN4CbVeaO4ooARJ0ujOLPWzc2kz2bV2CphOXcNTS/EaTEHf
2SzR06+rST/MVcriiQIobaplEIHWK5EHfCppMJXIMnwNh7649PF2ZZUmevwhtU+DwTZitJrZk62m
vExZ+YmV7rBPsiUswDoeK05JEgWrMGi2SBtiy9ogysPEuwGXM2oPkT5nT0pVLV6uZ4hmnXZ2S0ec
bYAo99NW9FJm2sUzaHPYydE+GaLkBaGlcSp73gsJJfELo/R6Waro22UCKPNMr9V6jvHMspQvTXiN
+FJbq9f2TOPpY7VkXgIc7qxWOTuVlrFxSVGjieatWuGSJAg1qZmN1V5JCu1hsMNnyvzqTjec9AAh
RQHtUynHjCTL2x+NanBXRbAUl1a7w0kp7m7nSi/Ekd0wWhOtfqhpttL9oAhZa2YGqF4PfRlq30Jo
KJt3Pj9guCQmIFjUcnpg9+VGK9l+Ip1xhE32wnrZSn2KgSyDYdrEzYcVSOelpRpw1yrmU4g5GvK1
cGWlqDvsyvKCN73/nq5xdcHUonmWVHuKexoTLwmy+5alF22oxDpXRgisyDmimYvuNsIXVcLsYmnp
7GU25pN5mHEE2uAv6og/SdDDcZ2Kb6qzu5eSBcWhnTMMq+16NS1U0nEeTnfFOoSe1JrkqnQ0IfMS
gKtOMo2vdjZQi3UqJCSwzgNWTm46xchMyvZAeqXDbIsXJF7F9xIR3rmb8tyHPhjThxPKPgQbVSKa
B1LUh5RdQe6R2mCdbzey0nryzKZnY4RDO04qsW/FPBxuCxBbaU9r1BZ+hyrvpAuiNUjpPVaaEXkd
mhq/AWK4Z5WiF/Tt13X6Xjvl02w1QJIU3WNEfY/0rmL1UEeBxgy1c3obakB06Ch6uHLU7aNiUPtR
09ni7B6TndSNhrSk60DOwEcnbz60tXo3iMn5UBZEOuGaNkQaXYsSzZehJDsVccWBKUNzFcQl+Cs7
+2Htc8R3o/04WM7qO9aaXZwVybmd6MAp6/s2NqozTP3Pei24vp3pzsS95IVzJI+GXE84zl7CItvd
NpJVV7BvHIrPvU1Bp+vY3CpFdbBlX3pRxp/fLVRSK7N6T7r1O330dud0n4DYu6uJM13XEbFHakOE
HsudIp9XD8cp6bCVYnpLPsSHtTphp3cCvmTF0+fxWJOUeqmU8bEv4+TOiMrPUE2gl1nOu7Ft8QoQ
AttSekZlzWcMpYaqRmuGfsgsfyrP8CCoKaTs1WWjUW8KOWmLyPTY8lLMo1WzY6DpdjnDuMtSOjrL
xMjRtENsZh+n7ew6ZweYK8HAShnsa0q4IW4Rs9LVl8ioI7erSzJW6koNbt8/SzdgGArkeVPWn5Sx
L3G+rmyF8jHdCbNl3ax/XAoWYUuRX0eqoBcorOzuI+2y5rQXliWRQZ13+t1S2jsxTHJPrLNkU0Eh
s80Maiaiq3GZqOCO2/g+XgLAKZnL56gfWQnOD13Jha609T5s0ccV5vJjIqLjDlKh2+FcQSQUW/sR
sKgfq5NxKuYykHaRgth2Uj+eGAjbAbh2SWw2pN0WGkRpUyMgGQP3ZOzWif5iTmxn5hrodqrEsQdr
svEiWwtdLd6zTUAU3hZU6rK0RV7LmyOtcFCdcRPJ8ClEVDFZ6SSnQBdqdJxG/bOdqeu1leYTQUst
9bzooxEbBl+tM7g6bE2AcX10kF34LUtHn/0wc5ZatAhxmtDbAkndsKTMRQp9rnjkpzPvmpSXbCrD
P6xSgLnII+V5oLkDzNr5WUwZwuYzbY+nes7GYB3JIipWgu+KVvMWktdPxUccdvIY8SkhjmVpJc3q
m94mp2XRxt0A+NEvFQX/ZUPwnYjrg7Oq7AYsUn3Iek5ZYomHBVe2bxY2y39ca/ncra5lUrYxJfUd
6u8DaQFAXAf00YFivmVTp5+6inFn0qzycZxABdTGiZWX3OVhOgbqCIDxVgpKhSyDqUHKXr0jA5ne
nN54qRg5Vphlj2mIFWUsH9U18gdbp8meNQ7bTFG/gm+VlDLLiRBKEjfGESFFor30tXCOkSQKADsI
YRQTGBvO088z5ayEKuitcq9zXluyaa56DwjYZKPtrDglera5TqXF5D+EzsfRsa8tNg1epGYAbSfl
PFTd6t0qEgNeJ6osrLbsFDeclk/tYaL/FUWf0oQUEEsFNmDLmYr3WgPsQtpwGKUenpyRhR/DFzUu
M35GwmAD99IjtjEREWq3eKNFkv8xOVtYaV2fre3GSKw7Qmj6/W3REmvzo1V1ys7Be3YG90WGn42S
DfRIsYtEl/K+7eac1gRPUBOoXLq82dHgruIAV3O2m9JER1hVltu3ceQJZ1KvVePshpihuu/FIy7z
2O/0H7bS6wcyct5IgbGpZkh2T421BlOvLW7eRRbJ6OVDOMnyhFukuSCaBy5UR6c1Nd9UZBv7qqpT
qgdz+NjBCmH+/1I1PfwfRi76JeD+JSvKQ7YCPaVqk7+YuG/g9Y7EnJVb+cjR9jV9U7fWeaPtFuyD
zvNr1rH5ZlUkTlpqRr5si3k/Z8OEmhY5nj3YbtGLjnncLALZLs3P1O6VWO9Gs4tjr5ALh2WB/m9I
izWrK+MDS6DDaHV1MI2Qadccvnc6tNRntOTEK+ve4NjrC4A5t9joJqljjYcJAOhDnxZvbT3tYlvV
Xhr5rbOJu7EiS31Y0+biTEm+I0uj2EEZqDw5UQXT1/6DaZQwufEr+6OY9LPQqg8qVPLA0ckE6DCh
utG8fs4bswt04zP4WpMpdapp1xZGICYCmHE2MuyOxb6gGXhSuw0BWu50IqbNqqcd2WjLZXXkQ2Ty
Uee5On+amvBHmK1sB6m6Xexx3qkMpZ/LWnuKUmo3GUh0UKdMLHxFyj6pk+4BCylLFOPC1SHIB1IG
PwRxs4tLVrVrYg9uPmigJGIb7x5QUWfc8oEzG83vvCxumsafFbRCe2tsAFGTFwJsU1dOY4606DZK
Oj0rTLMkQmAOm/q1HnL77ITr5N8eZc6kL6p6lDHLi6lUmV/RfPRweccgctzJ1nGcFGzS0qHaN8by
EA4x9Dsl1u7GDXJvLtMD12Gy51L3aIupnrSN4UMYv4Mk7T1NhPIY4lLfNkatTwurJoljoU7tsJYf
cMS5Vtiln4zq2xJHKb22iiJ4iJIpTpr4HA1xw9xfzOeZlF0Y7/Yj2zeKsLQA13bBXFKs8o6kk10+
hXiJhlTharRUy5/b4rIsIqNlszBwrSkLkk1SMxWFflHFD83Jf7a1s5QVvpMNL2GftM/29AnI0YM5
JLQ2GUb8JbG/jnlP9TtZbTdu9f55NhvnTDHnQVnWb9NQ9k+RHlDAd3xDNojqVo0So0h/zAxUftvo
76WmvpiR6bg4krKdP8uocBdHaaC6LBFQV/1edsmuz2N1n6TRfWoMz1Ibjymbj2AcQoK1OM1NU/kW
Rp30Y0VktITZSjQGe3Klu+vZ2/JZdjsB/EEF7Ym1IEhjVZzZ38BxVUAGVzLb2WXR7a3pQPLDI4mE
2ArLlHcyFt+EKiJ6D97WSsGLjUK4tGdfFOpbr7A0p/kOLzxduOiTkfaBkhfUxIfaZUOS5PWbUica
lwxLFwnCrTYc15yay42dGMNs+UlRJCruknWTc+zNeVB9PdfHA/qOz1Nkf5giqgSGHtISa+KI1j43
t59uN1i/1dOoKYdybqNrVBbxYe7jb42uZyoa+Ca+1uF07KpNE3U7NmzHpm7s971knqDbukV2miKY
KqtWXZ0V+PV2Q7JOtBvQ4/w8Rpqk2LU9HRJLzulVjez0ytIfhlxUPGRzmV5/Hb/9JFSUhuvYknRq
7dREoZwy1HZ6MszqggWQHVrVfGciZ4htrGVbQ2Zer5SKn46zuuP1LaS1Q37QKQj7TaiP1FiAPzmO
fNMWh6sHk7GnqvlhVDLizW1AotratAGWGydQk2UNFLsSgaqF03NGafIyQlVBuvpkmiCxFlLgDxoj
QthT76MW/1DwyXoKg2Bn51dopDYuAfNtYufl1lXyoVLrH+WUfNSn+MDO/0Q9uacpsbB5RkBtAA3f
t3pC+R2kq5hprRQ6UN6qP1lVQXt6+laWr6Y5vguaf0OEAHqCqQKuNM2tTzlR9Qk+ll0bmRdnoVjM
3o5VGzENblxGTx191MywSK/CAeStVM5cYiE6C/x1RXzDojiIfw1yTjL1vZxBzsVvg/hi0S9iJyVP
GF6soGxUujbYsAInza66VtqeHE3VLYecHMzUKNCZaMKdx4OU1XwvkVVSlH5dSUhcLLtwV0HeVmxb
j2B6afHW7dVYxx3b1mEM3ValtibDgnY0ItqQDGcWq1SiY2N4hEQYezbBGuxKh6tymPM5/qQbtYVu
hfVByqJR6SV1PEgLFiE7m4bhtQQdoy5lx7CLrxfIGaVjw7U7XlPNt10h9D0FtF9ZfclHA3iVoVf+
uJaky4Wb1DzgfRg+BoLZtZb/S9ib9ciJdF3bvwgJCMZTEnKuqqzB5eEE2W2beQwggF//XmR/+vR0
9a22LFnlHpxkJkTs2Huta8Gv+1HMPoidJt0K6cYJfMMxdsovaNvsmVpRD1duGZoj7G7meRxyxE/w
/J+o82CaTvarT1RStmY/cc7jBOO56PV0l2dpFlit+9eadYA6yoIUCE+9lG3x2FTxM7PjbmcOph7o
BYZ9AHkXEy8ogw8OZ5a37JDfLFHX2W8eYyLfhVlupYYi2cz+5Rc/i9FlaiqTraEn6oDeMWFujXOs
ErGEIq4PTlsPu0XJJtLH4cx//aomIIkadjEzJyNP1rLn3GW9pmZGSoMj9ajNJ1qgukU7rf9sNiAI
bYw07B2/bFc/UrbvzUKvAjUUJ1Z4mvHp3txAIEVt1BFGgxezt7s91CiI3AySBOltvquYKCRuS/8X
JAK0uohz5k9jFrexp/toxXUo6nSIdHtAeJX9gsjBF5mNIcNKb+/OeTj6MgmHmAQ1NL8H066fJA0e
4WDUKdPK2w+F/o2h5Fc+16x9ErPGDe5wUzWDRzk/MKAftYipNXtMQxulldi7E1B9jcb3A2qviEih
ZTRQSNTe8siZs2bKZjOEaWna4+8I1lodsayUe7XkN+lsZ9LCNnZt5/vhFowyncxGFYGQPfp2ymY5
7evcGqIpa5gbWjKsobuFa4UwqWQ7VAmYtZxAwnZmq0jc7pr0WRF1ax4UJs0m3ENV5xhhutlakDdF
udfuDK14brzcgthZrrtV8yM3Y6yzjCS4JGDmIqemv+Ub4pFxaM0Rdu0C5QD3Ub7+YygLIjo7Svui
LxkIA+jX2p9L3ogdlEJ/t5JCsqviT41vHsuKXkpv9EnIwP11NJBBE98KOq4ifnKtlu8om77DlVoC
947/R1BTyt7Zq1j/1uF23NPBCLpZvI9YHQP3rRpxWK71Pja9+ei6w0NTMaqNHRpx1lLtaqMJ7a3e
tJQ9nDZ3p7lSxMNxLA5T+61H8rJTA6lb3SpfF5AvgahRUjZVQpYLX6qjO3tLFicOdp/zvPhhpIrw
WRZjgqIjpPzpQff8t2W+dCL+arIShQPjqL03Wy867frNdDxaHiffrPjSrF0aJa35V9sk7yNPHUg6
O8iLmUK9Wb9VfvXLnWR7aBtM494pafuvlTMm4SomRg3rtekFrdPUpBnRz+FYDfZ+0qabIauUY3yc
PQBGxdKfD2FpMTdv8+ZKv/Qn6oBvSTOpkzN4v6fVh7LAhtuV2h5g858s3JvS9YM4Db04vwzf9X3h
ex804xsb2MvLNj6PRRFmi/e5dVrCCWukV6lKBCSvtKYtYVqs/XFUlLNiTvhQcNAPR5fOvFVA7yk3
f0dCdfTf2jnjgz/DBHXrQuz0TMxvpmv5HwyzFpQMFySGfwaUKE791v5y/AyGPaB2WvT080v/wUex
v3W0YPh4qUuG8K5yGMxqBnWZwhgQSPhMw4gS1Vxe/nCBH2wI9wt0XC7PR2lo4kT4pwR9ShtnlH4S
ny2Oebh4QIREdbov1kw7dFz4LpVqJkGGiaNeKvRNuAlhoz3+92X8S2PMx+TqaP9dxMae/1H3b1ij
1BKkh2fUNAwp1mLXZE4ISP5b41B0ltuX2aaISZqy/IO8cbs9/qlt9HTf45vBh4GBwP4ob058FxCV
7pzFNpKWjAvzLPMiW/nlbt3eceIohUKm8cL/fs/m9t1/eGXDZv3kztWxr3w0MRpekzd1WdmMoLLu
CdnXeVAa6VbSOA5JdlhUxbIl57d69X437tqHnnVb7tVeNXp0DLPf1Uwm5OJP9N/qWTCDHy9l3k8P
tt18rxyKeLQOf5Knis31/+Gyhe7pnmsKi1vmozx1weI0+FTGZzH29Fc0yEWbgqBh6BAWwppumDaY
FPRHBHrWKrpdbGL6QoDbowCdlj2qxFyZzTUpmLlrw4DoGhxbYeKsHdrhMuptNPbo91yhHZgbIyJf
f1bKGw9K5gwcGE0EFYKLa2umaOVgmNGKJnJI5uaB0fQDhbfx9t/f1L/vToIjOJB5uuuaDBk/uE2b
2up0PmnnPNI3hiEPMF4XHea08YsUVIIY4Mqd4eafewCl+/9+7X+vbry2a2Bwcph9Ign+5/NZxqZC
/S6ds6ETX7zOwHgrY4xaNw7drW3636/27+XKs118tbbt+NAXPq6lziDMDrWkc85M7ZciMx2Nd3Dv
7oOO+T238a//fr2PDhiWHw94icAFg7QYy8KHj7YAVUTno7HPRRy7kO/y3ZY7aUiyq5txa3ZsI4KM
6DD4eC9t29fIvAS7bePRBNzGo13vWieRtC930WjV+jmUDU5VKiZ42bb2BQvWOiT2UyK7MzW0/4fl
w/z3Auo5NssXHxhmdd7FP7+gOpviRZWOdU5zfKr0LGpQY/3NgAZ5nl1/PhqG9kUwCHN8LhdBFdl7
1UyPbZMjKg+FSFsfZDxmePQWn3GG8+Bp7buZtcnbWn+K7W49/PeH/j9uZ9/0Ge3ysbPff/zMSUTK
9LW1zTOtBhr8NtMOYH/1EQXgyYgbA/wMRgda4Uml/8HxZPyPNY872XUEDWhoiB/3Q5fmLa9dmed5
cw909boEBIn49HyLi0HgZhD30/JgYK0MrHxg1rVpavtZnwM0ftMf7nZju7s+LGUYZCA/WLrtOPZH
nMWkZzUJe45xLp2O9WpTD62b5ufG/ZcC2vrEqZwHjvpQc7XmD0/23Zv5z1f3cengX7dcBjb/XlaY
dXk6DMBzq+tf6QmSL7ZFE9neoRLly0rm8KOwK1qggCwDqecJWuSEIUnqfHMz8xiXsPd6wz2uY2M/
TeJM536XGX0b9itqBiAJxFozuHyaQZesKSVGG1vnxB+NSzF1EwyaFULThL3Qrp1gSBm5tWhqH5Ms
iYheBu/Bxe+rrmf3Wxw/yprSD3OrepnEcBw7v74wlNgGf/ZitsA2fecIsV8PjAXsiZOaSL8kZbrf
G+xlRv0t15MXc4UmnvsMCsEJHPE6e9woYQbE6JrkpnNQc9cGSatdDQHOYFbiqOWokrSqeOnJ7Aso
aq9yUitzMZ9hp+RElY/6Glhgyq+1W74OSXEbZUqgQlobf7hd/seG7esYoUyfbY8DxH0x+z8u0zrj
9LiAqjsnyvIua0EURFr9yFPpPU+DfvESZBjFgmYgx4u7SHsI6rx+g59ln/S1Z7jMoCrp0BWbY3nw
DUWfAC0jw5K2P42d/cleay3AoWD+4cLtfz/xvu6yylIeb7Cpjy7hpJyQrVADnu8yURuNyaotv8ck
sX9UVf/N05ZzWdruQ0FwHtankpl0Pd4G3yIOr2U7RUJDWDuDPJQP17jMdnSfBerBft4x7BSnImno
K+bvCdOqaGLKd7DiHstRy6xBMtYy/C8iV8jrDa2yLkBuiTNCpn425vZ2r6wGzv3X6oZYgYXRn82o
hCKJnMVXF6sSz7PGLKTs/+pjRM/hXGZMClkyjx0dvF4t/l4Da9FiSqkyQToS07KV6l7wCYPAn6ug
xw12bAZ0Xrapvv73avo/7Dq+zh7NKmIIHmLzwxamdzJdJ48trPSOPs2eR+kOHRB59E/Ei5BBORB2
YGyq0aKxGhC5LqbWFFFE4bfJoS/+sLobW8X+j2XFEXz6loGFiLUNcMs/N6Qukwwu+2U98/WqkyuR
VLguJAm9fyR2Fdn/czHUzc5t0T3OervfMlPD2mXwlqWNvI6Z8Sds0L9XfS4JV5PAmu2zW34soLzV
RJNN8/BspplAZuoE9OgZGDJvwJRPe8ZEXuc6+vJAv385OeWwq/TJvAgDdPYfvq5/1fvbtaA1NnSx
Fa/2tkP9n4e4wp3TEvq7nO3EwBeIO+Ekh+6QMQYM1MiXFkNnjhLmnuHgaEbojlybptqnpCjrYOmq
G3P9mP9nBOrBaZfDZJZf1nn99ocL/ffu5FBQbIcSzE0cED4ezUqRZrPTuuqs9aYf4J3UT1VCjJsP
KKhh7HikAatYYmT8FMf+UfMPXcOj7WdVetWyF7FiQlGu/SlNQET3UzYGfU/+Qbmoh3Q/I/R9absZ
HKpvPg7+0EKecaoLE0sMR6qNzJFluClkGy5WQShf43+N6+EXmERi8RYR7zWd6BCkuHBS0xpBuJ1b
NBc3YXXaxdV+8myUhY48CJT6lnTtk92JOeiXyo0Gs5NBi1noYqe0tlGm7a3RIyVAlpuKjNAAmgUC
eZDj79emzsIxX5cnnmlMuqs60xuNkTdqJANbdn2ZBWPh+2/tQDzcBDTscD+ANAz0UL+K4brilsQd
UjtP64IEYYKF45qfjIVyPi+ST5XZfi0lR9wkKyPNGowTDs7fvY4eZBKrt6P38pCk9rAjwM5/ui+i
OU3Di+5Nr0s3ftWbFW+EFimUVtfM0F6kOWDEmdFSuFbykLSfGfjneA58/+z0y/F+ks7i/vdco2DP
faI7W3aCXb0mxqNRZuxxVXyUlj3/oeb4981vG5z08Rv7Npm4Hw+7WY1DBjWXPGeF4LTW7+41dKsA
7QtBKDEDBLX84Zz7P55+2+Cxt1yLIYUrPtabQ6KbwzSn/dkrimGvNdZDOU7+Jdfq8pRPThaunjgM
A5T5TZVVYeb5W69gj453/e+HyvxwwLEo013PZCfEDAYw4uMzVWP9MLrethhNa28dISlXHiK2YJuG
LbLfA/YN6+Sk8QOgqyXc/Bqry51I7J3/nhfaPiWS+w7RyrL6B4UIjWNT27UIHWetonbyGeWv6bNg
/BcC3hh3a9Pv7UJGzTybf1rpvY/tJYv34gjHEbwXEwSIvVlJ/89iZpVMKkEc5+d07rLQ01LjvFY2
YEKZ09e+/xnLonG+/1TU5U62S3ZSbrye8wEndHD/0YuRPAWlV5X7RWjvM8RM0jr5jaxaxJrOTOHZ
2+H9H9laQ/OQ1kWQdMN6NueCgcIAhBoh3IZTEyQ3Y6B4GpdT360MU3JHnDM714CutvP//6OOMkVL
aDzjHBfnPPWWyHbk78pfIB4268z+LsddX8nY3lVzQzJ7PCFbKkV1tMBD5FrLXDu34nOJXDv2Wt72
TO7rsP24YBZiIHGut9/uP5HrzYFSr3V+x51MsSp0UOUDZpk+fx1iC7c0ERVHzqLlcXasg+npyGzm
9LUb2bRYxVDMdW/VUCE01tgFUnM9uOmntErsg9thZ2OWgF5cc7LA7KEYbc7Mv+1X6AWx3CXjzp7x
A5GCwnmvtLqbln03hv4ci6p7XK2UArwHVyiwaQW6bJIjwPZyN6MlMRluvOTGZLzV6Qi7zCJvIS4Y
FZQMWI3F6i8+nqBDySq9WyrPu7oVYBNlx/vWMvb38mxR7Q2yEJlcSeHtS2tIjwNGsftVMgN/qJm9
n8asz3b6RkUcCjML/YK7geMLk3kkQqFTasNVE814zRE/cbhokdyb1rrrB3pNQz3d4rjT3wDR+wdA
jUhu/PgVz/8ODjTvSOsE+5JstTAFC4/az3pI6qR86oizDpoCBZajHOd0t+uwbWnBBjINiNxATDHU
2NsX7PK4tY7cgwCh6hTxqtDqQzr3nBckx2nfTpq9lH/hnT0S4mO8KQvCcNElGh5QWvJLYxP9Uxub
2sm+2gXKM8Ab6WFA5HrAuWUE2cD5idgtZo+x84ZgzIxy1DWHpsIPSWQydstMY/6TvNMjesJqRRvK
sI4eZO2TWVnHhMM+GvXVjIa4Py8ZkRJZQEas8aWu7HfQfF88mSAsHck1XXDFnyBf7rXJtY8iAU1I
BOLJ0bH4k1AKO3IyPyOcpXauSysiNzM7yjRSvGg+9vONywwGB3v83x1KHcKz5/UvTYdKHSPZy92Y
umyy3Lnz30z0XQxh6GXalH5XIlafGmOFPa3ldUTKMLOsMvuMErY7TB630d1dHKOwvVkTEyYtc0B2
pN/1ZHUOvjTKg0rR9y16ae7qPG2wtXJcx2XA/bqazyvKmDeFRhzodpkiTuKPZTc+YOQxWG11B90I
3QV3VIhaUjHfsp6qX0y53FeZlx9lR8iArZGsPOF7zkvMizOGv8jSlhQXdixe0Avw8isANrN0Q93W
o1wrMHs5Xhnk7Lw7r2Dk2ZysxWlfITMAMOq7keEJmTtiZcJaE8t5nLDehgNPvo7lFAFBebSSxkc0
lGxb75IgttWRQPbplWZJerJyViGp80DUYtT2vShkOABDCMm5Lx8ck0Qnz6V+2ijU3AoTFyBQ6OEs
uKjDUvxqC6SiaPvaq55lmzIFw0mJsJJAhWdOKsOVVm8Z0YD0d52bi73XWGTIamDSvElSZRIC9EZd
u2u82nqmYsKy4suHehiNR19oOZ6IF4w7cJf6kTVGStCI0+DTULFmdeH9p2enNneZ7s233K6XGwqq
lDtgDSbldnvbSr2blkgDynwSdBxndwlizHOGD35r4Krz1GnX3MNPnIAGHvUvTTvTk6vVW2H6MTvl
soRDCz5Oet5rUfzFxsCEVQrvPFScejhJdomJbRMxr3UYMFlM8YQQ6ubPhnyjLW/s9W4RuyKty/Nc
JpdqPi9F5mItGb6TmtsfsgoQVUJGVdgjS7o0jfci9dnmI/2ejsnJxydzLnxEcAvi933GWJscbINE
lh5EfVV8GqXYzbitLhlq8uM0tWemjPlFs9niet+O8YC06Bpdi7KyZUl50Ypk32roPyBoPTUD0dkg
vPtDXOTPVk2rb2h58Ju2tkJNx5M2ojA/ZVWtn5Klgn6+TVPQqPJp6zT6fDliSELftqMm9rEgzVNY
Mgw+JKMTzEmj7tPUvEVFZHny0uLBzYLRP2hdy9Os249+Ln4XiRMuAvY6ugBc0jZ5NxmqqTph3o1w
trksFeVyF4dObX2LOyjR0BDM/eDZ1M1l8YTqnq8hb/VQQnpgAgyGzdUOSYlRALfY+shIkkabvvqh
gZsYsnmuRbhiqkO8kplY+kZx6fUHc9QBaxlQmjP4NE+qh1scI2tFm2SKyKNnf5iHPmxc07sioBuj
Bsj6HumWfuBzPU6EfO2brphPtujwnG9/NUPhbAfYHNNeM3k8HPOrYhWKXJZQjzXotTOhYgqS0BBP
3KyNk9mxVFaurG/A3eqDmga1W3sHw8lUYPGJR2/XQZ6M+CTzyHZtvJSL3Cwj2ZV0BVR565x/1/13
p3i0stH96sDbkHZX4teCQJjPanpFpba7a38bgujDJbW/VyTpQmIo05OvDVEHbuqhqq0l6qf+xpHy
p5l1R2/y15OhhxalFAej+SdyDtyHlXx2XUMGemPYxy1msiySR5Me95MJ/JVgpTiEm341pU7iRF8R
pyKQ2ibYE3djoowDJVo0woQ8SswTgUvrkl4cp47UynbOQpthkFPKqdk5VQUZCE1nvd7HMuMgipOj
9Q7XXX8TOgqOYXJIjOpIBEZsPScCmA3RybnVn8xiZJwcJxitp8FCmKfmI6HhB6Nq1cWpm0OWpMbV
npzL6pU/uyH3H2NkQYIGz4Hg6Fs3i4K3ERPfFq/jOTPiMF0v9eK3j+jLkBRbrXZi8gzkRe99SJSB
ngFpoBUEQWDJXxrfSx9s7BPGYnjXrndCbxV22Mfq+91ZDvfpzvaP+lVeO2/wAtuHIOMPw+4+DBla
oQXjVIRdB9dyRtpKBCQ9ooZGdMQ8H02rrk5F3qahVxnPLd2RfPxLt/cdYgRC+vxThqYkSOO2QKCH
4d4CtBU4LdZ3tVkYcYjiE+4Fg7r0B9Li+dgO4oaitQ6XvG8RAYzxmUMeOnms0Tuj8/orUWPtITPt
71ksxIO9ys2oRJK7Xn6JZ2XtmYcSWlJhXnDx+mR6PVx6eOQ+ALrCyrVzXHVkUDWcQItWvdZC6pfR
SkKGqAu8OKumWSyPBrZfk9L8hd7eW7WY+qVc0auouDiVWWkz3p6maHFF+oicBHYn9mYAJe7VGAeM
J2rKzvQfjQhTRnmmLVhxYLZvjpa9s4z3Z0Xz6GllMxbIW0/CI7ZGDiD9Vtt/onXiZAgoMyaCCCwZ
+3Vy+kb3r312nu+Ak6Rw59u9DkU0vS99kV6p94m6aJB0a93QEzxOrpbWrzrqQvDw/cjNuVqhZQ3j
CZGHDBPhTc+ar046vmbyLzWJEt6GMmQ7xaFO3adcJ+lEq0pMMyvCO5gFCFVk9oPsi/U0qxHHql+9
9EbBhlZpr3piEZokpM9ynyM+sRVm8Cwm+atrX8itCwQRv9vOmRzjlteap+LzJORrV83vjqHiF7pF
6KFa4mcnTNa0hwDMLLlEzFd4RP0VnFrwNmHNm9ZLJvX1yQSCGPSV0r4tonzCiTQ6mvs7TnPeba9/
5zyshb05XLOe6Wi30gUdCuPUFzX1jcW9UW6mKhxgssV5NBFGcxX4Q49O5/2ADmDiHLt0A1OyNV6q
M4FnbWTZvsC4Ad3pbxGwBE6AeJRxKuaiwOkWdYbj86kj8iiFPP6MGrs5Zak3MwoYnz1Rud8VDxgB
pn0wlrIGNGfpL62D5obV5JQlHvbjecwxqMfbnsFRa67Sc259cTqNerCWSJJb2RrhgGTtLNsuO6XV
cku6tdlb1hp/cdIkSGcnUE0+3ZLJ4pnLpXh0V3blHun3kqXmLRbWk2/PeEAUEUQLXmo/K/03T+Bx
RN73MHbW5c5XtmUrn6cJReTUrtZuOz/c71uFJnynehguckT5O7pifplVbzxCTPXf2X38yF7Qw2P0
2S8tQIIJfWzYu2Mf+mo5rRrnPE7Y75avrItW6RgsdbM+8M18nvvaZkbHahvn+q71UYfWfZU8b0iZ
tkccvxSzBaBJzK/VALRAFdPRKTF20zb0XkvvK3FwAFBI6FXgV/7mivBYw6FfM7b1bVwwmtieuNsw
LzYxY8QacIu0CFKsiz6gcYbmqp5PlT6wT/YWiJppIm8OnVgzUg+UHenbXlmQLFcq6AbExFzZahb4
ECYCpLb+DSvcj5iqmDvZV+TYm/Ny0slRw81lC3K9BvdBNGKPmKeA+mq4p8EdruacdueZIYtn9zf+
OsS/+YKEuSjaw+Aj1Zj1QTv0yzIcmlh/rZkBXBYa0vf21irTv+qJGa6P8zWoxji/YrFmaTadN0bw
b6peHnsNV5dFBbfUMsfxaGMUlWl/bHq8nsZBK3W5GzaWkczt9yzDg9PJUkbx5mq6IxPbbiIePvHx
WRnehYVkOuCv9vYmza8wG+V3cxgFSLJpZZqAcodEv20Nqxftk458ObE5GTiLHpae+ciwbP5a2lhQ
ln1Vlg6l7RyBBEfenrQ1561aPqqBJFpjiM/VUDYXryt+JEOnHcpkxtFhMQVrBPOwOyJpQD8bIdtK
g6HwdxktqEeYOPt7cJrIKSTjvP+xpP5CqY0uCwpuIOMK76fJ3MXJ5jIEkDKAxB/EucpsGmaNPZ4p
h7OrXV3aeE0e5i5Ve0wAftAzKkECDubEYchqp3yGNSqqHX0L7GazOo1u7xwzKP0JgsvjbJq/3X6x
Hyrduy4evghp4UkhC0cdU2SZoa6JbxaK48jhRMGhaVp3IDiNo9u/K4+lwRRs66NSL3cQFLWRzoMP
1h4y2x0zgdTceIyXLJi6tH/Q7PGtQ7W4A7xYRS1x1xzYszGaEqN8oIUcq2a+Kns+e5whzi0IsBFl
XYTit4Cq5fQXNzefDOXJF87n3J6bQbbKHicw1F7hW0/4ci/NWBJNX1rJjf59OOV+FxEipYeDi6xy
0dLu2nftuCMU8sloiR8b92jKg1ZP+ieJEJ1Y3Z0L0/bRHe1LMqV88+Ah9sQGfVM9/+HdemgrMuWI
pXsqsAoREIn6ssNVERTe8N6N4m3ChozNaAF2Yu3cPAYTBoNox8r/o9JSPGil2T0oXpMMI/tda/xv
1CpBZ3nlAVstZS5NjUPZk6YRl/lDB1z3fsrs6+XvRmnZOuJUu8YeLm/KbsbepW9dS38iWc9MKXjH
8jUWvwxgXNjDu4Wyyj7qXWN+9uLvUBR/JDOeGctVcZSaJf5Ig2P/bAovwmZphLEckj3OtmOCO6ZY
hYwsIphl6qcPOAd/WiOFnEtjIHCMzg7iAUcQgmncauZbIWiJGcbo/AQlXn/TVpE8NGnNaccz3vzS
CWTifBWTPT2ZWXnqdbe85F31kvQcvCxhwX2JiXJeLA0FllZEQ+F4O5m13ikbzIscYadLJezvZB3Z
kbbYJ6eoxRNn0Su3fOPI+cTozAy1DI/xvYJrWF2NjOlFhuqYt+QjaAPC6E41mpIhOay6+zs16Efh
ysToPSILUAvPqkSxmrqcXxvFsuNL8UVyrwdpsgwnsU4zziqtjnx9iVgmsn02qIu5MAKdjO7xbxDk
JiAD/jSHeawLDA50JebcKkMCLsU+Xrg3pxGdcd1gZyloVlb5q+9s9kqJcBC1L1lrlhaifwNlrMUD
lXPsYJjJH3CNqSCJ1xr0DhahdZ1/uQ5wvlXPfTqCc7p5BbcFXf5s86w/whLBej6tP7QDXB4cP/6j
Mkd1dpSpdrNIp/CO74IqADtpRrafmEN7VibN2rtokkFxcXZoXgakApH2lswHy+3pwnKs8+oW0rei
7PZLjlNsQc6EnrfGWB4MU0GUWVOfp6H4Pg5OBoyboLLeEexd1E2ntBme1eCLk5Ak2BWLfm+a0snb
/pneL1ejMpJQ2PW0T9T0VVk9GPqhrHdF4dD7dN0+8j3FQW/eLCqDQmiTSv143/HHAZIEYXH7ntNW
J/CFcU9iQwVqN5eV+uJI85RZuJ5d/RETrW7P7ameGZktAIeAruyAm843JJ5u4PZMSvU+mkdTnGIW
2S3+8bLq+vPqFcaj6gGEjL2GY1spnh0Oot522CmH+EevoCZ4/cjd3AHZ8GzZBLqv8rMF+mu3es6h
3IaJOt48jlEKOX3THZifiFOLPShYIWYc4xVjlRF33/h3mF/MMSK93bhK1T2aanZO2oIBnF76zT83
TzuILQ7dopbuFE4XAtB0GUqj9ULTka9tacqXss+tU2UNtBK16tY/Osq2nu0iufZe85fulV7UTlZ3
8BAn0Kjwxj0dX+OtY6s61Uw9mr65lTYsN0VomIrZEDCYn5A0Ly9ZCd6iWLxNv5E95C8lGQgXIiWN
kOXj5joLuADVJeQxskSv6eJcqUSn5Ykecih6GB45tNNnNKsM6TqHdChHSZ7GYnkSuNwwDrdlgA9S
PGsei61lSu8YA5nZtSOORs7KNqOI7c7toMJg9R1hIxN0JclfYBAurV1jSxgNrUqjajbdfWGM7Gua
Sbvaz5yvavnppbiztDbmiGnO5aPeV99jv/422jRNlvJNVqb5yZxW3KboH8F6tBfTnn5y5k9DTFMV
M4s1fWK3Ci3HrK8SUMle4NoOaGvDVEisl94msZiF87VhMVpS72xTNO3T2frRdkv2jt7gi2e0EZjf
/pdNvzMpPnm1J67jqKcPFguygaaM0EPGBx7tlqNdr79U1qRYG0omV2Ky3uP4Kyeit4qO0UuTFCLM
0uJpGEudSUa27FfA2BHlZXGkoL+S5kullcfLa9/qPD7DYuPx7gjSjpUN8o6e1D31FI/Xu0kJ9CDa
q2Zm+sGoAeOel7QYmQZ174U9yrAr+u6rt1kRYtXOT13X6M/KqL/gp2tvSyN/kxwCl0jl5aFQmvt5
XcyNULdqj82C96NQq7U3OXod5ejnFFCafEzm2wgFqTm4ZRwKlzD0lhbbDgIJa5WzgQrsoSuuPerp
c0zur0Oc/HnFIoOfB5nsCSUnjS6Cw4PUrF9VPn+OG20m56+U19hQF7G1Rpxlmqi2OcxVTb88oqNb
Hk2WslCbZ7q64/KpGBPrNi38xYHFpXWdototB4bQYze9plg2j86k83Bsf1zaeHzVfSLCS/2pbNJD
4zbGpyRVkWvq1dee6cqhBFOx7xtj+OR21YnCP5wc3O5BFONV5n6EUAMqUvtutMtXBfTkPfWxgXu+
F01VaJdDca1WZGR+ZZ/cAfoUp3jPGS5NOgIf5rVxgBTBNpImzGwBXzc60eGFX79+3QifCvC/84v9
OkJreYAXcrEfzZv3Vn52ftINNtuA6CAlMPhDcmFsFBJJ7WUhkTRYdCKfVRg6wHIEb0xeqPeUqVd0
7C2s4j5ENXuwwih6jB6/PuIsC757gbGLgzmaI3Nvn7tTdstu07v3RfwGe0PV2zqABWnn7PCI8sf8
pRui0Wb0ERWE1/6YGVcd9VN5WW7qZr7Jr1v0BD4TPFEu7KcdjetYhjjBtGE/qgO9fNyrKEFwkOiP
6VItO7tN39Kx3UuAaLilGFSOrdceASFOhzgfLaz4hB3mYtEI+/r/sj29Mf2qmmrmQXUi5tbiR0Eh
QEA0DVLMuu4xqZtrWUzqe9MCAxhn8mAWJHe3UenvKzExUk3lZ37IUSY1CTVmVn6mk7yzeyQIhZ12
eMst67OYHDpmOeVmXl8Eho+ai3j93EdOgMdm+X/Mndly20zWZZ8IFZgSCdxyHiXKmmzfIGTLwjwD
ieHpe4Gu6s+W3XZX/Df/hRkkJYvElMg8Z++1N5e2X+HIPFwSwFX+/UXeJf65KntnJZqxOlwfKrus
DhW4z+8vZRhTRyxx/cRmXB8k1LaDXzX14fry+ixpODW6LDsZtNMOdL5OWnjKqNxuKnMoDl7pFPTL
efbuZU13ZDcJtYpdKz8UmYTkEQYVjwb9MiJb3Q/Xn0y+I5aRqKkQG1l+8GPrJGkQbq4/9AuVHyoV
FIf5G/S9qf3wfplLinB4cPLeyA7XhyD2SZmJePjnveszsDbzsM89O8W1bMyf2eTcr/3Jr6bl9auL
qGRdSU93GRglNpyuPPhNUGzHNq2bo16a3bYA7zYJ8e+/3jRR/v1z3r0XVwCcjDqtl/RJH6e8Cje1
NDEyNcRQr7ihQYTSqvzAyic/wKiHM0MMODpGk6HHDHEI0ag2U/3Hh+t7gaxTSnrFUZv3+vWBfiy1
08hLeBycAdyNhkTC0hn1lYigbNVtcUjmD+pp73/XDv5XZP//CbT/pyyA/1dEwP9Csr+BPgxp2P/N
8fyF7L8hejd6ffkR7P/v//MfsL/+L90yXEcH44TNAxvFv7H+rvyXg4BUeEhIDTSZAPr/g/W3jH/p
aOFRy5j6f4j//8b6m/a/cOign4NoIB30p/8V1v+qVf1BJQiGwhIsoAwhZrWgfhXt/KAcCfpBn9yy
6HYiSTH2ZnV0q8VFfKROR86PMuj4hyFNNy05RfRRlp1ZFUu6NqsYLUE5hUezw93aMq93SzQxUtQ5
N19zWaVByE0yb/atoc50VJCp6Xm19UI42z/s78v3L/sjKP2dqhXJCxJHhEkmXhR2sPlOeV8RUof1
ZWi3OodqSQeJYK8MkJHfYZQ1TagWlUkPTb5KrFV/+ez34rzvH+7Nqm1pE4zwPrO1tmJlGJloQQmE
UEsBIqQWpdGRDCDT6BedH9ziQ9MoaLCytBAC/Xnbf/v5HDbSHyTnGELBn5U/kwECZKSwtc3c5mLZ
fbIyesy0DYJEiuga3J89VpmVHmXNmv5f9BdJ8XuV6XX7Z7krqk5Oy1+cIsCCu4R5P2HQoqUUXtPM
nXOJrREgmE4zGfV4G2BRQTmgXAqw42hDed+iq8lpWCysstb+skve6V7//Y0sJF5cXDDj3u2RdiBq
wSrbdovCzFmAMQuhPNvVXxRkBhfnj/JaPkaYXC4SCalDBeS9lroJXKtRld+BlZ1lJSih1vWA9hnu
wDJx2uCgB7l/MzXw/UxlQHDW+ousUUqnsjJPpWWHQH0c5xhHtvsXQdg7dd/1q82ZQqZlIFBy7HkP
/XBNi0rhdTTabttUr9KnmY3266tteRCi/IfIZkbq+IS1/flM/HW3C9NEI4rzxUBU+z56yQ8TqlMI
g7bkdYtlTirkstQh6vz5U363100b2aIrdW/u7/68aTpW+NhAWbYl8d5FMMhm1NR3Filyvr+cR7/b
iz9+1LvzCCEuCgdyOLfuCBquS0kS6GJKJ1BZLWlTNASDGYXj+c8b+D7J63rwXIk6mnBV8kDfD8is
nRy377mgMYF1i1Br852H/6aNJE39Eveq8m7DeOzOZdk/tPSt5pi7HUODh3ZUsmJIhbXuY20L39nc
JaRf8b3NjXIYd90OhMI4JKdKQFFWnado2EdvdWAxJ/FncvWglnkdvIGxn3ZjcmHtzxyJ+g5uDjM6
uRhP2juj0z7blYh2f9nyeYf+cCuat9yas7sMR7gSF8K70xZVlGMWLRduagK7MYbozmqhi4YBW6WF
6q4Filr1CimC8h6a1EbkYzP7zxVol0EojOL3KRJuVGaesehgnZYuegqLftwqiGBDK04WUyn4IDUr
i1QUN66ccDuB9q70lTGZ8CxMOz4PzVf0GxpYsl7f+R9HB/i/GXescOPnP28yKUG/22buXfNgJfj3
bptjSp/JxMptW1QyW3fddOyr+NtQjMDY+8cpLpLl1LkYxIQYdiyuUaqLN8yfN3R6NuUUa6egeM1Z
fpzwDpmRU6xA/n8K/clYR1ZBfx1BjdOJYmm1ziawUvngdf4Ot3asueFjNrQK6Sf3Sa3CZGcymrWK
pZHt6wjF2uyYeQ1qTo2f2XFGRo1752EGbLsT6FZSZseKuAF5Nlud/BGyZIZjPAWgckNp0qwiWqtT
d0HZP7rqCIiiXgJtBpBr3+u6eHRFel/HQuw8RyupCVO/Ui5BgYDOkzxc1raGAxo3wqqgfrbo7Ogp
WtZUQRZuO2wmN3i0YpZVUt3WTrlII4Tn2CC/jiWxA1qZjzRvqox9t0ipUpruRa5GB2CuKrsHZDT4
qbX2NuiJ8WvsbDOUj1UEIGy0EVAUKj3YetWSXNeCzRC1uUiV9sFA+rsovK9hLb4Wsr4I+8EpyB/J
KvHZNJwHe7I/yoxWpubRiDMc+sbSQs7p8kdq1T06gcsCafbcFBkeC8ariKROiMrh+Jez6teBC98m
s1aGYqZ3KMV+HiOHJhCdoBO17dDTl0C6XAWFFnjmgz/Aw4NKt/TT/G+Zbb/9VAyQ2DoE7tj3jj6v
5uzwpoTbrv7UWP0dsRdvXe3cDJP2WNvJc+I5H/9y9byz7TFgzC5VmOaeMQcov3e44BVSuZZ2zL1s
hceK6JlxiO9rrW3W9YugXUMh/kgLEsGrmC5//vBfL1zsGMQ16/g9cZC8j2wLOqFifCtsriw+stbf
xKOJpmVCG07z+KC3O6m9Ek6b/eU2+95mdN1ophwu81zLstjVPx9dcqK1rO3Zz7N4yOMKg3WTqWUa
jMM+ySP83oSOCoWfOg2nG2hx8Dvy9MVRT0Ck/maF+830j92A44mEImlIpkQ/f5sk0ibDKb1mOwzM
gmiWLHS0eagyyHfJXDrCKbw4nFC6gtNc3OLuXaWpG6+zsH8oqIZuRaqv/nxkzN8dGubDZAGRUI6y
4b3xqSrsKVKygfhguuijtXUJlWFDWeCJ8vmbavAdkRuGWsExA+576TPr7A+j9PVTkxqfkgG1IMrP
9hBiiFtQYQF66KBe5riuWj14MGLz3CJzvWEqQkxKT6fLz87VFL6Ftj+siQn0/3LQ33vtrwfdk3gm
sO15rNXezUUCW9M0PyQ9VdqTtyXFIOhuDKh061zRZEsNcM8qjqqlsmyUn+mQ7KYGFUAq5gs/Y7XW
6M6LOTF1cRTQUSSrfVnOVmT0g1ghVhLULc2OXF8lAW3JznYfdLOQ68AJ6YyT27movZM3yHYnCjYY
32ZgcVsd0nQXsI8Iysj+Mvt6n4v5fZM9vHQWqWgMZ7Pf+odJrG/UXja6fbNVSHrbMNyFkhydUBt3
E/ph1YINFXg0wh5cRpfnA/DwtzjSViJkwq86W9sxPUfhQAz0igUg4T4o2GidAKxHFfQxGyhnx/Ni
Fqw0oLUvmtvjck/dQ5obc0LyPP9xrFVW0uahnI8oxSyxK6rk4AZ9sC59gJxhNL5MTYauKoHklPp0
xk29ue8L5/XP5/R778wve+PddUZ7q0eVPDboRA16XCntS3MyaEPKjEgjxEZrxgViI6m5OQZ5Mp7Z
wF3G9KXi9vbP30X8bqRnAs5NmlHIkO+HPrLj7H6ksr/1gMBt0amOR9tMnglAXzuVMZ4ioSTgKmrO
NR12BOfGLdaN5FZ65d6zYe3wxU9+obNLS69lqToeyWm1FvWECjmb5zhxXi0HO/kiTP5IVGEsMDqF
kQJQuF859E97+4E/+1C7XbwigAnCiyKE1HATcE1u9JaSYwdUybxtU/wPInM+ZqWgz0YjY2FN/rBN
wpT5u77HncyEYk5CF9B0NoPXZfT0ni3bfzFk8eh0Mfd2JEM4OZ87sM1WFUanqLKotQWvrhGnf8l8
+3V5Q50IXQ3xYCQ9UtL4+aQnE04mfsxw6trJS+ATF6JNergoJub0fz6KvxkkHSbcNgHq6G/le54E
jmwnp9PQbMsgfyMwAclduaM3c3F7UA8hJt88I7PXzu2HP3/wb6a8bKPpgh6wbQfu4ruxrPIJh5C+
YHgmbqxD7k/jFHlU0jZf4YTRAYR7J82uXcxI/IUggWSdjazkfeb1ywTSYyndV1vgY59KUFljWMfr
Itr4DlSmP3/V35zojm6bkM0gnOgsbH8+GsBXKhNFFwqiEBxZXx2LJn5RenoZNNxIUfT2/0OD+c2k
hoqfCQkQSxdWrnengKe0ZqB43WwN1d3oFgJiTVtJiTvOkacA6SQqv4b0HpISqDJ8wHOxN8H8raC6
+QursC+DVberELDvpp4pulM0PkT0tFrtb1OgX9drHEjBrRMCjLR/MTxHXatEqBiTerdoV3opsfMm
EsK1nkSkdcVvfz4avz1jWSK5M5fkV88iaoUkyLoBI2l+BoV7htfXrszcuWFwthakohGNOdEw1/52
wkoO88/rUtehxQqfYT4gtmv/fBrEqGkKg9b5NpvaZzQodxhTtaWPgwmJQX3LcmWJUkytkyHEvxQg
g4xJiQiVxjrcJ3fFzRpgSbra6G5ymCan/Mut8jelKL6gZPGoczG7v+Ar+rETU9gkXFGa/cKooljI
tDhByubMuvFbGDE7Vra7cUzWa3K8h+W/8u2pXMsadjmj2Js1sgv/fLjs3x0vZsgcKVa3rv3+RG4D
Ak4tgky2RBvHGz0bw72Wi30KWmkFKFLeNNhSgCwF+ibAm7Ni4khCAUVEwh2yy5htc1NE99YwfOvi
sL/vDASVfkPzNz96mjUdKze8mRhpTpVXdUS4iHwbMdG8ybkveLFxbl0DJI8XeucJJQAwE6ZwkQ5n
Fvyoem6qc16yQkBI121xceMuGcTHqUuLvWbF8smsgtepitaJIkGvh5J8JuhcLq16Kk9FuWoq5gB/
3mG/2V8uTBSCesELAYN6Ny6GmhuNInfwXgXkfE3k3XT2pNY4c0H+deIhCrs7BPxvcf/XIvY7ds08
u/C460joEIbuuu+L2FEMFx6ADhLuIZW7WKf5GWk+Ea7gB5du4Rj7vq4PCoL4AdB8v7SsShzC0frv
11SspQQm97kb8cudoczLqUXdVxEZON7OfVhyCHR9zqUEUxAaLzg7jRtcHicc5s1fTtffFNLZBxbV
XBYxklr+u6vcnOiwFx0f3hJjBKo03Jpu8SUug+CUBRUxvrD0l8E0YVUONmUINPXPh/83owz8COLO
HcNBjT3HSf8432WmlBPmKapt2k1ANrw90tjYbZpFFGfmipymv20xSyHr15GNGbbuQcyTxDu/X0u6
AMG7YDL4TJV5XwpTxsu+bJ3LQNEG7Rog7lylq6t3UIMfxGnov1oyDI8SbjS+dt+7xNpLHuvhuoPF
tejnsIykJzcRvfKpMSob9ihMy1YSjJQC8np0/WZJrrhYME9OTloyyKeGElOj++W9GabPzagQWjZ1
/NIO3sYam/SuQZdFF6EQ3AGhXtrIsR7zFq863i78seZgPSe2/UU5IeoAc8i50jv3HBjzH7IN/yVB
pYMQyEBA9IFqjvZg+0wjJQrLuZWKCbrzz36UIh8obO0idFXfTSYJX11v3dHYqB7bN6tAUBcNynl2
LaTiRvxNUddHxbWou+hBsoK4K3qhnXswyssyy1lzu6HvfYglygXCuI6zBGCCJPzU5AaspdHyPvpN
nG8tCZS1NW37NvfSJ2Yy3b6Og+lmwLkhys44tK33mUVQci6NIQZsj2SFO2T+NIzxg14H4HZ7IiI8
ox0/hczbsrEdXuxCpIwdpGUSeor1FMfnchy74j6O5FfUUtNXPTHucjf91GaRtslNOzqPsovO3dC+
kowBaJswhGnhZgXqEgi0rPdShR0bsM6iTQHQRUmNIsPIBmcdoTOXKdm1hDQyq+/S51aLu60xv7q+
RVinix3BzlaACKIb7uzRTVsACB4pk1zfMlyCClrX3OI87fHm8lDotvr+7PqenwyrBmH+dtZux4kl
TpQendP12T8PfRaoddlTk3MF6YxjJLntmUV09vsxOgc2qh2g0tU68JPiGA46XHDsWxgmZP15cIht
cia/JUSk7w7XZ1OWpes0BWSbqGC61Yp6uu3QzxR+dXt9h87feBulMebfKUGUPtupfHH556HKu2XE
XOUGuTm9/iYZtjnl910z5gNz3NJ+HBILEzbE277tpkXb+zbaZ5ZUhBZUTyNHYBNKGWAQFaTMzgkc
Y248a2GB5D1kLaMxTdbLUvvQltAmhqK6A/IOiTTOtYtRUzuGMbn1B81aAX71H4IwqQ5h0wTL68uM
Kf55xCDaIZCtlYbfeiDM58I0AZoOfOQ2jroLCQ1EKxzNJvTvSGwGVakN6V6VZCAYBJdsYt3BCVmo
+I4Ck1oPYzStptGh/O4oJDd6pI7+VMbL1oKdkI7IvAifgv0BiujJwSuzzO0Wnv7kbhtnmJ5G26CE
EajpnGv+9GQm2UFDan6X6XX9lH1O5zftJkz3CK25GGAM4WSsHgPfG++dFqarNKpHrPjVCuclUXqT
Fa+dAkztyJL41mki6/b6jKkr+Y3uQgLlxVTSMkeKR6s+yWoiibdKPhOSJw7SbZ1DFqYO5zfJ061f
EAeVBUvaa/VWQMjJ2JbHuUa5MOHrgKMO1CbOLeNeJ3oWyeilI1xk7ZHjvvUIQXmER+Ws9AHIiYUx
iaJUl64Goy/P2mhOx6FsNo15NOoe1yiV+rsWNfDnYLA/qq4/GlOe3zq9ad0UDedJAXgWu1TWnhvQ
sDYZua9YxsnrsgNBDYKwnCIQ2Vo1CMXjvM3up6y7G93B+ZTFbr5uVDnsNajCH8XwJIgPerLIj7FK
jcJxHqOByir3UxceKnN0PtP/HfC9ToQtaUHyUTg02uf3HYtZblqSdqkGhlXLLZpHB4f20qzNcdcB
Ii6hkD3lY/SZgST9nFs+v57cx2ZRX1yCvJ/CGDFklD0NXd/dWW50Dsen0q6MB7f2ils3Gx6DrvYf
EbgkN3Grfb2+Ilg5OucNIJ7Mn31eucbRoPZ6x02GzDrHv/fmh7HFTFSEk31MaYGuyhi7t4XccDVR
XNqVpjE+er5jr6KotOi3FeNjClVinUr9y9CDxKmKuLknYNA4k9r8gQC25h57ZXNvDNQPhsKFSxgk
7bJQgrJz7vWHPofnVM0v466N76O8XDm9/tnLarWt3EHuesf7OFh5wnrN4Vo0SdTQbKILgyT60nzj
QPc7paFY7nrXvviOZD2O7zFtxA1tuWyRD4mLALylTdFjvGDAc04Cl9VatFG4GqIA1axbjbfXZ4rw
sRmqsBQTvvART+alHprkMmRleOukT14VBJtMgeZXVmAedWUZx9KkYiNJG1k5UPAOjsG916s8Ihrh
9Rwt6mtJGd7IUZIfbiTl0S4zfd00sbcFIb3sEpFvaNE2d4hBk5U1EPJXmW55zBybs1Qig73e7Aqb
n4YxbEaKrtPN9UHQNzAST9/qTR1Ayq/WbmCYe9v3X6aoPToh0I24+kY4xVfHJ6Qvpc7GBhyB5uy7
NCQuyjU8zMbDOprDmIgHClYiN2Ikv9nBHKddzTJiMWfGacrbWlb5GiXJhyTx0TOiWA+m6BvRV9u6
HBZC6+113th8C+Z9aoDaIt3dZE40X7EpNWHz3FbQQ8z6NVYn/LRbFjAoze1PKnI+6ADaV5S/7pjO
r3KE0UuZmNzzlQgA5wOozmwSMdtnc2wvUz93lctbQmXmuy6dJd9GSSIXaOufSUUiEVV8RSe2BdG4
HcyDrzyGNe0tV9HNaLqvUzuQWEfEiRb4TFqlC5UmBSumt+WSVigUEvjLa9BV0BvQBbIYig9GMT11
o3OpHFxPRlruk3raW2N6p4CidCyZ0rLfY0nIcT8bGwJ8t00EZ1yZ29l3LlJajnJEhhzeYYXtVyMS
vhm2TQUyGy12G1NWwWaVOXNlPTmqVvUnp3xMkkotnVh8iG19WnaNDSFQ+cwKBPVaP8NKGrlfXSOt
SD7BUDOl7V3u+R+ccapQ3I6kUMbMTDQ9m4uMsACpxlWFe5vGnbuepr5d5h4ZM/gTMwvWNjaMW/z9
L9HkbEQxERtQj2yQZXzOS/2GUonCHbfNdXKbiYxaec30GvaRNgd37lvF+cU9SS0rbUqBZdXuZtSq
s5no8QpFSLGsSuui15qFiJyINII9lqn50ezcm7FB+KMEpypyQNhZSdwAc6xueqnlZKwZ9YZWlVr4
Gt7koDBvhMY6ArF1tGmU6R1HhyHBlt+0liR2st/ftNzSl64oIJhMHg606U5vPFbIBgAQ33HWtqkV
IK4JuEogAC0o/KPLJex1oQiNwehL08KZzjJUHT69MMJMHkBzRipuRI/tNLVELINcdfD/UUomRWPR
dNk3N47fiJvDN4mecdExs1hIVW+SjGNsq+bJUdbnyigRGGAJFR/s20ijGR14irGuH1YDMYoQATR2
cInAWhNwkeL26LmbK0VM77v0rHwCa0znBRVHgFNPJJvaEfAmOkKPUsNZGTF0X6DrJ2u2xsT68FEY
mraVfX9blwrxOp3PhVH1x67gvlQquc/MCCYDSc5WoE/7puq+5twAYzBHd+1Y3yrM+mClQkKhISkc
kx5w+vVZE+mrGhjmXjXceoba3uKKLgEvIL2MJMtc6ozCKMtj6toaUpDw6OVVsaj02WUSefmq0KkZ
uzEwsSyojy4ZF6gMmkDNtgJzeX2zi63qWLbByRowcNG7qY6GVlNRLPVqRf4Lol/WN+Ui60tz2+nd
Wc4fWJHICw5GMnoag+AqhZAz1BTG54TP63cncIbsIRl/pTUQHcmGiY4Oa3eyaZtupUDHMFxhcUv1
pDmKKoZTl82yj3oAzhi5N0WS7EwcVmt8hV8IMMhxxCXVIlPwabt5JyQxzQUS5DA2+1p3DIUcd8Uo
tiHNdqwSPbHmiMAxTvILLAIPbj1HzToo5l2v240lspEeB9sSlGZzvD7QF9zIxvR2tSbWA0D9fd0K
G4lahn0nDen/V7ULUFRoz7Xmk/s9v7q+xRL8FOUyXk91dozm1OYpC/OjC2/PxaWysDqEZRSigEY7
TrWAO9ASsjHv5QqSw8oop/zI18v3E3hq2WZk1Lvc+EM9PbZBncIf5BmgyO0kwnaX5N1Hl9CjDa/8
w/WhmCR0utx4yoGvMpwIEuznH8apx1B5fdqLeE2ZTu6qfAwI6UrC4/UZhuAd8BxWQfj8G9vod1Gp
trKuULqrunrG+jdsvr/UQEUeOaW6pW2JCSUFqzwEvVc70PVh1AQ5a8VzWgTZ97fdlvzh3EFk309l
mm9a22pYa+AKy7pOO9SYUA0WpmuaGS6sboXNIlA3MHaHQyibM2kAbl679NBAhIcu9zVDcvqkrUW8
MEd8UWa4QgxWcBiZQNFMpBpGYMHPKRWrczqASIg98JEVXmIucpwlRSPrTRB+m1zDP1Lkq9dpUuOw
yfexU5GVCydn0QGEIb+FaLfEnTkf5U6bSSdpon/tO61fGtfsSd17Hc12M7j4LRNSsvuetMjaM+YE
yVlV7WZUvVmP8HSK7KI5chHnB+f6rhdobrLAnYHRbH63m39LVEa8tnxKFdporCddD3fX94kGMLgo
5t/THVLvEJzMv359uP756zO9t2wofQnphvNPv3/O98frfy2IfF1mnQYu5PoVrr9VXr/u9en317V0
VrPb5YfvNly//PXH37+JGNNnYU7kucxf6Z+NCP0Q7NdgPxfkaTDnnn+aaGLXiIHbdFC2h9wc2sP1
WTo/++fl9dn1vXe/h5Qj3XRd/nh9//pAkAeBVf/8Xxk0sDGG8Pb61hSl07rOii9Ni9nHcf1ikXnS
hgXBy38eAD7hR54qjvb1KWN6d7C9Qazc1DoUBnPxsGoEodWQamqSiJUORwUN5Qz+F80mIeNtO2Sw
Q8pBugt97gUSOIWl327fhthol0Ng4CfInK/ciMqFzuC8Tepwb2U5AeNBZ13a0SCg08+Hs0NeKlC3
dJNlFGfqBve4TSwmzIFkaSb9N5La9O0UZrRP4RnEYqV1dHsj/YvL0uU2pNTBOvs+k5+YsYWrmoF8
UWWTXDaZhS/HZuxxkvRbM7Q3tTDvEKwg+xyidOWH/nNBxX6hOZO20Sf52ZMXYeibYiANewjSgw84
ci1Ng9W/3z6mMUu6DtTyDETcZlj1whralu6J+7xFXJRPFVgY8zKN1ibCJIdvluTPnuKJZbSnFPfR
0u10/MCo/SzHV4vEHhZWTxM4KjxoYjk5QzKrl+S1fInugZzcRWQBL0rLYv4UXKxiuJhx8dbaYp1l
GviJMfpGFLq/DVsWHq5Fjm9jH+KpYlUR00UYUFiwsKNYRI2FihikMoMwolpTawMv+imzyk9gxjo9
/+AnVb+tA9clStb1LlIVXwAvhWtyE1/LoHvQ2mpcdzpxe1E+kMUavmRkame4RXR3liXCWYWpV8Pj
67ayyL1jUKNNiJgbGXmvQUj45uS+sQvVY4h860NgMJ0pI/+koU85GuMebBxqJEsnjBHEduLF0TLq
imilV1m+wi9CROBwE5evhR0MMCLmuFER4HUVBQEQkYHJQldy6wV1s8gIGUvHAOdHU3GzrxPKWkZy
o2k1kbz+9A2NY3Ij7dlkUrvHTA0ROjLV31kIz3C9PWtp2Ryl3QHViyHtGHZVnNOo3AkF2xXcFXE0
2ZPGVzgKSh+L0le0AX13WE92am8KrOO7xixfWN2qFT2cYhtIU91G2L2h2C2AUqlt2bXBMh9kvVK0
NxGkV3QUM8mCsGDtTgksW9dUB/hB9MCCZtwS6qQWMX1ZImDu0DF5zEyYGyA1ODq186iILcKLiw82
ReKir2ISAPfXrJKrrTlz8vKUY8imbVwyD8aHZfnouycqiaiiwk+SNHjoJVa0suK6PrXUhxoXZZZN
Fj38lgB1eu9+HIwSyxqmqq6+rfxtDKgKH7t50wVUGJpBi3aJXsCcQv2hBJl3TRgOy5i4uo0jGm+L
9hUIbWJ/7lNdLRviPskMZL5PqGDAsmI5GdGzNSAujfJOrEgJKmDcMkmtA5CYaZVuNC1tqH6QmCYL
8p2mMR+3OEYvwkzrdcgf8ahz7bsOR7Te9Jw12GLHnIjaGRBBmrBYEovE1N7BdISlUOxS/WXWgBGq
y2SEvcO6jop+Or0BtHjRiuiTVpRvXT/Yh86YtAUzeWebOci1sqncAGfIuIz4/94AkEQzwq/EpG6G
XFTY2qKCcGpPnsM+BF5nEa5Z5cg5cSgijPaiEzond1Ui2ObWaRNDVA/jri4g1MYtGCvyJF7hz413
jIAIYVQHFbgaYDUlMSHLvUqWNblOe43VHIRp45ixdg+c2SaumIBZuvlka5m/yfC17AujE0yBNG83
QmSrurgH5RSH98QYvvriXJQ3YEh11t3CmivB8WUqDO8cziFNk2BuVmdc2vNV1FtVv68G41YGNYs4
cjbpUcqtY43IMpkon6v5oV/GoU1pLm/loZUeKcdVfWq8Mjl/fzAZG1vLe/OrkAkWTYg13mpafwuD
WupWVuGpyJGpiCheStqBcmZpjCZxUKIHH9EgnD+yoBxWJk77RRb4dYGCjvDHjJFqnk2aW1EHe6+m
skLEKHoELXcXbUAqrpQ7Z8yBAkbVvvW7GkLli20A4S8tYsN6YuVXT43KnU2KCIvSlr/sQrLGgoJQ
qsJktNaIcKRE1O9svXsZ8yncS1/xt7Kl5kPb4L5iEv4Rrt0Sl3XZmQHENG/GdbbpMbKSYkHU9cYB
RvG1z9RXUx+WQKa4a+gR69gBEn7ujN8K/Ooj3HYc1A61UBe7pFaeUDlvFTPYi2EGi5i1zKJDurkw
Owt1TT19jMzA3sRR/jy18TmEDXYMesLc6eVonG4YPTIiZQOqXhuUV/X40PiMsmnYijXt5k8UG8WS
yS3aHSyYxHqbdHO8+pgnW682t3lrMkZ1XJkef9NieLyt2H1jeMs0td+UnR4scEORhZwYctPEj5S8
MR95G7Kmb72JnM1YEGQngUcANO9v+qCAKYbIYt1n8xrLTceDB81Bat1wCZtjS5IioFr3NmEGGKRa
fVdb5dco8TjpbJWch6T5mFRggkaKLwQwqo2garZmnhysIiJ81/VYupsqMc6hzSqkCDARkpR2lDTT
1ymD9ioI7GnT1+oAK8Rcw4ADYoD6+bbxuLlY6oMBe2s1xBWMkdkSAxrEWI+fsHSQq0ADCYBUDiMk
h/NTUPLaFARQKrfdnAY04nsVJK+9EUCAMBwbm3pCgwcvajoH99p9zRhLrWtn1JO/bmUfLGio7anL
jHvRka/R1ITEt6W/10itRhU1fNFgRMGNir3TALRsk6KpRI1l0mwbvGIh0f3dUArQT0laLQ1IPZfK
Zg3rj1BXvGJw4WMU8eVOj4iOSGiv7mByAaGboEFh1h/MHc6t+mL5H0CmZdAGglUaB+YFjUJ+jzZ+
TiGFHmd0n+rOLx9EHHfnIYw+cblVD63bMa0XYb7w/DdTxdnHqFMVHk1tWOrzS5Rx2ap1SOO1VDHs
wxRSeSWDTT/0xpsWpUe3bNe1N6xUJeTHbCTWGBEgVRLJWnUk8hHURo29oWVNQClJ+DEINbPqV9Lo
p1sIsqAjYzvbpzlTyJE/tPU0+MhV+FmQk5LGEMlKCFY39ExvgL1lD1Ha7ShBGcjR0rdWtGpJQFKw
sTP9LWlvY0T8p6r/QkGiORM0S/svRVoZ5kSDZZ29FB0UxTga9rrRQCqodewbWqeOIJgWPQqYbYao
h94W086x0lPGyJ4mCYuXPPCjnVU6DO1MU8jiQIRsfiUsGKyVslDhBXDdIp8Frt9+npO7HDMrboRB
udDPWiCMzbTv43wzRJiVknHaaABoLyrGdztazp6m7f9h77yWI8fS7vouc48JeBOhXxdw6R198QZB
sljw/sA+vVZy5le3JqQ30E120VSTlYnE+czea29hKz4YuiHOQO5kThBlDJsaumRccrpGhrVDu5ds
NFl2jkVLDTtVb52azFRIcIkrxdmWjfppCTAWUCxPM6hXV5u1wJyGbiMvw7gv2DeRNpjQxNv6kXSc
b6x1DEQtawrybDWDopowydfmTiRpFcYFyTDrYA6eFcM3i6CnME+YdSDUYI+ixGWPkl1G7rpKqhg3
EpUNV45Kyy2bDKZAxUREYgWG0GQJzFTXPHnqh+3aFdEOKQ9QWpAxhV0gq+JOMREFqDGq8g0iUSGy
GYtrRssLMFvjoOFYAPmLlDmZ4WVWNjT3GTzNo1KUAbmKiFNRt2waE+Y0i6qUQNOS+xbjcVdt+8W3
WLwpcr/jjjQj/TBHBh9j8mDDo5aRVfeG863o0bgbNSbDvWa4Ykkp+u7EXpUu22v0lGrB5hiVS10K
VH04KWQcheVAysi9/zxAu2X8qUYsCYz0nVCNcqfbzjtxkeOpI9s6yZJrPGMWKQabOsmUS4oLi4lK
Q3dHR9tt77AzbW6r47TsEU7T+GU99N7E6DaQ0zeIMFGcm/MuyjG+tz3RtlPl5P6UX7Ostc5da3qI
T+ZnkF2QraRXZWYrY3U3iGFkCGjzF0y36VjVNJ4M1452Fq1BjhxnwwsTbTsdRIMRBVIaSe/m9Duy
KvNVyb6apYwCuHDL8R79susq2FNImDnU8+SUVDhgFL16Lqu5P4FjUB7G6QlaHwYIZAmnJLPzcym4
kzDK3+QITm5lMjAeKlKTKOuzYdPLxTaqabuM7yC2XtwiKpg/S9FZZyldmGAbiFdNDdWoLXH9NowX
RvCqrlWuuInuD70eCzzhq+VSNjpnR76x9jqWi7yNuzrfduv61CQiO7KiWB46SNrSCrdpHDLWT4b+
1varfft5YGy3zXL1u7nzhHu5sBChWqlH7Y4ZKF6e1iibT5wH44M+yvtETd4nxsRMrUc2NAmqNEsC
FLwOEdmUs9T5qIF4WrXqVmu54klwmBkND+zYV/CJdYH22W4me0fF0DCVi7qruvqQiRy0i4FeaUtg
mXJFen0JuC3pQTLZID4ZFAepKpNBRzLaQZZG1jkG6+bWSDbKEk23HN3IxJKyzWabLMN83jsx4u20
mb7TFgqPNq96AJFu3hs0rHWa9kT4tNhqy1jxh0SNQ8VmrEh2URE3j5WR8ix5Gqal41Lg/yByNQQT
F7kqIT3+GhErIaQoPqZ2dc0TLd0mLBiYgC6eqTVvLN+5i+hVGs5gaX0zFTBlajLK2Y9koVpEQ1AN
WXdHxupHxfhEiyrtjKSxN7OS7tEbdIefB6mbHK+ZeWKITC5v5VIH5AYpTyPv+H029gMuAnmEBW7/
qqL4W8K8eS00Dalk1ewQUwG4i7SJkpG4U3I1Sn+ZtMGvO3JSndaMd6WAvtyVLZHu69BujWYi4NVk
crcsM7PX5L7jB8liGKHIon4j7gyeNrXf1n4lY6FG9q5N3WEmWJWlSPWGMVZwSThpQHD456LL1L9L
Me0FPfEmU+zWz8zypq5DdyaFYSZVBKTwoqj+UmpGCLTP2lRTDvHaBC6jtMnr0kOv0AToPU1CwBeB
cYLJNlkg7rviYsQfjvqntUbt1akndH1m8auW8IfOJGr/Yq4OMJVLbNLvzFrZ5O6N4W9KSAwUmtaF
STk9lUrWwQujFywhVJgCzg330R0WGKYDm1yM6RaPPWT8pPEjYpvIO5moPYRthmkOPTTLW6Qrjtye
h4NcWt/2oCLebCPDV43lSTdLfTeIwbXlHrGCigi5rCpeUSHoO2x0AgOCN6Q2wnBTyYxZ166/TR0V
bs1ynO6xqTnjlnZTSwSoN/dgaMwgIq6bMMoK0BithWSdrigXRJNCkFaYa5HuxLyidTUwp36eKh9t
FPSKSqUvsfYTjbMpGsJKIqfeNnCFEBokA0BqY9wUEaihqmn8GeCsmzc+qHG2n83G1Gv9zyTv8I+4
OZN+I0q1q6QoI6APaVvLRfCTeqqCRynNaDiBQP01l/NXrDILKQfCCchhm12wmQCtpXvQiuWcGinv
jgqZwz5qqpKFJktUqLphpalpwHl/f+uC3ppLoEbzW1arlCnWnpwT7veEX3Rm23LUW/EdkdNsNcqp
dJkC4KMzfH4c8iZZTjuJkQy1BPq6ZvJEzTa3rDMg41ny1g4Sk1pm/DSp6Hkasg5RAZ2Lbl0ITMs3
ebRYh9gIFQVm9Sr1lW9VDL9UwxFE4UDEFrCgNlEXlWxDCrGvDfGbebi8sTXg+Rilp2BiyVbk9Qdr
MnOzxBpjLQlrDVVQEKsJlC9TPpQGMLZZG6KHluHSMrOvHXAvHKQRdPxciYc2T6AM5DFyCKKLH0X1
Yal6sUcGO7okPyl+mzR3ihJ9vcRgbRSptl2w94LVx7VgMArHc5sxRm+pHEvrNZEcEHcloYAtHDAf
LDcAwGi2wjurjRdrxtfQ0ZsQtXEZK2WP/a5w2aqSkb4gEu/wzrkYoXQvSXrtqKPK2ZVTeSVvuz5W
VfYThtWdLYua0xTErlUU7wRKOBdAwaGUMltLMyh+cy+eqKA6LlYNsQwBEZqtZj5MQo/lZ0xAUuds
VrlETjHDZK4tXyIq7kyi7pPCpuw+kbL2ilqUvj7UCz01T9zULLT/JtgkEYEQy1cBLzPeg+nPMd1M
H8OkKt4P6LkHOuomgR45SaC2lG9xrXwmhSjYclS/e5r2zdxUEXGL31XeQ+iHFx1aRvZ7AvWNQIZk
5wzLvWFPta/iIgx1O/pU1eoCe+Y+t2WQvajsyfoE8+/AVe1IkLOVKjG82WH/UtZF78WikYDYZRSy
WAs96D0699nymz0vTVZJ+RKt0IOlkWGRLWUMFpr5pIl3ZhheRiHyak27RXTWPleE4ikGab6dDcu3
gfYcYODfO6v20VmZHKZyku/nxhQI+ZVATcdh11bZQIPOrYQ68lZFfxSrq2+ybiyoIewuqJos25gx
78x77AQzR4eGGoGqg20kJmcJkaSzy4vpF2ib9BCL5QZLx4uBXR4LnAVeZtZsCKFiMUlAhjUZBJXV
1ANpwTBoyfWvSGFEo+eCV3kytrU1ja5pzBDXRkfbG7b0WWAklvG0howcOQ/GxSaJiX+ePtvAxquW
8KNI7/yYlePFWZKtZiHpYkIb+3obaRuLZUuemPu4tGt3WpR6Z0tmAaEKYv2o/5IXyT60s3AwsE7p
ztLPNUMWDVTVLEm3WCFxdSJ4AGJtzxu56F41K4JhiO5h06yy6dWsn2ad1HtdaxtUJA33fXJrDz8P
xWT8bpitMftL25DhRbpjX3SN7EY/Jp32SU0pfxWdfjMiOYEa1dqhkqQna4Rs2KajEjASIhI9ov/B
ccYL3EcFvaa5Zd6SvmZOTcbZMMMhMk5Zc1+PifhJIGelYCqyvVqVuzbvi30MZXRXzcZNq6x5o7bc
tNa8Zb3ncWQk8egW6Dy+BOXa0NmvUdFRnE8aKfY5IR2lI83UAdpzRlxWeUfa1n3+1DAS2rAuQ+Ex
au25HLoniqplNxMHRIx68VJRIy2J0Haj0wkXI3gQWff4mCbpuSNNujfmDEwXG4N9Gy1uItRk38mc
osQY0hu2UMLTPqcVWHFhKHG2bwEaHJHMhXche1CBCLz1ST160tzI4bI47xbCNU824ZjpM94DrFvg
VmuxbdVaO8xLbLgOvZgg7fOQg0Vg0DApYafR06y1fHJWhXPQajZlzC5myaUM6OVonUwn3/S1Q6uD
v5zXOHo4F1FhEi45qIEOntDtG5UJTVJF0GznrTzrzr6glt6NBS5zsyESBWDTORkLaTvHIb8HfbmU
PSy1BaJqXJKzg2UwyfBPqPBoNxDaGfboc79bCdZhfXjKaiIlCJmCpqmszU5UYgptLF6+LRMuI+jb
2tl8K3ivXEsFlqzaJ7sKBdWlbKRzuXTjbjDz/uzEMeiDJilOE+9LAlGUvVHWiE3mCBACWrgkPydC
H7y+MNIjUGBenlGom64quFtVckYKEDd+e6SbtCSYiLVQ1R1nxzldKBXltrnWcXbRVIa+q07shJSN
B15Mi0tIcCNvGnlLrAaps0x5urYzH8HYgyHr1Me6okYhps/xx5zN0Jgqn1XWVNfU6sFkt/ovm0GL
hxWIXwl/R1C1pfYij1sxfotG6E8tubdXOxNPVY9+in5Y9XItLl6MIvmuTXP8rmvme8biuGuHHtaQ
aIXTFXirBNC2V+f8ZKtkuTlz84tjsEKDqGZBbtbJftA6puPDYp0TEknCKK5LbybzMVbaYiexSo9S
4HCp85CUKxeRTHe+1FrjYZBekCyW2ll0nB9E1xuXsVlHLwFEUDPKu7T3h0UuC9yyJO1AQFWZD8j6
84pq3E2mF3xyzr3HBasxFdel0eZtPzd/yiZvPTuzWpOmH0GRvszXyVHicyfLJeuGhyqi82V0Yx0M
5py+jZmB8X2SeSohsIEUD6QskeCya/suxQSAt21tqPs7tLQZRS06uBqGgqCpU4kJn8hyelcM8lqE
Km2wbSahSkpQwO3+3VJWg4q8Fru0nmJfpF0erKRY4aBK+q2O1+kxL9c/Ddd3ao/Vk+4Aw27po92c
9/Iqj/Jlmrn9ZFaOZnWd8D+meX0qu7uwRQcBSiUawVsGiZuu6RFDY35WlWPcsdyuhVYiIHFuoojr
C9DRbp+PXHU4hvoDhGf5NN6B2Wpf7AAQP2qGxPgZZ87O7joKGgHM3qLiUpxYe54X54Fhv9iDEwSe
veBvquPoEY3wiz7ZkyvnbX5ozai4qT1v+FpzUt/SUiZkTPNOTlYz/FMx6JK2WR7Z0dJjNeO2dJQl
HDKh3ur5xxRs+O1QmMfZjPvzIMsnhXuG3w81KaT3U0QqGN2acYryDm3TxALLKNaaueAgHmIJqKWT
7Htzg9mq+MoZT8HVlvtrP15rURRHkOsSjWeuvCFMxMCtdAIv2Dq90i+O0ylqdPuXRhYb2x8ORYXx
D9WhxXYpjj1mlsNHNWdIF81G35dK/05HIB/UjjPBSbVAxg5uTcBHBXpyXhVuTnkxJtdp1p5qm1pP
VxImJPcHmwUVyI3hlnF+X7FB3BS4uyaMELJ5elREmZIexsUh16bFb9QbJEtG8cRVy0Ms6LeldZq2
xTBsxpFogtYxsocIYZwpQ9TmvuiVsDvB/Q7ZdjHjiZFMuQfryZzb0eKXLmXsGhPnduRVr3Awtgyg
9bx6LyIKEWAd6a2s7vl7bEdf2G0j07sx2TP1/KKWCO5KAf/bal7K4d49Qxfoxq2Ebeikx/JzxELz
T621HIEWsRUDk76xl/m/RrZ2Zit0yyeKIVtES7BAifLroSRUfiS+OKZFr/NGPsnM+t04Hx4FAmWe
1yp9TVrGO62NX2xaulBXFo2OVvEMitCxHJtTkxfkvqHKZA9F6riSGdG1K80POzbrTWKOj6oUX7oE
we2QV/MmMnuatogf0+nFzVhs+8CevmYTPIGBbItoWxWAf2DJjrcJd8mE7+DN7Bh85nl6U3AbsihR
QT7nJi6PaIf7L4RabP4e8CmYUZDXzKZ+HjJDsc56rMsnaEx+7Evsg97InOsOdx6qp+SV/Ca6cUCk
ltgHbULeN/QJFFJpLE9NmqHdNozhOeHiZtibvyCmyjaMD2mp1tjaNX2sACB3mk+iLLwlVeRjkoE+
aGzH2KsauWKiJsFM61nVa6X2ZSMVeu4Z4VANGJA9LbtDUzHND8tigjkU0ffMOOghjbI1bCqECs7P
vKpCY1o1icbuhvGV2fXl0V7+WBYUVl/TUHYClVE8CHfDphV310Gaac/GSi5HqhKG3Uej9twqZFz9
fGg2nHfQ4pawK8ZhK0Od94tqLnfLtGAWKOP3ZdDS56J5cBqnfhnVKH6YtAnNRZbdnCmRLoAPNk0S
PTHVWY695iTI8xz4m1WUvCg/u4hhbvZjRHglvs+npFiPwjEsxin58pTXTNowmR26AhEGbY52mCws
UbHTtW9rxAoLc0Gzx5s5brqOmYODmg2wwOCEwGZd3UCEXd3l5avRzZu+nGz8JUV1NhZ8kJXGJndB
ah6MgAVDtrsoKkFLEy9U/mHUYG9aVUbBoE7wqvWOtwTFhjuXLPijReI2Q6XryWJew8Ghl6W2Xk4m
Bb/X1NNIfScpW0fRxWVcaXmbPFZfFnYPUN6HB36xP0vXOf6KPCQY8mQi7oD1fyfy6IjsWwRsNVmw
Rp15yVEU27knxiEivYCCt+yHP7ycDAjjvudCGjS4qPn9KFa0K52ufqWtHLD8GIdSMuZAzHUe6K+L
UeZP5Pp1T9RvBEhKRbIxGuqjqaLHnlaxno2ZQZlYrNdBk4dnJLa0uFa53FjtKOc1qv0ht7ITFg6D
DeTy3plCOf08SKPCsgcPJPMLPseabNu1zrix0/XAa1XsUespDySAp8OQ38gR1g5ROXNPU2hrTEt7
WpVH4Ujqq/JV9MPZnp34JZHU+AJR5HU2HVKsDavG35ZMl6Hrp0tpr0ccsJGzB3lDQsvK3CCsFkrU
FeMra+JKDvu263+IBgc5XzmVtV4AsU3V66AXH5mD9nLOGu0VnVSCyO5RjHQkmanEYa2N3Snpq4ul
j9KFhgERUDIy41mz7qDEEtkMvPJAU17NVRm2+miBULTGX3QWJOAOlOeM7GIyF5UydGY8M12xArlH
B8rgJNdNEL4oawM1jlq/xjuH26x7SZiKeyy7PwpdTZ7X4WqKpAww/k/B2g/fYyMelkax/VmvpxOk
iv1YawbwuPg5dlqyjUqhu8YirT7nhL2ZVH38l+Hy/xNNn5bm+7/+8fG7TIlz68kL/RL/B50UTCUk
g/830XRXFCmbkf7/8pf+G2lq/fMODtXQacl/J5o6yj8NzLsmn8bJypYYEyvbU5H81z909f4lPg/a
wuI30PG/9vVw/5Jm/vOOqcJ37Jh3I7Kp/uN//g94sfF3/W/6Z/8fH/+dBgrl5z9srchRVEtzDPaM
+t187tyttn9DxxBTSTab0id7nTd97TikOONtWDCee2+LTrLSWOoq0/7FclvcC/cUFuRHrWyHep7+
Nini11ZIWyNBbS0taYdjUPam1Lku/UikSIHSaICvNErOfsH4cLSZPbhlitGVwEJWQMYLbhBb+Yq1
yXqcW+O4SjNJBIa1Pkysc9y61LGLKXJ0NUAQE3Of0FUWIjTbjByobqG8WsE3aNCI3OJtqpt2N80I
cUf1OKOQRYZAIMiUvTqLQ3izTRgZaRC49Awdc6NcfJATXiB2SYEbcYIf+6x4sZd4PbB4RVGghsRZ
TYIOitVO/DaZe+ItEKhx5F7VsvIWvNlHy2JcGIEyhwwE1lPTcjee8TcVg3oUco+0srKjM8eyu96L
F1bMmGCIO0JW173KyOjRqiP8ZD4sbzTm1+5gaGgZSedY0XDbfdSefx5Y3O9Y8y9BLnf8DjwbhTqF
y6DU27x0TG+UMi0oMw3pfdUxxEmlB3KtM5gP1abvmhVt/nRoug7bClPlFply4JhGHVhENzJxrhpY
7JgSG5lmoGKEkOvLN97GnexoU1D0UmjZrBhNZAD6TEdYqGCUrXy+Uh1YbjZJNJO18NpR0jyCszZY
zFhtZZqzX/0+SuOgw64RNE3/VLLtyKW5OujVxNSNFihMzMpBe1kjIHcutrJXO3INV7nHVFsXaUD/
tc3qu8ldrMhisFuWRla+pgmnBDltfo0Cf5asNzli2TX1+k2aUFkxt2KQXUfa1bwLhirLfo8MYn4q
RmLqUDQHJGFp0NalzBWZDXuN7D7PNJvCVxeJyQaMdKGZql8Nmi9majlrEOWxms3iXw/804wlKR7H
tDgCkHCLHuJ9ExN7r1a/IpDq9cwC0VDb1ZVshhlT1GwxCqZbQnG1QGPt6FbqwBubFg7diUzWrCrw
9mTujAPoFMvKA/Epnpqs4kIOuKuwRjjldC19rDHyHBhZCml6aq0lPpdA8KU8B6+EAfsTmwuBltmx
bMz+YYFw7SdOGQep5WutuhtRdn+bxAaiAf3Uk9oIogjzl1SN46XtlCtjdfB91bz4qzyQuSQ3jjeY
aeTLZB5RnOxBsd+UPiayZMA/MArli6Vv6Uu97Mm5EZ3quWCf4LA3lUgEp8WELqgf1/gw916tU9dN
UTHumjKrvXRcabTFACYowzezmMaRnS9TNhwOrCtrhkxox0BmTc64n8YU/5L6ZXT5E/dLKXTkir/N
rM1FY/SajXbPy0nySKLbOztLVldv19c6A26hV3cYfFNf5SkLnUojw6ROETblkqvUmDJislA2cdns
USCR83YP8wxZFHqmDh7ZyqVLYhKqx0blGXqSxOylKTyp559oph3U2sk3VQ0lpDJ9ohd5Udluu2UL
AqxVCkLx6sE1JQA8RI4D5ZC6swYhsi32SSNzbesV0n4TlXRNGZDYnx0SUCqF8NssCT+d1N8VEHQc
t65+FaK64CMAm9u3b4u9ZkFhjyli0bwOUx3iY1QjIhl7xu7JQIhnlaxXuSr+tPH0yJSlpQLxy7bG
lLNGvh3N+1QbsPi0HUpNLfksZh1UOjSprmh3cYMLXBXTHyDFSH/z+ksUjfCajqClrpv3OFZj2goW
aGPLcHVNqw3k6Nyryuwa1xERUokC1IBM67j4M1L/0MVh80MejGUNSyumN3xR7ZVousRGUpQY66uj
sx1tSKpYOnXbcr0tlIQMHp/Ton2HZnDtiW/3YlOKt6aEn6FZCSSM7OG9JCFr32R3P7u6sOTG7jqa
jNwwBhIYFnvschEBJKsM8mAv1oU4L/xaXfO7+k6m+FokxYzzUT6bwuCNPGuHrLRPbDd3SamCdlq0
TZYYKnL8sfRUYqc2lpzICOCpIaPivSgikhzi5XeTyjui9X4x4sLmMWpvcd7QA7bp6ywr5wTb4kZ5
a+QpD9ouVv1eXwggTWWSiVOLJaTZv6YAxaMBcMgUr+RkyA0BH/36uFbjHwyHLSgET4uiG7p43ZVw
jiXqn5qgQ09Mjr1tRFZfHECGgVmseyw6FjvZN7Uws2NNhJfLex1yF2pSYn6mi+ycbSFsz2R7cpGW
Khib7vdqM5eosqwjkrvnBjigUaDBYCPxkWIkHhV0OUo008Y35rPU9Y/qxMnKUPBbN/B0dZl01iwp
pIq/xAbLVAxUTcWdO0uN6JBI65bAlNhXVTsKi1FGbIMOF5gITVI57hBgsvP8k/bGhw7pCmic/tyq
INLzug9KB8NhX450u2+ZrD8scaufhuROLlhqHDLpI7ceG0es35tg/CbODVFgXXPWZybIKsUDyVfI
OAkC+zCk8cWU64CoxG+bEwgBQx5MqC/0cqL7Je9o0iRgccTUS6qyK0zMjT2OSMqIejdkr1aa8Zp1
nGpVywZ+sdRfZTQi3mXK4cragm6fg8My8qOlyfMuhdsA3pR7+EQWis4bwyepSMTlb96q605KSBFz
dIYTvMRLqVLKtDSf3VRtZwxZVEsHw2E0xeDxm0jHndMu2J7TkeAwU37rI+PhjpFit65/tfMtajUw
fib+vgFFmJtSReFJSQ5gfjv3TsZqcKyhffaU5LKsyBdJS4o4N7h1Zcr3UHKUNgwHBuC0ShI0cJtd
xANIAMpP1SkuwtBOcld9qsJ4j/uXGRmzmiqbyrpHtXHJDvZTlG9FAk+vQDJMEI1XmaggRI5HRIQ5
9Qe6jZPVVfts6j6IsIEwSTx7oT/QEZ4gyfxWWxNb4rJXhbK3715po3lVFhv5G5eY3EJRZEfP1Rg2
8ppsRlkbNyt1+iGt7M9q+CMS5IB1j3i2JHDOjYv6a45Y0H1pw7pJchsZdWy99Ww5+tj4bUJo9efI
+k6LcwMy+STW8Z6PMpcwIZ1fBG6QmyPzjCU59z720tBLGAAgklkKYSE2tt7xrh8qzRx8CoRT3Bhq
YOdspHmWgPE46iXRUORT+nHBeur4uTpFuJrrzeriz3gUzyaRtfa9rpRbbV/91mHCMI4SbtqXIRC9
y2zTmSckIcUWB2mm6ngpJDpSpnISkhYpCdPyTWpysCnDsaxQftnbelx8hdT2CLjoPK0Hoy8eiYZC
483wTyhIFxxwJUw05Kdh6Xatbe5ywn08Mb+uZYcIx8E4Yc/sGS1CkpgG6/zKBrtOlpuKw9hJdZAy
tLnDq0on4Da1SX17j9mqqgngl/JadJKziVj8tY7+NefjRujqu5OLUxZLn1ZiPxjK2rqVYnrRxIY9
Jnuq0HRgGUXn9jUe8vxRzYm000zjSekqgI2ZQK/Zn9Q+Uzai4OUn8YfZSYXCkBudnlZLmBaEGmmc
g8gWp7vyK3WzHh8vrYkb4RhwE5lAl0HCPJy0E2FzP3807MHx9bmEkn3/sh1L9+Xd/Zt+Pk7bNvHt
AZDAz+f++oLKcy97f33yr6/89TkLUXSkLCmoqP/+yT9f/NuP/9fH9y//x/fkeXbQ1IHk1KESSvDz
fZyw/b//yH2///fv+fMlFo1b/HjEKfQRkrDhEXFQc08k7/Y/D4pDjs1fH/78CS7z3z83sFPat7Jn
IBANnMH+wMvAz/j5LkyDf//Wf31Oh90P0br4yWzRcxJp7g/QM0g2REHrsw2Wcvfnkz/f8/Ng3NNX
ZrNj6GE+wZyIIc/eM1/+99//60Pm5os3AEXy2oI6wv3rK0pNkHHLM1TfnX3zPX8maWeq5Cq1/Z/P
WeOcexPuTBbgeEH6pb8BdiDYBqNLvU+I+Ss4YfjjIMVXoB9+yVx0So7SqdfPnFarcaKfyLJnO8hM
j6I0Cjip93bmzb8wKD3iSL2wc5y88UDlErv9M4KtyGte11cqUkLR6i+EpKiNPSrpffqkYBjVy0f7
aEJZMvfosXjzuOl3diETHDnAK1ruxroVT/YVaZ/7pbHnqsOOED/qYQ+4FIbkxgc3NXzz/qVX+SHs
eOV7h1XqAB1JsrbpB3NOjP9yucEdAxSJtLxyI75AjuNIgleOkLce37FTABAFyj/42id6z9rrPWiB
r9xK3GpC2er2HoKql+YJKsFIg+zfleMwEmAGPrYu7KVUORUbVPbKk67vE1RaCoGOgWmPZ5Av1+Ji
X1fuFq2bb8QQykrrxjSzyaXc16xGwvoBolBXHHkEUJTURDAmO1V9uwfmkbduL+4snXhULNcm+e+b
PdtqDiGmknicd/Q95h7LH/pmHK1bYllpWbG6ALbuiKt2ZUKYc2mrYZSoKevu035OdU9/YkeiP80P
mfwsfVz7OhSRv24NdnWH4rF85wZdXIne3NZe8Vg9trfEk1wjhG9FaxZvESBT5LpIoj+c8M1yLos3
N7HHPBjP9x67JDnL5p4wLRLf0faH6PBH3aPF9JvSzz7wmm+7YHnTL03wRWMaHx2y/PzlrbI96R2R
yDFWXeP2OnvqheiiI2GR857dP72L5tMesprxri1R31vbv+Ye3AbNBfLKY535SEiu0W97N7q2L7b6
r+jJ3gEJ2JjX9GTuzN/VJ/9FDfbdvZq74jN9BmQW/ZaGULyyi+dSja5xgPbRpfziCdC2xACX7wmY
+z2IIdP/lq/Va+mBOyuJ83QxOwUItWlG/fQ9+vXlPNtX+yqPAJ29Eg3JLor3Tu2T3KQaV4ZIFora
EL1h4W70AeiMGwf1c/udvwvJC+/0E/+9Pl/ihzdEVAoMFw93iIu1qXaLuvWNrTl7dYpR3WX/ayNR
94gGcdeN8rDAKXyOjsb5W3t4SMed5LFFD7rPRrhW7WcX1oD8dKJ4np8yFLm+clhdeK33WuTGFL34
1YEt5r2EF7nyYGY4QAxpjqTv+FZdlkAcm0vduus2fwasPx5S7jgb4slRz/GvZwNxkNJwVz8Lhknv
Ciynf3+WgUYY70s7QIa3VA8Ee8lKiMDCx9Dmxiwz/faZ/292aTftN4GeXMue2KZkgUz+7DUvPeos
T3Ve9A1zFmY93vrFxfZ1yo5ziEsxVBFXnhElXsSjYCUJAtA+wcPxAP9v513rJeG3vuu2LaxPxydc
ywr+daV8597G8Qp6VFLc/O71K990Wza0T8x8OL8r6HIZvwocTuEvup+fpHPks4ydXS6e8v525sXk
KjtImRfv709m/71T+PL0nGOdc9zq0lSnKN5ZzDiQKR3kvfElle7s5bv11pRutB3IqjO3MyF2Z2T0
ZOBaXn2a3fidIQkGxtc0iN0izN/BSe5bpkN7+pz6RsHEM4dOyXbH8hZOpNB9IvbKA/m07oDshbUZ
dqpfnt/r5qreBoISvTsYUQpxPbTk2WEzR23Es1Y7XvvRn9OHZYVc6EX+9L+4Oq/d1rUsXT8RAeZw
KyZRwbIsR90QTos5Zz59f3TV6QYOsMtledkSyZlG+EN7l3/gYIrSK5EupaxmxNNvs49HCUGyWci1
jnHNSZBsS/0cf9ArLftzg8DB7Fi7+0q33zb/JeIlVXZf0i7SbRmuxIPWeNlL6MxvCG6aCT8ZAYMi
qUCfdXvO8QUaGJTK2il+Kx9jH2Ir5Wv6RfVzlZHUdtnCEjfZNTRUHID9LqiTg8Zseonfh+vkj8aF
p7MeGxtRE3XXfoE5XWma2zI2Z6YHt5n3Z6ZvvezxozpLDFFnp++wYEvNX3dk48WBVRjZFaCr9cQa
SVyYx8oeUueL5HCkqoDOYVI+wckDXQRxEoM2fr/wcQqcGfrpN3UIr7YT46Z8cVhyBCK5ccydiM1h
ioLqjg5HpvGSZwCW/Zpw0Hvz10KkKoLIdSj/sEHb29hTqqk+iwNNpz1gAfFHwYiUiXKOvXEPnwuV
R7BWw2vhj+E27AkhXio/UbjMn+9AU6vP6JrfYKNfnrhE8be9ccPbTZ/ZeuYwSOI96w0di10YdB4A
j/Wh3wM2/fsfnff1K9pJx8j1updZdBL0KhzqrA/QG+zwWj5WL9UL4IJY3YfTjieBIwT2wEvmztjP
fiNBsTN/V/UC0KvxU6TE7M0+vodP6aJ9KC4cSZBE8ZmRO4ah+OVkYBt5G5qdBLRx4nrs+sI853gL
D+BAXdGN9kyr9Mf8p3ceAjZNyxnlMYU61grgaZ4jJyk3CPz6CsLI61SeivQl/xYHg+08t74N0D2y
HVKfy6HI02JDoOOSHAKVg8jzshx2DA54uwMqqk6BoJsdYv5pPKSR28MgDK9rkPxqA7DMrkbT6aFG
0HAUX+NnC10J5sBD9kzi/dW/iS8s1N/YAagbHaDG3VOnsdk82TMajPts7cs4gsVBd8SLjsOnfsAl
OFjfo8/wLhyVoDlGHh7NPEF79DhiD1X32HTk47v8Uf6MjihZwMqHCGO4fxuTw+bkAO1tYzt/fex3
kCl5PKhLWuMDg9O9mJLPI7ThXDCICkeGukud522aIhdL1WhXH01wyqAS0STy5o0gFOSfJSEaex38
Tw9F8dRh5ZuP9VFgLyRpECD7IEX0ulb3khhOPfBVLPZL8aiO+VHl/BKwA81R1kVt35YVTyr2xnAz
TL+ebjGl3ySmgS8GEUOrp4GmYmXlSU9YJNu/PtBPYX90RF/bEXveLGsHdqIq3N7aSZjNUnfwNobp
vb3EQPUe673h+qFHNcsJPZS/bWb5EzI/qBK50xUGwnSJmi8oL8V3Izy3OZ7ZCJH2O1mxzsKxLuG7
IKwFV8SIHiXcHNemcIXXdIXlZjOXi735GaXdbs5nX0Bu8TM3mRxDUIPD6TCGfFbr3BUDeBgcV5Sp
ZgPmFt3qU6ntVHdDdpTf8nO72BAPCtJElKxw7qP2fcZLZ7yrDpUE4LYHth1pn3vlBVV6WGhf7G2c
JwTSEhxutjaW/8DIFYhvMrYe4UqDLpbfzBTGAgJVFt6FnSfeTSDbfhu7eYHEAL2rZuNwCEEJqOuR
zeOpUx3tCQVM6vEIOMGORvnyez3CPFhD8DQ7NBslzR9xetgQXy8KS5vjCh1EIu6+vMIbxnb+ttb7
2lN/1V+h3ne2/jv5QLz77KO+sM6NN2zWA7HbjQEVE2QeFq5n3VFd2RVPksYUtmnrUyQGyESpJEOA
jTiXEjQN8IW9wq46L2EXY8VjoG7rNzRtiHfkCdibI1MJqty0DGRWqzwfZvVCSWXNz23iCU9hisOv
TbPibryHqmOqD/OI/Mhu/BEk5z/Pg70v50gBB8A1g8cgVw942jnmhRfr2KUB3DtEQHAfgFCu7mj/
1fAwt7FEH4gc4zU7pJsm3m6BGM29NLtnpPe06KSZRMT6eTmImEi49XqqEMw7VjbacYxY3xyK/BiL
v4J6Ao6FcMQ9EW0ICiJhkewik4He6o5zen2HvzU8tI/LSzW5k+yJ1dPYuE3mD5lDUUV86ZK9gLcS
V6ATpAWKfla62yK8hvMHDDygG2wumDcX917cERG+9VSYCcHjXdXZ8tN6gfBjeYbl5Y1LgLFgDHEh
QF2PhV8x57ULhUbjMHAKiIQYKfQRuzmH29NjKlUv+U0AJHyJDguS4FOgfaEJGk+PEFtxd0RXAZlT
JKRqR9qP9b4trnoMLn2vhM956pXsBpVdOjNNN8B27GYIhqK82VVfeJ7DND0aZFvK4yBdCGc4H/v6
wGY3/Zq/sOo7SrKtky6ehXKnCqyFklT1HEe0trDOwV06tMXaVXk0F5q00einBnsb9GqYMl6ZHbJ2
bxRHYBYF0lPDP/IE5BLNG7UQJDEpNSLXSo9O0bDMovjtlCnK9H6eebhTLMKp7Ijk3Q4ZsMi/bNNv
byFq45SAGQosXB3tu46f0qBEktHTpUOdnhYIPgRhnCOaQ6dnuUaNl8do4LmlRd56yqDWh92mB/JU
ZJEzkJAIja2jP0GMyH9pfu1pZr4wAOsX0WCCFMwhyziXm+yxyFBHd5AmG7H4yo4x+6D6aRqPreg1
4oEjGxx0rX5Nd1RcrK9asAlH0CnEi1mzf5EHVCp3AcX0qLk6za+TGnGWE8QCQKLyvfyy2YiDQyV4
UjyOaVrHYu6ryR60fy68wBYrvNja6/WufGsBs8c/obAjdrcLRDWqAMMoLpo9J8fFsT5E1DI4igiY
2OvW/DoLzvjM8cD5tOsvrBvUpWhhexd8GIhfG+rhHnFHfyv21K9spBMeos/ssz/d66Da3esfZT+/
fa9kYgBNbJSHVXbwHcx58v2EjWk5MwhvBjENUxTsHB/TPpLL7pNzccXKTaDGTmWW9O5TuKFFM990
HtKn4owXdInT7w3rYyscY8bpGXKCgAc1Gyoc0a/xjb20dNC+Ye5JTOK59buR1IhuEl1kolS+lpfi
nB24oV1/Q8eD4oHfTt528FJ1/0oFj+2GTC87lJey3k9P88/QwpPcYGa7SNwjxqJRjGBWI9PZ3WFj
CbWLoJglU/cw3XmlveCwu/JAqUrwatr1apCYp4x+7mPsNNN5O0jmG2uLTyJz95sXtrHqOvgsuIzr
a1B/YM86lTcWLysy9+iVUy9gT5/Zg3Yy4dO0B+ROEzyQAOdts2z5Tdz6B8JC7BB9YA5YHBpovB61
qH/ii3RlufMpEDTHxx541A+aEsUvoMyrccRu3SW8089/1xONl/RbdNeThZYRKSJBfl3v80s4XMr0
YzUOnexxU2hJ8HYFMOeHihICYfHWMB1eFAIq6y19Jyc3PAnZkr38S4FJ+MoQg/w2ame4yih1bRsk
kqLsmZRV50emFkpGnLJvhJe63X9s/hiUC7yLGDDiht9eqJWgvk3lKfHKxhWJaHk40NtgAn9TOEoQ
NBFditV09POQxCVGtBZ5BTrCu+Suf0DqY9VE7H94tp4JmjTr+dcYvciVX1CiIGkfFbcqHfOj8kH4
o0QUkGaImatkONFdkuIfoMg3PhwSgMWM5jjGazA6pr0rjk4cueKz4FXiVj1YtVP/GMELfpoecmDb
QdjGO6JZVXmswr34oVP70PFjIR9lAgWhzz3INhh7tqwB+59gdLLP9oQ/HaIJsS98w6JM0VQBuDC6
MAIfEZlELiuk8tI40UkvvbfmW/On0/QcH8O39mXiwCTphKgPAtHcxVeoTvatNd6gBCFg9Tkf0nZH
OXFXeA7crZEQwkHEJ3M47MHtZp/hv/FWWSdkF6R6T5krQ1Iq2zW6w0qs9OfEcnCMqsZTPb5Pn5xn
fMy98FEdavqPN6DyPc0P6k3kbKrwr+5oqtrZPb89Y1cYnbor0chwB/84VLYsH3sKryjgVnsQF5QZ
od7ZVAe636XbxTZrdkIgftyJv8rRt56IzY+FS4ZJX9QZqGHKH/JHiioAlZmH6GGZAjwxFxlbQmz+
TkBFZI9kguO5vBELFHd58Z8NumHM1MamAkIBg0oP+zSEKuogW7HjN2393Mud7rxkPj8V5aPAHEJT
mYZGdxZxnxtc1GIR/NH2hfFSh+6kPkLGrd+o+dYGaJjdTBxqdsfi1ewvc/vEqJ+xRaphwIzc6sVq
iQTyr4qDoKEGl0b1DuGowjiJyzsVulI/wJQPS09bv/iPiowFBGf7vwcFXD46AVP9AjZ17o76Fofq
yeO4U/Z1tX/eOArxD6y8UTjyGQMVfz/8V16Y9d/URhDVgc0wBiZKJ6HDhnYix9/qI/iH7UMvwc/E
QZet2ndPRng0YWCTXSm78IM6HSF8Sc2DiJdsiYJlfRBCO+BBgxptXsKe8rndv/Vv/N9Wcdtrb9ZT
Uz7hYHYMNVv/GIQ9idcD8x62XOaPkk329jay/cAaIgxj17iQaZjlpziNMJdsE42UARnKMzsqH0P5
mqyNxRyzqxP+Jl67T1ECdRLgtNMrb/ZFcgkAFQjPcEHEayvoykdtE5dxST7fhAeOIVQX2GFAnND4
IYhCyxWvAao2vpw9IJ/Ujt683x7InSuCeWaENMJ2nJVk0ZyIoMMSahim+7cDFme22xu5OgpyZDV6
+jB/8bTGt81Jewv32a7QsqG/O1yJS8MPQNffpC7ExdRy2SATj23J2MvpkcTi+JtDcv5I1BshZkrR
j54QkPL1i91tfi8kf+R39IE6ykTT6YwTPGrUDmEYKmUoLAZddF4QWpvQdAziN/i485dEE9tWakoz
oeRlfkBqv5uxVJp9UXXGN3FipV2BVOCAie0AbcoMIYZLZ7rCAw85aeyUWqGK0oQ7nKcX1V0OTbMj
rvZYZMpXfwNLdqLg0VCtIQA1P4juc+rCkCHFHakQIQUqfxMxgs4YvEbkiqA6sKYFHbSX0ssAamqH
Nu2/3EIQDpS7TcldPUwTai3UYAhLQEak4w494+p30t5wuQZpFR3S4F24URNly8Dx60BJictigFSE
jtDa3k3/VA7FZvHpSFQQODGwSH2eKMCUjBQpO5AkhR/LdFbeyguy4BdGZtqL6VtInEX+bVKhQce6
dgT0wnfmR3LPooCtYZMlf5m/eCe2FY2EXdxxwk/DJQc99ayT1NpI+ZvVCYahfJTZ4O7xbXpI4E5Q
cXwNU5IENzynWKZpCKeAwbqxa4HA51iiLLUfb8UrnWRtOTX29BozCfn9OjrBbey/ssi2bvORhUyx
GiTYg3lmglNpMjl8oJG2sssDYe+CsUmxh0R9S0fAbkyuZSLlSUvJF7NXrX0rFp9WG81Q8tfsmd+l
sNMQXGSuDMuPzc/yRo3mkjtTEiKtbsBiPcZEfI3L302DQ4C+B6pNJjHxmFqft7LKIKI4qqHmQc21
tBAC+NeDjlmQswfQcqDWPuv30vJg2ddqQOTcKXCv3wS2fq4ZQHaJoVC0z1t/Fpdt8iRb5sGWTWoN
+AWIBLOypPfrMg4bnB0WO2mbGwtYqTkc7fmNwESNoDJ5gAy5eq6Vd+YbRWI+U09ndBsKpAiQMyNr
pMRe+EB2Mp5HzZYyP/OvoPc71L1ll2oi35NyVS+obanScwojVR33NNYrlnf8U88/PNRh+uDP+Zwt
XXF40D3pOQJEqMQC59zuqybcGRkRR1D2XJJEv54WGP+8Aq/Z+jnG+MhZyBPneeFuyDNKRcdctzCo
Rogaj3UgDRR7yItrRpES5Z3ZyXvq85VzL9wUAN65a9gErK5Xyv684PKprPdbOKLxTzJ1a3ZKTj5S
aqnmwN1ukxSl2mYJY8a9kg2G2RY5Mqic8zxVnEYEChpIQLDi6XgDbak9Rr3HDEV2mVsowlihw9Vz
jQwRuwJTKdTY4a5Cd8N/wm/QyLe5o2+g69bHWO1F4Z9K2f5sRntkhrh+6iSUKlFo2iat6erSO3OF
l5RcZW177/98Mp9g9QGXoJJWg3SDJUp/3CE9qVEYY6JOLhfKvS4ggnqSYQjkAY+fj+fgL2/LSsN6
uwU649uARlAhXe49TRyGkdth0itI0+9ZRPwLv8JwTP4MGynZbpu7lSGcZ3beOTw6HgHXmMBtZSev
Hd6OO+ePuF4mwTZINbBNpwTZhhPFTiUHRc9ja9+IS3dCXRiLgZyzhyiJQgvans5ynu588HijSyCQ
MSH3ZnM7/Ld2N95Qp8yjIanvUBfONl8I9WZoF1aFpgYs+UI59low0BXQxJ1KE1h0wL8xiLzZtjAQ
lGExaM7Q0Kx7No4q+Y/pMbAsED6DX2TYuUNuE5ZC7Yy631wjeQ9ltVnxEr02wCS3/gEwUKJfZ9yW
sv2n/YRyjgfXmqhQetbzI8UTIaOYcGPO8+EhqGcBKKe7GI8w5NFSqoxH7mdiKhEP7o31xDDwuxbe
BMxFgCmUnzG5JDkF+krFnXCHuQqs82X6RZUI3ChPmavg9xgGyTwwDOjOEXG3qCaCmFRe+INYPE3W
iX4d84OhRGk0LPxGQh0PmWMnRuYgOaQCS50moHWcttVnkPZxVVz2eqKxwbLIahvaMpOsfxyeaJBG
cJFZi5iePOOcQ9UDDbK4IWwBpePTYsOz1fKgASrxp1j6XB3rWItdIsd5QN4OwUJshDA5KIOn1XLY
TqzhOvYfSNFYXbWr8qBQz0DaRNkz8bLFjpa3X72l9CsxoDVuKYh7Opnkoosham+MMZc5hs+sPaO7
8ZLb3RBcNRyXPXE5sqkGfDQBsjjzljbX9mCxVgCiI8PtABLO5A3+Hv8OQasS3Q+cBWyzeVHn4D9P
mL1U6PdgKnk+GXqqrZ1BcCpd83UOwLpxZ4vgMiSsRZ6PtpmH2uXWdbLbR/WVGh5PA+YwikjozDAL
wRQYsiMLLg+s7PZxgV78tproWiuxC1YnB/DJg2UH4jUSVlsiVbo1150CE0cU/8AzlVQCjW1ysCC7
XV3vPGpyP9wf48q0DOnboehMApQfra/mGnJPJE5MxuTAgyXN45K4/w0QZAAuslFfDinmI5Gw5abg
IxP10BYvK6wggA9MgpFSpj0ynrNN9VwLfZUqJ1kZglB0sdzZQvabktpuQLp3shrbZ/dELYt6P1ig
p0R/ZzEiTvANSrV42uYrNvQkqSaCjdjK3MkemGQkuOTAKllbNT1nFkoLJ3EO3UZ4E8F4/i07U/X0
cXvSKFazk1HlK66cmYQWSgcUDisUGmNBovldA6ICYTj2S0elI2XZ2iuUNipoCfAuOoygp5yFRbEc
R+UKpL/BP4twZmeZR0nA+bCkQnQ18tBnGWzrR7UbE3yhg75A/tiiAD2c+AFD3cB6a0gqHIvGORiW
h/CVJyrKZ5BdeAkz2qyAij1E3lndXtfgP+xb82ub18qVsaTQKtIQpe3ZJHZPoR7QC0p8rKyh8wBc
UsllByopkwLnKqztuS0Ldr4dhSg0dBVS/ObBAN8vO5Zlh/TIxz3ickWP57HL9lypB6YhdzFGPgk0
nkk6C7R1U5KSO+lukwZW/NBHAMC9SGTxuD10yGjPSgORaaZBNX0K3yBW2MbU3+aAHOpsPhWV2/FM
CW+sd6OFKuaAQdxm0hCALIfEqhGknC3B6Xg861FBSDAMouaIddJSOtr4PvbPW9eLUkLsxgkxgp23
B/YqmZIT/C+gyZhDiLb6SRnBok3j182eiclQMGVB/FOSKhGKemAFatT6CLKMHUukjF44jMwKluXW
xJtgoUaUILdDZomD7ip88dqMA94qip91bqEOGDVOckyiBfMgZE9I9hfLdhf8ZlXb20uku9GRBRgZ
H2PA1sZutrAYsLd1Dzm9/aAiwscbncPK453pOHFu5xynqHEyG2n6L9sGsp3ZOZU0DM2hDzhr4pSl
x7QZtCvLEnB62L02bPQd1g8HuLBIxfWJ2/XfTHh6IKFyZen2kMChK6xunD7N3BBgB1aF0OEGDVnZ
l/oD3BL0ShgwMDDDUdH20bRHNU+kdB6h6npldKbcrcejin4/k55zsryGRFxsLH+bEYu1fsw/mDMs
Ka6MnWgdt8Hml5jMbEbsHAxRhKtNHjBo7DwFoBXd3pQxucnE6T4BhLBBcd4JWsCvD/5E3ky8nNsF
mLXCrqQL2xj2bK0JzpjY3Ikw+UD7M95iH84+imW85BkSnLFaRCREskc6OJpF2X5rMjCs/FURQcwB
M362JA47KDnpDLdbfRXAkmlfW7zHWxGCZD5bSL528DsACKeo35Ujsx/dHnEIWDPU03Ll8wlMAC0Z
IjHu3vhmk3+kNkqyTr66Hd8gTyh/gixCKHyDGfQdqL8ApAXFZA5n9CNJ+YS1RZ4NyR4IkgVwUhUn
BUtk89CshKoQ7mIHpYGQyszltdCWdItGDRlYxDhnu2nW7jC0jQxKOCVC0qeH1cxTmEK9cdBUik1K
OjoFtGnquWLi17p6RZpHOUhQGg9WIwEjSwFRlah7Qli7pz00iqJfZCT1mVNikwXiFNPoFiC1JFCw
XaHNpkMoGuMhGnB23U2yzEra5KNGkU0csVQRwqg0HZY2u9SJLnjSyoh0k/oy6VOO7HZnQKyY2blw
aXDH+LlRTRKpSK44rcLqYKzaT1tEn1PIIVMrnM7xWviD4abENVFklkEGaHo39RZaXoZ0m02kLjGr
+++fYwmzeGFmXv5+1GYKfE1FvP29dVFky36mclNutKA/IX/4yf1hahIe2TCeEhlMZfa/X+RoBST5
97qPjeYwyLVpSw0Lt1Xr5hBl8f/7onS+plUcJdPSEG6IT//3C6mefpuLPrhKWdIE2r6045Lj0vK/
r/++GzumH3Z0wdKBokwMDRTj37eIffItItmpX5brUUAUg62nXaCNzi3sJ4M1koD3d/pQ/e/VmgKI
0LbJUPf/+/bvFv7zh9tfg+zkX/7vh3UWBmNLDtZ31HpaAyTk3yf/fUGmtjpkf5fz9+3fD7W6ebNE
OomzAlsp2gSGB5WTDub5f79M28v/72d///r3M3lABClF3l8xplNh5GipjVED1KWp3QnrAQPGPTtA
89qKcrdDIthwevobcoTiuDhqKGPooMytE34euqvlRuV3Qv0yUZlZAYtp5lbeTqkMlPO/LhdbMr/w
K9KynIigOVShBRkbsR5HWcG0pZTQUmMEQDCW0aUUAMooKp7A9Uaki5HSzWszJSTvYDah3PAnOZst
A5K/y/RY9xzIo6jhHZLj/aYvpET5QztvbEJEHbBsNDEOm82voru1GgVBrZXKZwQZhIR0XUyKCdHS
JvU1uaYRQpFEbfXrIkuPjbhUvqICfG0mRMJmwhMUKTDiaXU8GyFokRJQn6sWbxNSwvCLI60ahycU
5RHLn6GX5+G5LoZAGwMxkTCUz/EDDOeBrqFJrmVp475DEyuaa9W1IPe5xcyTjhav25SIUeQDsGec
sgjDpiVrfuYBD+4uIgzSqbZFNc30VEBHJecQgnto2HQVYkyLyAoFujIrui5eYyL7PqJEN43UR7Ge
9eoJREghkWHg6/BaiX0Anj7RJxq0Kflzhcl3IGGlMFVUmU0KhPqUhbSJhvtY8dDaBveYRH9VLHIH
jOBqW7Q2GQjETQoYbfMdfuAANHME8Y9omoJ03hIKJJZxZBtDpfp5lX5ZVIAQztf2M0qNdp0TPMYl
DZiBYhWiLAj2U9sRk3UC05ailFwN5blo5Ju8ZV1QIQKTEiJQLxi0Bsgj6zJbE6tmFAxfjKePauCK
BSEDFCiYp6GftQeRs8vARhBFqJXAHrBnHWcfBvo0vqh9WamlnaKBA65ADAgriehN0skMwTEPgSAv
xyEeEb8TS0yfYbEfRbEFzoYiWS5t4b1UhW40lfkZOhgC3OMJ3VzlXMr1FeEtEFI0eqGgrEfJ0N4b
GUVTCPBYIyQVC8h0UETI5Si6TuWlU3TrDQOEEcUca1LMI9ZKQZognTPUGnIddXXUhHbjqU/7rOnv
eoRW7jQ1m0v9GNmNYFwHKeHcSxacbiMz2SYReU5ijFRzjB+sjafdOsFtS1X1pxEI56ICmXqdeATh
uNI2EwMwQ9GVwZCIx9iQtGACSZuuSwFSCS8CKR0+MhQJNhfyzEslzt9F/TEiY9pPLcQ+aB8PypjJ
ByVbD1GVE/0v4aem6NA5suncjVHkL89FY6CqJlmntm5O8Gn6I7yVYx5K//DahUBTUzjjCKDXACCp
146aJqU+QlEyy9XtC6k5iOtTr0Oe7bpWPpSAI6D5BYhOgWKTF5KkOs3xoNO7AwypwRZD7UcsKvw9
K90PpZyToO1epra8T3oOpW2Q/FXJH7aZDlPXEl1NyOWTES9fZlYnDroCrolLkYv03NRInT8Tf6vW
XlCk/ZTUUJp1qDalBdajXSfUazhHLNRAUX6F7D2RFW+gRWAgRgMDFgHwQBiItzS5ElHzMg5FPXKw
GOHiZEPcIK/ZBZIoIIStlMtVjeN9WmtHpkjxlYfy2SwBr/fV/CIV5HEDNDcdxdpo6igbxu2H2s17
1eyF44r4MLaOrPZ6XiNPMbuXRcznQBGVU8PQUHIE/R2hTYvYyK82kd/AuJqoCRAV4SmL/S/ErSgl
EUq09aKpyhumRx2VjxXDrEQhJkSUyGqXnpwQEpaOGIcntOOME4MObjCmi4yvbyjhxYREii02+m2B
/3pYInXyE8QU7UUu8UwikNHz6jQktXIdmvQ5lKzGYzPOAjl90aNKfOjD+mRFq3KU6WfpGWJa/TLS
1AGK1bWChHrJHXWmH/zck30xJf+WuMCgWIlfKieCchpU5l1I1vFk1dU5bBZ0/SAdwx4QP/MNIoHt
M2pQWAWLdY2mmRS/ljpWiiKdjCWXzpKwsm0iwOoJmRG7UlG/MkvtGq+ps170pOfjRNxs4XecdAJd
wEi7qQJ+U6uGVvhc/6ZzeEo7/A7iGCGvtSbsrKYEoxyy3Tyj7dKotIHMTNKPQzg+96ncBREMHRoP
W4kE7jBiVsk5yRpPNYp/nYEAHMT+EJI6JNBpCjoUsVxNl9/6IppcbClmf0L11ysMVN+0haNWlXEg
nEiPjFbFLiN/RZAPjEa3XAUjoimGWpJbmIVjVVUJ8dHqTzhaE9uytQzqKHuTKA8nuS4ep2n9mKv+
0iJDTV4xK3sUuk4of0c+5p/4zenTTaVqeEkNpFykyhfkIkEwKTIcQ9eQaM0WIC6CAjNaDgN5HnNS
C6E99Nhd7jqdokLTy/kz9J8L7ngnLAofhFS3XGMtYEEQ0Dd103Cigp2X0IuNU6H8KdPKzVPNJX5X
P1GBolBndk8lIkl+bZhBQoS+LyJgHXo8nARkvCRoyFGJUIwgYkGr1o5Qdem+HrsXS5fY2gWqitKm
DLpG5neyEm1ivQ1URqdO1cpRoIuUNLPS0IJ+chdUcWaSQ2kEatLjXYbqGLU5s2HNiNLgq0YFyjwd
z7Ae56z8B3F/N/AsPuv1vWlH046SsCS74f51GC8rrinnJb6YWgG2YfhY1Bkw60I2IB+XNT2iVTWf
WmEWwQ3/RJpOYB61PbouT5MGHj2zuga93/EnWVT8Z+ksiVWCjxvCF+coGr+jzgh9IVC0eo8Uow4R
cKYMgIJYUxDSZ1JxjNsCqcms+5Z65H9kwo3GpAjemut7gmc140Petyws47vRda4arb2rSSPtZgnj
PAGDXGk+L0oSn4aaFqqZKt4kWTQIDZIc0vAeJyp4irGChyBiytihfLSJFUzy8MGB86SbMm65m6JE
7U+sU7cOQ+1UY0g3S2sP23yrMYnVbbaSKkjBwS35zE3KEHw1CvSKpdIe7BT4z3rjtg06qPJ6MZIB
58whp6y/ELBQITDjESeTub4oUq+fMovW6wwRJ4tTmKTpinqMnH2ZFUKBbTiADkozHzsdSq6zhsLD
JFb7yXDQ9CdH0o4S/sWesUhvip5d1mHSz1LevkJb55w0QW+mENJlmS1nXijuLaX1mKGye0QoAlST
rKAwg2FKiOmUo0tXKmZ9XnQkFE2BTEB5LtUupQLeU6vTa83Now4177F57YAtejX9ddQdnnS9pXyh
bopNOQHdKNKlb6SS0nCrlpD3qlufDqTDGoQ7GF1BMiDLqFrWY9eIyX5Iuy1OxJplNrrxmdS09jto
2MCBeVmYeY97nnZf8EVxYrU9TpCMKVpK91ZtLgVSdyCg1t7eFo+OXjHJIw8XZb8Nk0tIKhReqc+L
p/atBh+bMEJgZ8oHzAKxZiO4VO8Vsa+rFOJv0eKYNYtTASQEtcGk2RsWi7SWI7YxnL+ykHZtPg1S
EI6FaSv46s4622Q5wbRQTLiyYfesiLl5bkYqu5Vc7atkoyEA+CwlTdrEJh9EcZT2MuIQe/JpZcLb
LJSArmeR6M3qCpwRQBgJ9UHK2uw6JCiOxQPN9WyjRWK8koCfX5STGGa4WY06VbMktNH/D/QJ+pFp
DCR9qCEccuTvOK8yalJhhvzdqhCeIPmcL1C/l+jV1EbwplkJd6yS3qP33ICCnxLUo960ZrgJUU5p
EJJydVkMHxYj2/gCtE/wLnwRReoiuipJjzXeIVSqqfmpUbFiaGnClEe6l0UfecAAUQoL13Ifbybz
mvTbLEaC2G+FZv3c3Qe9Dlah7Cg55JO3VtIhbEFuWwYeti1ltDLiZkUzuvQKg9sh/9yIK4mhhsTz
ZIrAyBawGUIqal5Vdu/C5kegyKNFzJK2QbsARyeLoOSUgPrv0Vhe4b90/YMgj9HZFNOLrE7CM+mu
wtn5vbZdY6vdcdRR8tRMeo2D8FSVRhCWJArGQFdTDDm+854uemk8kAw5ZaZ8T2j3gmvGXSlVi5K2
wwp+q38fw/mVsoNG+mSyy2kdysFtA4HCqk/hoCDNL+dBRnJ/MOqWvaVBO5FOv4DfiY+aI5K3qPmb
UJp9YS3KXb9Zay6GiIZ+pwCcjOgZDoTOJVYFk6TAPpGmIjCKXnlUpxFN29wd8UPBSxydWLykmwfm
J9tpqqw4BYnsnWZPuK0LPzLMgqMpJe9zwrEqxqxGZgsLmhAW+hAGq61UeR2w105iG0XSUN/VkWry
C+1HpUyK2y/tXZw0rHCThCVaIy4ar+9SIr7EKa3CdaQtb1pTCPyfVn+4LCsN6uYeJ43kKnNEkxKs
eYfHoRc3dD/ieCTtKrKHOVFugjHhoGAtBn0PPPa+pgj49RLXQDUEvSB4aNEbjq/oN7+uaF8jWk0B
eKiKB2yYX9a43At5FN1y7a0bx+8ZQWJKlKSSNWUOh8vFqZbardyJhw5BemcBQSIhlqmI5mE0s3Pc
nhRJvLcrkgyFYh1RmF52lqabYG/Hp84qxmsmTr/KBI3ERGgOQQVL23VGlt20JH/Xp9e6qrSfVb2V
SXYt5rYJ/oe981iOHNmy7a88u3OUQTiED3rwQguKoBYTNyYzCQ04tPj6t8Cqe6tuWb9u63kPMiyY
wSAZEYDj+Dl7r90VM2OgZFyGzkyCGkm7NRXXIxckglLarx7K2qGVzPLg1pBeWMxyD0GJIE8LRSP8
lg9jZrJgecO2n/CeGWj4tlb6woLV77pEoZQsWN91H3/GZfZT+2FFV7e61Jbqrgq0lD1XVX8OfsrG
tLbeggaJ2/n5owus8cbsjK3MeZPgVpA4QexIZW/rDMKaBWbSB1uti6HdFazg684ar/o+dI526FDw
R9dzTtK27H1GF3o+jNA11uM0YTvoAEfERBvYS89lMSYOBIrJqdU0xLsKkvNMMWXrWzy+jC4qzt2o
Eq+FlL+c3Ch3Sdf8KDw+cTtWej/N3i0JyXSkE3Kwljw8n72dDrDSCAM3YFdUWPQRjI8CEojEt8Wn
zukjok0z+mg9UpdWAUB3FmysAkY6qZtekoXOmLJt8y9XDSEKeTyoNQJmVholzQ8jR05E5gHYTPLu
3JhhnCE8pjT1j8LCBaXIx26q8liLkuVVsJVTffTSNc3r2M/zbeZeZI7TOO2MbA/zo0C7CFQJCj67
SHrpkp9B7t5dS3jnLhpAcX7Ty/4X9PbfgN5sYTvmfwV6u43i8q+Qtz+e8E/Im/mbawlpmkAhXUu6
jvWP/zP8atr/+IcRiN8Cy7d51HMD23Qs+0/Om/Wb9F3bk44FDcTjaX9y3oLfHOmbViAc27N8Qk7+
J5w38XfKmy+lFdiu61sOwDcRiH+nvKnBCPuooKAqIpLfAjHdKkkXr4d1k+eh+8OBrZYEP4Leugfl
ScKDpCXZN8FrRVWzc4Xo4csQFVQLtmoheLWax6XDaBmo+yUrc3dtDTA26MvNh4JQFFcyv7PoQOoe
AzMXHMZGChWAA8Y/jCN5nNE4twSLsPtC82m+paTLbf0iQOjxWJT7bJqjQ25RiM+NfSLey97+5dP7
A4X3V/Sd/Z+8JbbJe867YjsekPR/f0tgG9RUU1JQV/jyENqxg3rEuMk0/pCS/HSvsO0VXV2F/ty5
McPoAJX03bCwNiT4ueuJV9rqZQiFTmtOcHNrNukNK4idYkYNegI7Q+m9Tj61y3/9t1t8fPx15RKT
Whx//sc/XBHAVQos4bme6QeecIAU/hXbpyIIU15HdKIK1SuxCs5ag5TKqTHZxcqStc+6LQbUfT4z
Sl1J4H3ERYo6gIZlDDCTQ9hsYeathwGCOXQcksWmA6GCrPOJRZubtJcmxr5U/ei1BhtmGxXbS671
YTSixcnOTkYFnCeYsO35LrYY6RRG/YvoD4Yxqj1XRGOQ8DOepz58EfZ8nQ6iX0UjNKI+fPJ1K3A4
WUdzZpjWEyORJgSyB5cQQhEX+K7bxTJ9mq+yngAXA+5PTqgjIpMZrxwcdaFJMSenLo0jxoMCYhYo
EfjBnxNB1GwE1znPWw/sTw2r3jYQt7gM9nLltT9tokkZrC26dzUdQ/YpW1DXB7ocL9XAnISY2oVv
zLTVeNZQcte9bXwSvmTgEQJ8HpFY59s++7NeUlQoejhhZ5JSx9EyRD0GBJNsN+E9FjYxrPWYI3Tg
hxhlWK3jTtxR+H2Gig2vTbXiJ2Spysn6AHc7gosniQZLS3S0AsapqmovsRuchalRDxH3t0rz5pzm
AVlumAZIeJMKlXVZM0uEIzWt4pwJtqALZEZQmN3Z3kMw/AClC+HJZfYzs4np+vpVu1SXtHbIEerG
EWCa3aFu2rTsY3LaZmuaRYySE3qORLY6t7bqSDK0sVKCKyeA+S41HgInSNEV0lhDOZXPFlT2fjzl
fvtDUaFS05HQPIMgi4sPai+0mi37UGX2BbX7TExYkQJsm97y/okRF5r/qnjWk4Bj0fzwMWklonv1
gc+Alit+Nkl8Z0cYM6w4vq3Tha/Q9S9epd9mYjIFgQutP9GwMuZtiObLFepMmsXCkRCvfsxutrTJ
QmV6Wib2Pp7oYqQ18lWNWMbXFqqKuVv0hwFQITGRAVDhucRR1mJy6bt9ZLdXUcnECwFzMNLESutP
375zoNF1Mn9qLFIsQpNSy3JxOXen1EkA0vGxBAM3MxwLJnhjiHY5mPz3aAJbbNCud3Nwi0tjQZji
JUj9xyzFzGDMV4mOzG00krAVJVhjCqR5XT7d9nF5n3jNR2k3b1HW70VIl4AzCUV0994GB6egm1v6
yKmL4NBYFh5pqSxAvwlZJ0S8Fd7jDBiPEfOPJgi+yAF6r8n5BDz8YZAhSKuWBd2HLdaM8gJY6jXh
87QSMkVVDB4u2bd1BVu+OlV9ePFd91O5vIBCfIhpqPc+U3JVqPsg0deJNLA8h0m5Mtz7TIAREwsx
zJYYWhSClDnv9+ST/So481ZBNEogGdkT+UE7z8T0m3iLvNKkw0bhU5N5qLCh0ONs/PKeQcjOSlN+
Bon3rBoT3YDMuS0LD/8wTD5q7MkPLvGY3iXedCMd46B9FHQ6YELq0hrzMySGUm7LobmZ4pSpUVgi
+0FP0SiCr+pogWz8sN38yiiiB+pO0umn8UlnsLzYoNUrNZiX338vu0SEGRBE+vAAqO0jS31gKuJu
asqFSxqd6zw+qkxtncTcLkkWswjf+qqcUFGMv0DZ4PGCBor/Dm2MdVHaulseSKT/muKW9kYJYEuh
HMA0MdT4lSFfO0HwHozOVRicVXr0G+JHVdW/zsfJRBNM0xrtstqX2TxuY2muo6rDbm7QcDC1tycz
t1n5C3MnjmATdF70qAaAQcRIAl5hyYxalCsNCGRLLGg4UlZaWkXuFi5jtkl9/8bzy5dQ1uc0dkkS
ZQkLZkKrvA/TL+JNFY9XEAAR9YP/LwArkJIIkqBosGEQULnqWv+RgZNGyR6tB1qER3h1iFy5vK3d
ksaEdp7pxh2yzEIkXQA2dYRzm+n6WUXjxfN7fx0W/rPF6DNJm59R7FdkWTg/QabTyYR1VnCnVjHA
Twhx3w9NsrrXQl4RO8E1EPdIHjnv9sikTmfFJkGLFMkZiqMwcDGzI1lN9A28dOkbzP3X6ID0j+V6
ZKDhmaN5GutkwKrmXckBG2MYj5i0nR5t4+Tehq3wtlOeH8usexyNko63ObG+cO2ZLF5zan2S9ISh
BI62nwKz8R33LR0bZ5Mo+0MbOIyi7tqBXY4avyRYFBWMIzw8BuZ17seoXmx3iUSYjHU3ofuQk7jW
drofpuAhcUf6l8S1BmSCdLmMNu+Jjj8mmiyd5zqg7jirWqL+DBuCkRhJRkMHvk1rgPeBnRM7zqGo
W+8yB7xA02FYJjUry5AiUWxRHGLPi0w6Rn6MQyPQTnsbEb9BJrNkslAwgWubEGyg+VixhVnxGvCc
ccATh12DXln1nVluTFdmuBbKX7Gp8UlZ5BdMTrPNp2QfWvLYhrTw6UiobeA+tmEcXvXq6I947uvc
v5gCubEUw885dvAZ2ZgQJvspqptiL8gAYXHBe+T7jwMS5jQM6Bb3N5gIRaRP3tLGVWjvAtYtNbeM
UjxAuBwS1zs3S64H1b1APASTWObwk+yroRUP2YiwoE3bt+WtaxWz3eXzGFz3Nay6n7PBSZxH5iut
4pVrFDTEhf8SWvlD7iOo6wB1NfTJ/NrGhyKQhYrsZ1+QSq+pttHiMa+R1VlmxmXo8MNzQQSO6mCQ
L568AqV1n7HnraryOWAIDO3vJvLoBUzevWEPt4muAaGkj5SfoIjHRwUmGFlcx9I0yyPY1oZnMRBw
n75fHZfHNfEX0FSJe11+reMR5prKhyDxfjUJXYNp9J81SRI9r5CYvu2QigO0Ym+qbg1Z84eLYZFX
EVnK1rgOSH+UMrt0/Y+5z/WS/oDVE4Gq6TlbTw8+atXhSISbf2xHz1n3Q37nlEiTWOqtCf18gfii
nd5I+UP0MVhoAJDm0mlcQEHYqYshJkyjjk8jHdeFYJwcDI/KR9YlFBZR74IZGLDO23MpcWD7NnyS
kvCFqrCBs9rIlWp0f3Webdyu11epyB6tltgpmHk9mBSCFdqEQRyS8amah/0c50+2gRF6JJOHflTw
mCwtugJBV9d27Vql5gNw+6KIi61ysZqUIae/NRypS7qDLOSvOKwVKeMmTZ2ENz4dhvhqspHfEoQD
dUMTbZKr+oaZn3lfEEtCayC+q3IwCak0EGAUaMaRJDRrUNh4V470uFCEEqTWqNrZ6MCzNuOSWGxq
7O3ZAHfBN86ZcGlP9gC8ilBsvExBU8yrhyjy0STOWbvpIeJ0mW3syRPtVkaVk0M2L0ADFWWHFvES
oqIpzqGkkczbDjUZDMuNGaAc+/PL73vW5J1rb4j33w8OjMfhBBfV5vvB35/gXAgYHKmMzL/+iO/H
JmQ2O783LlUn9KkcTLlBFsO13dlH4QxFqiN3h1YY+qhIlwnJZOFErcwB831jL3/Q9w/6/pIspAtk
UvgG38S3vvbp8y53U1Oxv1AaZ2bwxtwgPxWRo9YFs8Stn9jGUcPwzGsD/6rvV3tYsOLo1xKVq5aQ
KNriwRfhqksm9ShcsDT/Asp93/v+FaEV8Nu+f3ZGPvAJdjv+fMXCFBrkj5Hf0uCEy00+r2q4ihtC
P3qfGcwSDq8BEB9lbZpnJUmmgGw83yRy2TEx4No7xqIiF/OZQyaCWASVcwwia2dAJGYdQEGe6Qpj
n9UkN2TJZ1vSleqNDhHm+mp+GEYuCqNq7XsArxkG9g57LHEPoGsAGYUDenThlZphhnDvXJssVptg
+E0o0AJOfq/Xfm45NPpxrpaTcV2qoKJuB4jVpIl5m0bG1uvLd+qR8ihCGV9BMnluc2OkSiy2VYYz
lFi/a7N15ouRL4mzdLYjMvJ2hqXdHfQ+UADuGF4NvftGf4Hm+Zwe85wqtakV5L1d1mT6GOcuKDND
i/vISk5y6rqV6y45SQ3rQ6G5VLQ5yaFN5GbvMxck5nX4AjQql2pZZ0VA97gK67tcMPexrZpG51A/
CMser4eZzZRJmPmuRauE229Cml6Ht9YYs1fHis0eXxybHml2K4GWhJwylBrFj769mlO49aXgAtYY
eXEuLCqxpAqbp3CK8fbDuN5YPj1/RSTaq++Hd8DGYdjQtN2VcR8+DnPx5VSs30Oj19ZYI2MalHOa
+uGtSvNx7w/+fM0hQi6WDVZnoDt88OyeGtMPzoNn+GeQ50tqEC1QmidZ8UoXhu2eltOt8PoLgEgJ
HDL84ZZQbHQpfmSjH51T1S9ooqbCSxEnCBPa+MYgtGalQsC9JOKcprmaHg0PRkha9KyWmX3vEoj1
GBIKejT6DtmEDRGparzLONXOGoXJjOInoWItksC+0stNb4rLNLikj0iLyf7c2k+x711SPeSHuBuv
m8nQFynVzZBYGWRKdK2A8Z8yP0O9KTdqnv0Lcndig+9rC5B+nHmHiIlgxNbkfpoK+AG1a50GLV6R
lHp8iGm/I3UxOEZjiFTXC23AElxVzepVUY1suIg5R9In5THry60gbetGV+jwRR6Ko5eh6HWdSzik
5sEgXIctUtYesgZR9PBoNTQeZuGR4gJU3rZ9jAuZXe7HPjzFAkl1lKufbZ/qe2s0N0nR+/sJUDaZ
vkC9DGt+6+sxPcTtnpk3hOAiPTu9iRCKI7duvJ1hOk953J+iyHWO/jAyiI2KFzVb6b1fdOh76+ZM
1CdjqzzeaJ8Dop8dg3IuPId0ZdAKWdh120INBLXQLwm88S6eCOksXUTE4LddeFHs4y1XY6RCxYEn
PzLOSpzbPsDBWgMqDLvuFzOp6LYbgzdF6lwvqWTGuQZSNNV3NUduVIX5yQrLzdzNDiybRTROlG5O
Kx2RjiJrsY7fnbjs76sw3BptiqOjCMkl1zfKyeGmFS2+mmyZ1WcbpwA3FGCIs5w82Yr5eTZR48kk
L/Zxkp3oltJ6af2RhgKSxKk9iyHtzqsyLuo7N84vMSWNRUCyGPcePXMMXY7eR6T3nSMCd6mnIW3V
RXBUBlkDnbw1Td1zrc4M/C3TjUpn+1RnIuewseUebq1343oDq0xN9qhpKhIvvOIJQcdr21vmdf1S
1Ub82I3dJqXLcVERyKSRgjE3wSuHDnK/MBNb9BrbygZP5FOdtzXBVx2CrE3uNHhFXZUzOgh+hjkG
xnnoqvMIRc53wSDp1kUs0O90GNBa88QTU2roY27P9ogO3Jgl8qDNrl/XbXFVp0+1nVz7vVpCYwfY
xUSOtvpM+k51mrPmbJeNiZMMUGbDwYklFBHWSlZSnvzl5vteHF9p8OEnA8EdW6Pl7lhfsQVWXB0j
4xT2yWGY+vyQSD1tlUkvyahJcgV3AjJhggu/zg1tnLKo+ioMC3Y2avNTQr94ZZnY9WPmIchbFn34
73e/9eIUNNkpr44Bk251a2eZs5mDCekfdQn9RfAqI5o7gep21eZJviXbZzpFMJoiv4PlqKCXfv/X
983UyGeEqOAA25JRu0Akcep9G7//9920rOKjCVnNzF3zNC033/dsd2Qy3rfDH1+3Uwa/PsHBny6Y
WVGjm/6+V3wjZWl9lCdvDB32O0h/lm/p4pCp5Zgg4F4Kl8rr9clG4LMxyzr9/f/Ud+ny58Me1/5t
2BAwONYeRgaJde5fz/3+Ad83f/u/P780TWQiq6HGUMBgGLbM8jt/v/GpZ8MCG8Sf3/39gBUQufj7
N/5+19K0bN2IKIY/n/2Xb/r+TxJje1TbFWC7v72C74f/9itkYGm2wBFW1uXFEAPu4XMDFvPnL/jb
M/6zn/Lnt1gjZ27cmju9VIsshAR1iTHDGBEjvjM8Jm5NGSXb74cR/PO2D5IXmdT3ceibR69Ehv99
46u4O9E8Hf/4OlgeGRtF605l5RbtD5s3L8/7jdcTIFdNxgNOCNw5cHrs5QjgvPqUtHy2bjmVBMUY
VnlirMEDYb1wiuoR37mdPch2PhEmXe0NJ4+mMyEfNAUYLNACAB2cCPN9BOFe98PPKC+HHWkBXqiu
O1sTkwEzj8KCC+QEwy8lZxEqMKYcsCC12z+JFNFZneqHOPa/ohKUmItE0pGX0go/vBIVk4WwjE7s
V90h34sv1dih/O6I8dBefGTb/dqTWQzACbdB7vzwGgOjvoHcwayNj45RuTf74TqBXWZU42eaY1Wb
NVlwEblqxBWgT67b6drBV05qYMg15qHAfoHP4zGqJr3t7ODyPUEoSAZFZTB8OphAQ5I3iAzQLzXo
/JFOLgqI25wEUzs/9uYCxqsH9DcRgQCFsWSznv0IwIgR7m0rfLeX1wxPRpMDa1vBmQBqRYEY8duG
TUv9l3TjbuxKFwtHAXirOA+jXLc5KIPKXxWuuLXd7jmmGRbRTM+q535y711ifFelIBE3Nn42gTA3
solv7Wp8CKz5KS17oJICdkQtS5y6zUEj5cuo3dJUpSfdYmLP5XSvQ6+/6dUXSjjKogqifoTif1IN
gnvPua5CJ9vEHvQUFrXFK13j7gDPN1jsBmT2NDoB/Mth3gXnmmJrrdNAbiR9CFnNztpnTSLihPIf
uPh9Wz1N6TR82WxNGaSlgfM+GcOO+Nqj1ambCuW07MEDFxCjW2cpz2/MIHlEjIw8t5QP/ggV7LrC
D1e0/XUVQMiNyRxo3/uBTLlyMD4xTF6lvZXuy1A86+RZ28nLqKKaJmzn7AOdnI2uwaU7kKRIE+E+
sG0CQTz9o0TexLhabnsWkr2TOCgkifnbDRU2Q44eBDV2BeZUyQmTe4ITOsFdphlC5E4ZrYR2x+/k
+jQIrB26XorpZSPjlSX8ifxnbWAImG1g+A3KWFRwkVEwciANejUnvIF6KOg/TewF2amfgh7d7700
8DNqhAhIlm6Fjw7BJn0dtGXOwaju7FrBey+AOdBSfAzwVmx9Vz3FJd46s3lmU3ZkLwGNsOezEyaa
hVC4l9jhBevRBX2MlxDnzK+SJLcofSgz+RUMJHT2pT7JFPyuM+OlUtJ+b0wH+VIzbghFxTlLR3Vt
I/acfQ+WrwkP1qd/b78gd6Epmfs0grKYiUSDJMAcK71iSUkPqV7kOuwlSbggv6RCF8z7JsP0dZLm
sRvjNY0ija4lWevCcEHHvWdc5Hb2cq5pL2fTctKudbP8U8lE+AulKw1OB+US11fDrR854FlpvIhD
q8btmXbBpi5p2VUZXYZ65uJYwv0Q9RitR9OJ1nECkwEMOy0GOBgDgqp2ht6EiPSGXBWaOrR/qRDC
K2cAwSeLDUnjJL2GXLmzoaBR/NbQ7jk3ZQruJ3AmXm09bsoUN+e8QASC9LWmPYJyrgZ/U1cPKvOL
NZmet2kz024yXvPRZ0A1cF55Pg07790uCSqvljfSSnrmX25+w26FqZZ6IO7zvXHlZ00/hE/DescQ
XRPbo3IFoGj81TKHrNP0Pgab6A/QtZUXPi0DaaZd1appo3YfkJpe4+baeoTh4AtB6DJU2OSUoqS3
0pl0eDfH3DQkRyfAeVjk8Gxku7z8Fp53UFGp12gaR8B8WaXYMQv2g6Pj8Qtd4q9c89IaBrobr/q0
q6jZJwjpEIQeGwZp5FlyCNqCmZ/4Qjt0zCvMA6QNjkvDvl3OyKI7FlmJj6lbTGgKmqE0Pu0ouUqz
8rNe+ul2D9CNqITyfB3IkIxmLJ/aMeK972EjavVR2dNnxRlU03Y2LOu5j2ndtFP8psav0Zg0rm9n
05T1zWAx3kUQiycbDR2tU9P7SmkZ7PSSBEZHZt1m6PJcxHnsnOo1ghZzxES36IWjPAXzxjSti923
GOfIJiFlI7OzLXm/dAQTTYJoONzNdfCZsoZqw31CH3jO8W+tbMu+NfJ+3GJp+WibDgNkl2FybPib
spI33cBXrQrvNklxR3gFST/BiONILfskD3soFURCHhofhXhksKbXStY5C9XEAaEwc5HeeB9wWq5y
DR6phWNfku66Hx2Zbsisy4xfdVZl9A2Y7HSuMXIRJX4mH6vnNLslxxiV1zxAlgWA4mj7uuswcQLo
36Yd0kyAabqbcPd3RGVPLHwJRVI1UxyQsHn4Hvj/ryrnv1HloKRBSPP/T1/8v3X6UTQfzV+FOb8/
55+6HPmbJ1zh+zaCasoJ3/2XLkeK3zyLFEXPFswrA1eiifkjf5GQRddEXRFYEpmFdJZn/TN/0fnN
tCy+O+C/ZRDY/yNdDkc0r+evQg7L4seZjun6luW6S4z4vws5qriyhbY7cXSzAJ1wLkgfZsxPW/85
E5jcOpuMIQYbn86889E/OhY4f9zh/liZ266HjBp600Pg5W+NzKKNNwcgk8rKwaEcPknLuS6xmhyd
uSN41Im9U0SjOwivO3Mat4lNdZwo+qB9xwQDIdxeGoQ0CHrpYRpQCENDIInxehMFdLSMHOddRkNv
Z9sOCO5FdJJaP5ZlMzGbK7OIKXRzHOEtQTOY95CaEkb7lfaO99DEBFrBRbc7ZsqZq2i7kL1QEMIH
RmGi0TOa7p60M8YENPw80zO3/hRdRCHtY2Zu6zR/P9Y6etJ69s5BFUxAVwYETLO4yYNyviRxQs3W
zOamuYu8ob1C0T+vTJ/Nalmm8lBmJwa+yTFmWnCZUcjHhDHT40rGW5fELAvGFMrzZCtNUCK28CQ9
IwUnpSshsvu/lO9k+6ouX+XExCwfsNiRqTPNKBCissCEw656dWP1DD9KfK1S2RgUGoxkICDtxEHo
MT2jgXrIDc/hYhK9yLlKtmObit2UM53ynLbezcOXysbbtlaXLMEbSKPc3Is+MlYxNhlYQvkh7WJx
9pgPu5Upb32JcXumVhjYbTBGt15UmWI9K1ilVap2KoTn5oEZVW6/yysEkkL25r4c3Gt3MZJXwBsk
8lViwHfEGyNozxK1cuox3FtIkVescVgQpmiCFyMftYtHoKprIGYDjiVPJ4d5ALNhpvcEwzCO1u91
wCKORQOStkHN17QmrBzAfMdJNjd2WJ1kkgp4PojQUGi8E+IkKx0+kTngF8A9wuIzwbfRReM9ULiC
5KdDR7rxignnexQssjQPaXnOTI299u3QhZA+tHVoveDVrN1ul9W0PVtp/TSq+Ek2WyU1/OuAZmNG
aYAI70OMyZsIqJkYKmGKd8sPv6cTQUuw2KgAK01skKGShzZBxxMuz1mpM3ntqYbiZKeURD5KIMjN
4s3U8a/ZrvONTaN35WixGwwivlAekS+KFZGyK0FQzZ8bfvR26B5TdTGScEQ0O70mjs1uydtPxD3i
L6aR1ITy3gcY4Bi/3Dky75vR/SRWEhZbER6SovmpomigfTFFvKH2XTMED+ReOtvnMgn0ruCvXnUB
00czY5bdeRf87OuhXFuNjDeGXy1JTcm5F0O7dpKSiPLoM0VUx947YP0AzYDh810kCMd7NaDMkt7O
0sv0Ni3ZqSo+VOTOA+BBD9US03Fv33fxc9Qlm8ITxFVyQkd29qxN8VZid4vq9swQF4MjwDFzi9v0
mtdUDum1FQf3CWdcGwSL5+VG1T5SKBedK8ZEGI89eTQE1e/tFKR6YBz7zL8ThsS/g5686hLEwsiz
xoZMWFqRzKXzT7sfSH/J80vltxCvspgmNpGgoT1chxIZSl5Qc+XVMpXu0yXxevgy8HOvjKx6czvC
zme05UadnAJDvDdZFN2Iuj6qt8obkfCMkXdi27Z22rg7xONEedi6X6pLYV9nozqH94EmICZVlfEg
bNj7/s+MDvkuTxKxjTHShW5LMz0U0dYMK6BuZk9YLEabom5B3ISv7P2KE9cADnMRBKuyp0SOZ/9t
KKb7cXTY72fJcNQwnxNGB9dJYOD4repm43CAOv14HdrtUv5LgKdIfA5+VBI9OVPfe72FB1OAv8nj
8X2YMGyYLpFXhv9DQMhw65+pCxo2XIIWfF0w9spysPo24VpMRJFG7PIuuSUwCdJ1CpnWCxtS/1Ri
HAI4SCgx5DEpSITiVEEsgAOjZox6tWQreqw+hxRV1yr7WY6gUEKcaGUYXOwYSeicmWzQUzugvsdo
oMmcNTwQOd0Q3mMZxT2eGuyLlb02XbjaxjXyFsCAMWaLmN1RqC2ykyjp2Io02R6n03oqx6tcNddR
wERgNiMAIxlExdGB1tICcLSkEBzQgButCEdJNkThDt/SMyImvK0QRUhXAxejBnTovUerm5C1TUlF
PzGK2Nm5bXyMVmYfxqLkEmsu1AByOPtRv9G5CRCEtDdjVVaYWsZXo8vM49i9Gm2xADwYHZVLG8Rk
l6sjMk1xlNMBAoAbhuLMYsCiXDgOAJdhT+Q7qDyPFU8i6xuBi0w1+/Caojdz3OegDJ8rZkLbqgc/
lbh5CLgeok2iMKrHE0wVClOkSs5+yKBrMz6CFx+mHzoenpKypv/O0E3IYMN2HidDusVceSgQ3R+Q
/4hdWxAYBLKUjv24ws53W/Qzdbw80fuuNqLwGY1AWOq8+KQCB0sSN/iO8RYP8Wa05HPvRU+xRJ6I
5CL2JDxMB4qL7q+whfKndiGf7Iz8wXaot2ER0ELhqtrDdvF6GN1cgfrtUD1XAZcXT0EZ0jPfqNHn
rvs0t1Zq8VBPD2lh33otf6PBQrJKydI9xD3oTaOtrz1kJFmqprsp997DikSLGs3eHFvy7IZE65SS
7q05rVXNiVwC+LZ0F8FC9a7iKW+vGmZZLaY5TcNrM8QVIhrsG/a5UD7sTy2+pIPw1Jp2ZRQ1T1EF
XCgEjJLRxRwHEJIdsqtNhynUnvvs2jo3Ba7V3B2dazU7ByvuGNxQNQUlb2jcSUY26pdsX/KERk7t
llAKFtENjBk1ZvnRYqS9Nfzp4t52EwdealXveMgAPw9coAdSENndYnuvNWpLJA1pl8Z7mwMOUUvN
2oIslhNxk5nda491FKm13ntdRjbkq2+271NJHLepgktJ9XbOlgHpMIrwTOv63UqAOVa2TwU0pI+J
YTBrXq7aHbH18F9MeUp4A30l+q0fNuQj5s3rbDjmHk/PtW+NuCvCR6xJ0c7Mf9kVmuBkcvdl3xzV
kH3Q92SgqrmS0rSBcIF+bNXEeFt9E2iCkHdAqMCQZVSCsZheppi0Xp8OA8IMcvmgx4DzNVGucoZN
q7C1Ue7RGlAdzk4Vwb+2IwuwZzUeZ8ymUL4j2j6lAtCLe6ScmZfNkrWLKrBbQQsbHT71dDI4RNnr
o8ZwNrKPuyvdYJdtXQutd5SCwlPygHZQ4u7RBKJBo8vSaCCYtMaHF9xwXRq3fknyZ+h7RDn1HKBZ
oV7w6Hpz99iPdLJUM5jXGZ2UCENKjx8YxqH96uK3B8VFcm3QgDJcaq7UiDfTEPBWJ3BM0NU3RgKH
jH6wi/w4D7wr7fgo6DwugZOJOADF6oi5iWaJRb5WQn74xuxS6MJ6a6iIxFO4C0478SdV5j3IjUOr
6vsodmgczBYk0wZGMx9C3cBwsJyXpmOabCUa2meBvpWuF6UECl6jr3yYnNiOMpicLuL6jceHCQMf
7/PkhNnRE+Y2nV8zapc9HYp2Y491f+3P/jsqgR+AgKpNXYQ/4rnb2j2CRCsJij1+Y65ugMGmLqTf
x5Zjndv9FwnTsEqKhi4OAn64RL63xfy2lG3IN5Z+AWo2+JeDczN8DY7+mCJvV5XOdW6TB4d2GVJw
57xWQXHo0lZsRNKedEbOhhiDHSVicKoIg2rtVVMnetcMYKZtVANshjpzM0TzvV/RK89y5ozO/2Pv
vJrjVtpr/V98fbCrERs4ZbvKkyOzRIk3KJGSkHPGr/fT4P5E7e1zHO59g8JEgjODRvf7rvUsWZxs
aKZJX0JPLqHA262Fgw+mEKsORTYRPdV2mTxQA4Nmr8WPAAOohrT4YREVVLvMiL9FQiDKV9NN6j+J
xG2c0iUaHfIW86P87spga4sOxRxQVn+o6Rci+HFScM7Z95kK0MruSyqprosJzxNPIANsbGl1kde7
qGjemCu9MNPLR2XuLqyOdHeca4mQ23rqEFCMtEKMQMe2HACKcQp8ZZoNAwEHco/Gg1bvyl/ia1m2
bGQ0ofaGFK93zrXzgbYO9EtmZyCRm2tOJ3Nzm8cZ4NCGsCkXHCJdl5VJBbWXO5eOL2g0Yv2ytL21
0DjZc+8yxJEgmBTaOeEEPNamcUseMoX+uH12gQ6skj5+yZphJWOYBeZMgT2jm4QQJO/BTw9nTM/e
fTfFVy30uuMoW34e7vBVdENEVXE+1KX5MzXTR2S2JU7BqxumLBG9ngyjwsMaLG6DBmCLbPeW31ww
irGMqU13OxjOsZ/qix/5ZKhDv3Ir83MgQSBW3UDifYrFi2so7kQYMv3ZMW4BUnApFABESIOHYAnw
Y0IQHNjam1nsRctUNm96wjOSjPAkfsg7y/c3NcggsCSv8UAZlloAMMmCK5xtMidhsQMRWoaId0Rw
skguDjftFJ7cFN5+U1UU8dCYUDMLdYhrKCuTINm4TQUfHmspq1XMqVxOf7quvAkbCfQk9PZFUgJj
nzwA2MazLvz20ZPag8gLlv3kD1gg5mLMGJQawdH7EIaUO3RibVI9WCWreW/uZwZ+3wGaNq0MUX7T
E9XfihJIpQCPWGMjpLVoJqVF8uRJ2BWRh/e4s540L0SNXE87VRrrxFMMT6AZiUGpOrR8oR6eRRcl
uI9mODxu9XmaTETayFywB9mvWmN/KlF6bRrji0clFjE8ngU1jTJJtQn1fEuVFJhBCdaoSpxNn6qc
kABtSzPB87GtnZno5HIWX9sGonoRCTLzhpchCotzwVBAULC7j0Pj0R0VTs4qnyyYLMIgcc0hB68W
d6JxJRqMlmteghUdY4wXNCEegrc8CJ9jt7Iv1HnAyk5AdOn56j89rX4BdXZy6W5a9VztXSovK4P6
t5GZBHHp3QU/KPI2m3M4RIyjc4wremwIkgOuKNj4j0FzlycvKCTTi6EkQ/MQ30gxfO/yn/RBPYAc
oHEE6UC+nQDPGwZ7O5KgMjpWjkB9gGbeyl3ujASUBHFPK/UGS4B/70NtCOWokGUmeDqdwMrOvYpo
3LJ607aZhtnTdt2H1K8J6CM1IWtZVbqVYHk6dcNh6lDYp+2ltVROR0eNqgnznUTyawyVPLrm/JzJ
XaEl/jqLGVwKX78mWWscWmY8TqzHm37QuI4GeKxrF62ImpcEPusmJE1X3dbo3LmTzngqPpe996k2
OdOc9rNTufPOdIy3AeEldAN+y1Z1GVxmDh11/KtDVcs2gmtWZk+9YIiK8OSIvuPczOLHMQSglIeU
ZdZxirN3zgnQy6ZrW1EaatFM8HMSxkM+R18SQzQPekiXMc6Hb1CkhyaG4WiaXxxzXF/RhT1Gc/g0
my7CmoYBLLIUwDRA2NrxXb/vLrfj7DvtluKoRW18gDOxLeuWy47a6I6LxJa4gOXWArKDfUAzwvLv
DIFPK6PB7Ye5dzLSWdv5ncD2IVAdAudqMguUANg3SOZuNPNrYndI3T3yZGZdesRIlnSHZTHp1hZs
gAAySug0/X2IRnGqhp+5Casm1J16GxjhXSONz12DBr4kVBzEGlOHHs5qy4j8Nmh3Tmh3rwPCvCr1
nFXf2Pm5YQ+soUMHIB0gyUa+y5GNDExVyucZ1G+OhC2gzRQs7I4RTTliGCBA0dDt0o3kVp2udDJA
L2iPQoYE7ojhzvTlFQoGc8gp6UDvl0ehpLcQoljSiYPZtNODrxGbUuP7Emn7oNn0VESZrwJyoCw3
OyVD+uIMA5kp2rApNLGuk+DGkOc6AiWIUQmZL23zIvTpA/DTLt1sG3pkbQnxEukM7VkHRidO3QYS
m/EAlwJepSy/cnk466I9VXGMSzKe571r2xcfye7K0RJrX5c6mR2pe5O0zlevNL6UXvZQlWVDNah/
61BbQyc7R0UGcNSBsIJucEINAMzfTBlWsGYD7NgAd43EXefVVx2nHM1dSVIKp5CR6zgnquZGTsI8
2Gn+iBmcKdl9b2s0ddtWo8zaf8no3kkT0cMAsxDKf3dMI/Tqlbmr83D9TuOD8eLvgzQ5U064wW9K
TJNW7WxMdKfBQ1A/diFUe6SgJ+PXZiENmuopy312SKtTw+EPfBmA4jCi9TJc7a3MUuPkzMEtYs5g
v9yiK/upydzXqKdqUjUgZecUO/pycjhKMWEJ12CQAbKfds6pwIZzak80DNFLeIiLU2Bj5lh9MVPa
O8OsxB/MIVEoY9zfNBad1uXItRH9djSz9puVhHg51HbBJcohdPdRYO6DPnkprPm+jpnyuzZakmVD
8lQB+eLXbWWbEbETHpdDXDZTrqKh389n42BRTj8WrIxaE6w5aVq1Qf8r9hJk1P3oEEXo19egMWK4
u6qYw2qzOrbu83IympKKltHXB+BDSEvUkKEHwT/eXf1tM4kokAZu1p0r/gjqKxJY1H9sS1iB/Fj4
HJbbeejVO2lMD7bZvXq9Ae+N8snQ8O3aHbzisML9YnXjcBpni+kU6zGxGjgiFmPBgOaqPQ5RgkKx
6DlIdaTLKLLcLGrkN6iOQbirQ1wOvTbTLxVXKy4xXXPyjG7dOb11oN/SHnK/2LqS4Tfs0Ej4Rnff
Nr5FmiJYEELlVVL3ODHgopDNd1XuPdCpyE/9ZB3Qefd75mCMCZnnlYcwhoCuJNtTNmp700E3Tz9a
nEWEeFGvkWn2Y0jeQg1OVATYUNpaOmSMTbjZQhu5zvJ35oAuHT1Hkn71pD1JTTYnG5lJoTUGeQSW
I9YUF6fyoGYYy/ib4Ow7eXlz007LV1hS8kdqSzkMMbofs/nAdi6/OBFpP2cxZtsJE7WqrFBgdkV6
eD9VfjE6DWdiwCwlsgnF5+xKFzHRAsT0ePHKBW20WfiWKJ6QqDe5s4o7k4kexoakOJaTQt+U9o8s
6AwC9Owbl0rBTkxdf1o2pqyLrY1mZSXR8p3MssLdJk0kWbFXUzfym4B6N6MNsqWoUcDjHPBKB3Q6
GfHYjlzYNnrLqmc5GZdNqX7Py14YafWhDdrNOz92QckGCi27bGb103jrHIyP77q/QBFiO+cTqp/2
uHwPhlLPvX8jVHNcrLNab7MUdKLXavCmC0u9+dJYLZ7vgISHQMyfRsOWADay20lzzatQmyoKdx1E
wx2oyM/CZkk3utOfj+m1tkcS5R7lWNgXUHMgQDSxdUsWTBkViYvjUulKI2e/PCFHa0tsCO4i9Zie
DZfG8X8OoMzWZqXtrXpADJr0aD2HAJ1BkNX93uREW9Uw+W56yzz0KYjthmqo3tcYuzTfDlHeUIOw
x87DL6P+K/T1VK8eqS1Qwa2ZJBnqoEVNj6vUwBxnTDSu4ciyVOu5qVnzKxp3Lo9md2mlde6b/JDM
2bXzkIYx9JOhPP0sOj28OEZDDYmC22oOp+QY1fHBDRyxi1tWz8MwWRNGK0O/MmQa177u5MZwaShY
SXoJibo/dBVsdaNPdy1LrJV0ta9VIFlNIUPTiuzs+rlbrLraRyo+2vfCa7CojNlLOVHtsUX6pcMn
s7VLBDD6AGWszsjhI5pyaoABdhVzbHGJ3BJwtBNddNsoz52nhLMTMmQHxwLLkxAppTmRziQMk0Do
Xxs5IryGrKFvcv9i9NLZha53T+EWtyemYEIP9ImworllDhLg24y41LltsbEnwzi5DVrUZc+K8QDp
hnMQIs3OJlTj9410KXJ6NpOzTv4YoQltQpuUK69oVsUUwBSwTP207FXq5rL38QDGf4NEIXj9CR1T
ogx5igixaRmljW/m1xss77I82dKjzw31dcIICS3sLUT2RhFjSlx2PalrhwmySKrZwwlm5HLvx6Ye
Cvn+orx2KE1i4FjrvckUbZQnOKsCs6W6klAnP6FtcE+jMJLdkIlDDZAxZUaI8RRpVkV0b1+3rxRX
LN5AJ6Bn2OM5CM/lxBnjoRLiUsD3wvAYmNpJcOE8loyqw8SwmWlWSlF+wJcZJMNZn5DOxwQHNBmT
SZ1sJ8tgXGu1pNjZjAIID/U3OxSc3s1z1KY/qK6sC6f9YhZQm0233XVF8xQlrHHRwj0PieuDw0bf
z1lFubW7QdnyPS0VI18CNDWHktZbvTUayGeqhgmeM33Rh2sMCM9OqKT1DsJ4zUjfRlFVW5OPLK2b
N0/S83bbrTeaT7H3xZoojEe2hYLMmj5xyTZW0iNWYRqodBX1o3RpfLlIUxA/ss7OJGooa1+F0VMo
0nlNMQNbuQpLKbLntIl3voncG5kHF1nzFNghfIIGWUtrU27L4zu3CU/48FWHLXzqs5co65GfiFtz
wgeNQPe2MDS8f5lPnJc62YutsPDwJHl51POR6hCgwHaGMBcjFq1lXt64lLX1mrAG3+9PKFDbsyrL
qlk/MpSfUitpfsmDU8V35mQhJpdcSlFXv3JlGFCs3qbaeKKPfzcWABZjhbalx+alTy2NU35YtLOQ
NQ/5Uy0RFvkRujkQM0SoDbT/vRHEewByyPTj25k366ku5mPNZ9RG+6YsqBgjFK+3orHOkkER+hCI
DSK1yukmS4jZTJ+aNiKj3jTuZgZAzmCwISxw10YFS1rM4lr5ZJ/hUI+jaltU2XF0yfzIom8lnQCZ
hRC6qpu0oJuj3WmoaH36JI6X3lf+pu2IoGz9/MbB6ahHxMKN3vde5jeVT/pe2EffEG5sx27blSa4
zujed11ymcFgeUUOC1M3z5ga19qEyics1gM8HuhundvvdUp+iBnhX5WEvxgXCoEFS1WBQbTfdwPT
T5OQ2yS7UD63jPEm/Qka7BA1fKt2/TaWM8BTXNJDcG6M4HPt6I86icMSQrl5kyiNGfW/xxH3AYub
5FiNXnyeNGfc2A6St7k39TNnO7lzvzadGUBSdBlLszB+KWcdoLRkypYgOSWML3s2bL9YAWlQQRlh
SGc9XGVqCKDnAGJl6MTebeL7rjp4LrM3wKP1SeSc9k7tDWpyxu2mkfMmwkmJpLP1gE8g+UexteoG
q2INx8g7BIn5NWTusUoV653l3MZU60xqFXyZLdXSU602RjhQlionIFNGU2+Rat90oAfQWAJDD4r6
pHusYyMnB/GspoXLRkp532RzTSwFpeNVpCZzk2uWwO3HV2cWoOszFjFSrTh6sjZdX077sPSVnKBY
pZbP/Ht5cLwFDJgqRGt50tVmXGZoaJJbIgQoMGVVjPQEcX8cc67koYFmzCIfU+acw4lejyfNEXzx
NOhWqBzWfY5EkiHYW/ehPZBMMEcRASoip6PrDKdAbTKWPCfxgk1iIDcRJEbOfwIUnEve8qQ6o2EQ
OopTGvNRKyw8izUw8cvuGJf+cazBcYEIwLP7bAwt/04WKek5Ikemte+zR5pBFqwu1kXS7M5jwGTP
6DJK8WqGajYQGXqrYD3zcRt84FEMQbv38GiSSPnrz8dqj8YenW7GFhz+pywBzuYoTb+nQPDLfcve
stGMgrjKOmN+5BFvaXbygLls66fzV9NqWlau+WcQp9GZa4FOCY4iExA8mnQFeS95130RDc51s1fN
QtDwTie6E6XA7hRIEzIbTuhNowIAlk0wc8IG2riHYiZOy8YO5RZtaHxol/+wmQmqSJnyUAnAJNEG
+Gc16Ko7iLyfUo1hcUtm+bDSZYE9shaM0x0hrpkizbP2YrkROcG2aRhR2eXOdEH6t97j/4r18jZq
p/9CrGfYtJb/M7Xe3Y+chlzaf8ujb78r9v584Z+SPYkuz8MA5eGgNcW7Lu8fKC1F2fJ0nYcXWtbv
KC3jD+5yaD0a5rtq70Oy5/0BAdxwpE7bwXMU/Opf//lt/L/Bj+JPTlTzt9u/c6N0Q8i/SvYsV1p0
rqUuUA7qFO3+JtlLM7OZs1KQEJGWj0M8KIpj/AiBhwBosOyNQ1yVBn4pFfi+BEgW17AgV7pi3eSp
jeRJpg+lwWhN0W0GN7f35rbeOpEVbDMH86kcBeKNtB8vhWzuBw+bXKa15WYMMW+6IaSOCzhPQuR8
6pUZ2NfMxIwXmOPDOOBZ8fTn3A/ijU91hJkNYd8Oncqda2o3Rhq2J+umQoB3V7zGdQ8iG3fEym64
CA1eeIjCgB5bCqYlycHvNVVCDhv1zP0kLeUIDp49iHqk9tjdibUKHcPBic/UYj/F4UMU10D3vH4f
tnF/CAz5NWQSt9dbWs9N8HNonH1j6v42VMQfBCsXq6APkhgj53GanlIWODQbsJpnfSowGJnNrhkx
NIncx2UdMRdPcduoPu+0mcOEYqQ2gkEx6lfM7D9DjMsgvLVPjuyJeY9Fv+omHL596h6zPqTm7xhX
MAbABGICiCKruSbmdRhpIiVWABitp4lEBQq1+DxuOgsk86iaHdLrquNsCGTsXhLdoIZDZY7HrnD6
axRY7Vl3XpuwSS7MpK+mZiKTQG62HuOm29ZlmUC6HXCoOZWx6ZHCkNRkANPEEyQntG5TSQESCnsM
C9eiTZ3b1EDi6NkybKwR48T8KYgrgnRDFc+TAV6WzZMzl+e+HsiLKN1DiL7fBfootPbN14tv9cjy
bwR92Hkyg4dOWJZ0Ji4YAnNh27TXOU21I+JyhI+FPMgoNG4gYa7Gwvoq9ay99YPyMpZeedZ6SNss
XA6YV4F3zO4ep9D05HchGYpjTJ7q4KGBpJ0xJPURkL/EUuZ/IuUgWzuQ4LYNVSgEWeaK5LqcPj/9
crqNrH/doGo2iUNWW0bCy6Ejn2ztopxnFv69xoJQg2+kNdQwL5PZzs61H1WC1BGAtVJj81AQmA9E
7YWDRrLC3FORi0FWNkEDoWcsd8JJ9QsvITa75Xfip3xw2LQ7utXBXdfjRBhGoyOptq83cS9f2jBM
DmKkxwVVjWtE1TInbsUX6M0l/C+USlw2r0JW34fc5yVj8+g5hbtB+vCSaQSTCMqzIcncXR5Rkg4s
yrGYlZLE2QoDsRNzuy9eTZrmLEjYClAzUXo/1pS1MQOUzb6YnGvxLZodosRVj2wyHqdIZIcgH+49
zd0JvTp0jmFsGtY2+zTyn4JB++FGHrOXkfK+aat2PbyvKnmcnJAU9VYopET+M8OuODeyxZDrm/xe
fIEolv5sUF9sF5mXi/GaIhTj1pQ3LM6Fec+n/BrFwwmLCFN/BqRtasjXiuiUIvOqW9Pznmq9Jj3C
IvUL+9YGS117bpNPXlJfBh/JajkTOe2Qb6jMkD1QY7Qi89jBrHDcdRgJjaxlYkaRXJMo3dGMmec5
/uJXOtU3rGzFOsxnosXJLVr1BlV7xzr7Ls7zrB1BPyfJAETCejWddD7pVUi+R1/tB0UI8pmV7mzD
e8odQcFCRvYuT3S5ExZRJCN1joRQ26jSEelEQUf2CBHXhY3zOSAIZAyzA85RePaW3AMaPTQVyKpp
P64ML/+UGo13LLJqX3rnpKv2YY0ASTA+2N4ejI7BFIe5tI+jNXOrL7Y7NJshNas9uGFM3SaeIJZt
Lej/XddP4WHAUwQKya4P3ZjgzeiJCG0ilFB5jGukOU5wg9eESjSf8aQjC2qfWtU7JImDjM9Z8Ziz
8MzazF87JpUzw7qXin9fDBPBDEzhi3gCW4VfRVVaH77MKbiExO9IjCMer2+ZDEnSxAFSyxGf2wTB
n7XqyYxTAS4JoIxJLyGJb+apJUmMGfw1cSIHNcwb3mfScjs0MhOMCS+Tb0QKHIw8g9duZPx+CeLZ
Ni1r+ipRwuaBqTVxnqyErEx/QAdP8CwSwm1NnwMUDxPxInqdW+zLXZQ/t1voJMxlJRajgLYhNGfS
iij2oWvsxKvoWTK2Jvnts9Koo/0NCrwwHvAuLUQuYMe0R9HUmoH5s3LyzwkQPAKSPR1Rc4TOE3uU
7oJF62xBELpHCvacPBjFxE+hNdDn1OajaURXEHIZLbOqO1CLl/TnyYkWsIWinHZZA0l37qadDQJw
MqkFVUTKlpRrimIyERvdtL1/X9X+zsrAEpkePyJF3/L0r1WYIstqpnAXoJzFWdMfWzHgoTJ02PQo
XOjnPYpCZ9EijXlnt7g5R+SiMzaEnVlKLsWpRet347K/jnI+48CBvZsw8XD84L4mpDo3wi3co3t8
58ci5ic3obFfh3700lNkvwZUSmOEQSy2wKzXkBhWFUXpwDNvMg8CcpNQZNB1io0IBbguucMKh+Cb
21fxunb3Rux/w833yZsIZDUrOol2NpJygnygmt4SzQ02LOUivp5hj+Zy0wYJRkR57ByEIpX9jEiR
elGmE3n5mfyh/ZC0d9DGnoOe3k5cNbdafGFQ8Ne69M6tE9/6HGCbYzK0uqsG2mOFfh4jJikqEdBr
Yn7bbc5YsO6oZHBtm7atj7GI2cY+ZX0V9UdQhx6OywFiyNSo4OkMcDBxROHJqN2LXlZMR6yA7G0A
nvCnbou+/5xM8HKi0b0GLT8u7JdAUbBCxlBj1iI2jkFRPFNoRUnI6AY7U+4jnUwGr0ZjPiXfjbFy
d6Nm3pZ5/2mOgTnFOkh0z6aZPkrjHLRUnAOdrBaiq+gX8r13zFeqdFOm6QNg4095VX3XemeXZPlI
AqSzD7wOaJb7ZIECIVpT7n0xbdEQgJIP+fVZCQKgEaKhvy3NGtWMjZ6qc1hPErFwIjziUwDo3Txw
ZSfWetAzSDxshtbOVh1mtG2SkF2Cc9jh3KxSmKLDeKL+/ftmuc8ZfYqX6gF+AEw5nR7VMviCU/pr
s/TVasEpqwWQjumAxGpdH33ElHFypgCUEPFXlCN8tfBEUJ5Ss2H17UfFdIzLxyxBVNJHNUo/IAyn
Jij/3CRq0bbcXB6wy4FaofpHtNZgbb90tDzV4Apjn55Smx8biyyc5X5XNc2XvWWzPKPpqjc7Zor9
cdeyt7zH+3t+vJ1e+lwlyykpj3H1OseOeSr6xyBCTehII9mXWnITBjkOwMyPrNPyBDlPYg9c/iht
y0sounNs7pyz+/4n1G2/o1cKuzVdvzfeVJ+lpmHBT+xXN2555OPhj5vLO/7teX7UbLLGrA9/u//j
pusv5RA6o5DPSFAMoUmVKqyu/pVYVzrQadbLbSxUn1OERNtBfaMfX+vS13rPnVu+5nSsKbgvj6Oe
/5yp6gbVQ+4TMiCfHOXIx4uXvb+9YU25HR0dEK+/tdU++tPLA1FDGb6WKcmMKnZueav3bvfyhu+7
8CafFYyXQAtqTp3CNi17ydI8TFtYxK3ZfV9ak5in9M08UPWLnRy866Rakg7pwYq7ZCNJw7v//rUF
6Iqhxy5f4fLZxw6jeUFLbiM++sZLT21p93702Yb2mpS4kY2Z9ozyyNLYXXaX7lrqBnubbg3/Fnq4
X+1pKWO+hVKdUbndThsyCqh9lnQqKZRQIlc1vUlV85aby55QN60+Rle43Pb6GPuwaLd+jjvULIuv
GkXBsyIUUXl3DhPkqTvuXpONVz9B3MlBwG+NFpttRdtwmscHvblYBDU+uMTg2rX/hZZ3Spd1iEgZ
GQ34HBVlPOmTL0dKYo6eiiKQDRw6u8+RTK/tICecokBOXXRmosZLFnNY1smwVTMPg6axZdNUDTsm
aDQ0Yxpuzpuh6/GhR3tkJkR967M0T3YsbiqqwBsvMt01KIb4qI/MIoJEO1LXJ4fXaZLzQEMVPYuf
3RhGwRUS+BmSDpbWJdEnJ8qIOFaC8lZATiQigkb62H/tjTzaWSX0tDBAahKnRKCh2EhOzpD/5Ax/
srjQH2uPdRnxEeGho9+EQaKj+wIhL2+bu5YsEqzLDrYkDT6jR7cDvTB16aCPbgyTGaFeI9gdQqfA
yWW0FY53lpql6oxny4C8tMF7hTUDNpj9duffnrM86kUMcB/PKxrna424al2b3nV5LK0cWknLLurL
bleMxh1CzuI0K6yarjbLzfcNy5I13Ueu8wr0EbOcoRcyV86R/o5DJBCThM5754povXc3KrLb8kbg
Scv3t6wV0yNRLDhnvPt4zFe8uF6R45b7KrXEF2Dllhd26tUfb/FxM29g0xmKUtcswLpEsesmmu4L
oAUPPSXjZfdjg+K32Q/OcIxTKu4W3ojNUudeKuBTmqMgTDjLl/s+Hvi4+V4aR59c7rtcvtfMl0eD
ZPpmNIBcP55bNiUNNuZ58Hv4vBbqCbXzaB8jWygX2ZblWJdUJbYCzsxOy/eAa1npudSXHWQFKT/L
rqGuS8K0n3VCMpES09pcNpNi6yy86r6eScvxSKrvVDOhtmlHDqAGDi4TJ0TAxYl5ORJlteeVfMV/
u8/CG7s2BgMIZ2H5G5Cb9SlXl19vUN2AOoGjBtAo3vrzfZGhR9FmojsiJpHDdCX+jIFq0QKpvV7B
jSj2HgJV3becctrbvXFg4Rpsa06NFYscVcRWxzIvA2Khjm05wHqwDIrEItwsf310MJMWpXlj1lp1
ilOtIR3vZYqH7jR0xGKVwiBkmguk4UQ1kDf33lTvSj4f18c4CdrzcpuyLxDNxvdIDByDCHqiDZtS
BvN0stJ6PLoJTAAG/2UTt56VHTp1RRCZBnYriAnQ9ET63pRYOhMUt+EkSD5uXekZltctD3SLvgUl
ElcA4gbZdgkBq2HGb+u3Z6k3//iLy99aXv7/vY8mIu/18Q7L3vK6j/s+bn68zcfhfdwXV5ysYOFB
Hcj4s//xzsuTZTYw9Xg/9o/XhKkbHsB4bz/uen+KZtB1dmzsmEtLbVYyFOCwzq4ktddQ0qSC1jrC
ZcA9s7qgaerXR/EqLA4W1ZPTcmcxj2A/YdBacezgGiVkU7U4igCXv1WbOpJW9ZNZfrnL7+RjM0r3
BqyvsavnuMRKeB+bdDFcJX2JXC7/wyyhleWZIgAXBNi06jpc0ktl/a+OZzkIUfePiLzznQsLLSAU
EEkQAiGarXLjuhB03AwuIv9CoXSaZgZWivwosuG0wY9JI2EGCmztTk/bxWXHokCJjJb34Co+g22a
7XZf6yn+ghB1E+EgdYv++X8bC/+dxoIuxH/aV/i39Nvrt+wvLYX3l/wDAkACB90EgTaC1I6/QABc
9w9q+AbFfPcfMRu/IAD2H4IwD0z+AtKyIz3aAFSk2vBf/skUfxiGRaGLRTnzA9PT/0cdhb8hAFi0
Oa6pDoPeBQU2oj7+kuUQ6yX9ASJpDi3RDTvDpbRqzt5Zw2Z9KCFqZmVOLQqjVNBQ8B9TSSmjR0D9
Wy/mz0bHXxob/6/DkIpqwNEgwYRs8JfDmPWmnhAnaSTuFayhU8M9t373Khvx3ctbIipjAxR7qW3x
viJ/EPR3Q+IX31EXf+m3/OUwYCv8DkRQnwYtHtMkkMWTwBv46n9PtqArFDdeT56QYOWx8VPEEpOu
GUdk/GYvj8zQvySOfwea+0s6sT4MiccB4w+aMM8B3pp9fzNEwDn+i0/Hspz/cGCS9pFuCwWGMKVQ
n9/btweKPs2//JP+f8aksStdIpCXPQjuTHTF3oqrW11FiFJN81bjCAEIZ6B2qukXrOQ0MteAPIyN
pEGx3vcOwj3HIsWtC059WXgXfUwh8kmUeb57aYx8Ptge4ZWFYV2mX5sUHCTaJSCD5cTwlQ/QfhBZ
jbdzFU0Erk/PSG7L8wiwDFG2VlwDnL7wlsQPrXIxL9/bwUMFB3jtjcN+cij6Up7RWNfkPz0feINl
NnRbmLo3bXOQFUUxPW22juIC9cQtXEXWfO/B9NszyZz82/lVxPOjW1Di0qY3P8BS3sTFbmyxAp78
fkDQDuATiGJ/DhKiLLasM+g8OET4Vlp1I+Pv3pTcoSsKz2mSensPpSLFpHQ6Q31/8oM+3rld52wb
7yy0bB0bRn7BooEj3YuhwsqD67jDBd1wfMTxBt1NRa9PLlxruSn89IiK9ZDGHFaS/QQ2nB25JFEi
D70flI+hKYUgYaPnjHLqfmw7wguDnvQyQsMT3IXIaa2TB6p0E7Xufuh1f19N0Y8cfJlaKm2pgP+E
VXBXeMFdhW03VlBM6s/38WOeVq+DzHDw9nmtHEcwl7oWwhHIfyy4PAvbREDZ0DYx3Mu6vwSZtSeK
Fd58xxKG+tbOrFHN+PVBYoxcQTp51HG+wU2Lj30Xgkqn60MkNFO+bPjkwoUmWrzqthpJLqdyrF4d
Xex8ecdK6SWQWAhK26SaGvrP3gj2o9THAhG3uG/H9kYm6Q/dgrzRZiZznWwmpNakey6GnsmZ/KpD
pdMxlXr5FN3G4jXoS3OdwEUnW02A/eEEGGHUJ8MPmFZru0QO0jSevqdgyvSCShb2EIQXfj5eu0lv
dm7QmXeEn8ybtFYBJ1O4py5QrrCQvU0BlX/8TzS7YKLhYLbWiU6bLe0AjugO9WOqNNleT4N2h3VZ
Yjkq7SudmIuNRXYTVQ3uYd2oD15KQaYz7U3oWN1Js9lYmgQAu+wKNa/82GRtaG+qGAfdch+2gteJ
Ge92udzTDbjF727vaDehi1MzgD6oUQ4st5cNNOFPtKrT356y3E9D889XfLx2ue/j5rJXQ4Tbx5qN
Fp4FYG70CLww4D6TDuNsl/uWGd+yR4CO3FpT+myEOTTwZZY2RFbR0HvlxcsT9YGCX6HE0R+TOMrO
Ie4UNfnlJ8PEj4+0XoM6zNfLC9/vfN8uzyJ1x6UVbFrvL2Ja/vtMdnY6l57C8tLfjmQSIjz4+HdY
AcNzrPT4/Qg/js0NNIpz739nuXdaDn55+/cZ6bJbLYfLEIJSB+iEpbLVoPn+6EyLn5fGz1ML9Nch
weNlWJw8sBUmaJnVuUVkuutj/66h/zRAHt1OmMHqsR5O4dg/0ez9nnW3vT/FnwECXfLMOeVD3t/L
av5smd3PFhFPSYwVVVpM834ZkiQ6ddnBnJt5xXkhjhoDO/D2wL1J6/oAC+3B0hxDBbyRRCLjhxjN
C/XAW5Dx3oHO7r0RuN6+z7uXNCUXuAsJG6FlRuREmqN9piWgu9ZNmE/+Jc9fdOFexxLrcstiZMX4
rcLkyh9tT/07J80zN+Hn+EatCMZkhodCf/RyjIpFX95oYP1Oc5gerX6anwz8h77WvDVy2s7Y/rY1
ur51ZhcJw3N1n88w8EYfhF0Z4hSOTGTvROraGyEnODNTGcC8IiIMXjrQaFiOAwGQTUjYOFRfQmXG
Zl1Txd/KKDMYfudbTWV1cv5+rbpbgovBxwHX2LXfEwkqn57Rv7N3HsutLGl3fRWF5tVRJssNNAFQ
BQ96O6kgecjy3tfTayVut3jV6j8UmmtwcWlAHpJwmfntvVa1aZhpUcmWqbxOvmi5pNEtsUCFC32O
bHq/XpWT2kHrmsEco9/apGjDZ0vj5azQG39AsUZz59hOkXlr0y4a9TnY6MI0/bj/04z5t1iWz0Ft
YPk2xb0y2PVOV9ydm/JSF6I5kkkMIJkE76kvJeVR/LDec1cB1dyyg1ExROiDKKt/tBMBbbvptbWB
c8OzqPkAswTlkwJWJpVEdp4nADNdDx21/2HReCWFS5BbTOjrgSB6AKYzu4X5UFDUtJGfVdFPXA7w
cLUjk4g/Gil1n6qHV9U39RS9xgzeyW8m0d6ue/RJPfi42Hix+o9iiPUjHCrCZFk97ZRSQURgNNuB
nqKhAUAviB3oef1tTZOO0IM47LwQ0VBAWm/KilDCdM4cAXKyXC4089mdwck2daUgx9YAGiBS5qrc
A3SqQq0N6zkxd0BKAczNW5YYoAlUmAp2cmPpEd7JkPWmsMJqp5e+puvHuofbFs4RUfIuVW5LVjN7
9DUL00bmjOECvmPxQRe/xyUMIGxFHNHh3ozzLx7i+8G07uLUzj27MlH/wuW1C+KxsENRLT1a5gXA
tCOkKru7zzkcB0ysfyCP2RlRkXtK5USr2Ile2fyDiiLhCVwDsE51kyzZxC1RHg3szDlzpNStOTch
MXyKm/BWjQAhm8v9YBn3zHhe4ak4azxT0zEKACcOob3WrVtWfvvUDKEETOWOkz563eEEoFzkvlX3
vOQuxo/rpNy39ONUGqhd7RxKR1VR+IQFW2NFjdzqSxQpiHIbIEXeSzBozKtYGj8Q54GLMwzGpt9K
pIZR3RAVEbxCMSjsJ9fTQlRG017Nu4OeO7eOXd8SkCPSoTDonNM3RjBnVdjPDbQrZkHcD5VD7SDW
Wcb5dopD/tCzcwdP3EN3/VjiPeHuQWioCeGfO4p7bwdM9cAJUQ9ktj/ZJi/CzdxuzFLfVfbwQnLG
JKGRrBI5Sxoi4r4o3btCYCUxIPJb+cEO4T8N8Y6AysnqoF+YCnNjUM/TMvTHZrnXl0j3HH2EdhpU
75UBtKIX2nPShSTNhfFoL+SZCWDGQXTmHPVxRkfiTOoH+pNUCZ6UiDqvaC4mS9ooKR9CN0dwkswn
UmN/ijF/4cyIA/R4R/6kp8xs5XbE0NfNLuz7iQihUckvHH8CTi1mdlPyM9eP/fVpLbNYS4EJTcvq
seZFZpcN+uv1WkGVN3D9JpI5vPxfFBYxIDW42zBd6vhlNAVga15cOP2fkc8Tm4ry+UIpwOt0BZp1
ndWrlEAE3CuLSGtT8WjUl3ADltuAXEFng2EdTHP1x94NZT2fjLC2PbjT940I9nnV2mej0+3zqLHS
Kxdt8m1Gf3GV6cCoeEkL1Go6a8pjbNv8hvInEWqHebkNcp5V4XWkg0pV2eAEuSEXU/Wmyd/pJ+yW
4mbCLHQzoTFaiWH4GCOspToIfG74uYI1MAEttmnZDNzeC/8nHcRv3eVnt9K/dXeMsJBO70plbDJC
GWyRglPSTYSr1PK2jenbFIU4F2a6qfWlvzg5JDKVvLqiWDeQjyeUyuHNqBsGL3qdcdGoPJPGys6f
qvS3gC7aq6W118uBsz+zOYtRay/hpN6hJlD3dt7mp4rxQeQoLV8LnT+SN2KV5wk6PKqdKgf9DJ7A
lDv1gE3KHPYzFogwJ4KqwCbtKXftu7rqL2k7FpcJbm8RpJeWGO1Om+vPuAwPhkBc6CZjenCn5T7o
x/kiJkeQKaYMlqc/kcXP6KZbox34Z3AXrVN4NpfRhGtF9ZAluPlCbqMkT6fuNJ04Wme/OSa3CqeQ
xIutebjojbofUhVqTsXk3yluslQL9nJGtubAmqTEUpu89iterc0zM7wSVdAcgVh1xgvVhJGs1vg9
Oq3w6RSxNlieM5IYK3OXjCGboY6Vi7BTsglkYS6OEX+64YS2KnDSE8WxTc6RHWjQ5Y9TTrem+2mB
7jFKGoPyYpAXSokifn19s+01CnXXTxlhT+OqZkdH7Pg6J7y+lTDLyP6aG/625UTVVAiy5DWj6+d/
R4r/8YNyKpgahAiKvhxBMfHXtmSw+foWZ//Nf/3u9SqN/IrrW79fe/2y33evb/1+KwSoPFfJIcH1
H7p+A56/TaVzsAkwVVNkOvr61u/Ff/kxpxCo1P/T19U88UO8Qo4nluqva1yvZutyNvf7rfP/NQn/
63v9/lOx7v7rmgI9Y0BbB7Zjp9rJXz/e3z4fit7VvOs3TR0LVsTv979+v77v3xsHCRNLJSSKNC/a
Q1qbPFFf38xIHdFJf8oWlVUB7Q/AzBkLTyN7scx825UhyD0FBmuXzmCP2eLtkxANeJHCVS1sB15h
n3VeGua3URLexZMdghrmXt1nPWpOiD8oj/Pz3NvNSnR569dOkJ2dvG18JQKxfX13CLXsHCsR4/zI
nPyxGsVJa43nRDXFdiHuviK6Sn4yG9H0WBZENkaVe8dxDMQGOPZU6j2cCUcCcuDQZKeE8tapihos
oTAOOy2yQCq0w95p1JuEVlDHsgjwx8yPh7FNp1nh7uxuKU/zcHhiI76chgIp4/Uth5Chr5Qur7Ty
Eyg7llNhOET7OSNu6/ifVwsXbTkZ1tzgvgEaVRjbuuInWcy3OLeKcxKXhOFm9gT4kiBkGMR5Ogh0
KpHDBtQBPecgPHXyQuPsok1ABwK5pV0xCmuTXYSinHV2KoewqI2jHt5mvLDxN+Ibsp3n5WWBhcaz
6XQyw/yxplvJ8zLXaEJyiqkyQjBOgaS1mcU5kF3lbNMzThim+JkgbXUma5SxdmMY4YriK4LwA4eA
uKfb1juix4B7VZNgaLcLanaGSya7ahg9ttYUfwQ16eMuiV9xacfbEGDjSQWAhq6Qt64XxjirQDDU
RWKz2S+Zsc/Zj0I78DQsqQ6ORV6VnEHhczLDCb7jmsc6Lyw8KtquaEByzJr95bKdP9lmwwwr7DxF
vtfLewr7C84pBX6D349F5C/gBVK8H++rglVvsuTidL1jXd9yhjH0E1MnHKjpMwvH7tSPvbUz88WQ
YDdjmybJy+KSo92E6yk1tZMtP3X9vDVWxsnpdo2EZ0Y6v0o8juhAy2VPMOVQzWV3BJbcQJMG28Yo
g6IjQ6fT9S0Csw4bMNRibl6d4/xkd3G7iwER1xsDr5yXZfXLQgkY/dbi6fU44xEcUhqhGWFju3tr
jK0rJs2/fjRU5mZDFpATntJJTkgG/3nN69WvFyiFiCrIEFHq9zMDDGPI3Y2YeSWO5d89yiGrO/Jv
2Mk7/fVC6+OS4BwSiLmt2AiayXEhd/TXhRKHpDKv7//1pqIks9y1kz5SKOHKK/byS8qk7/+3K14/
df1u189f37VVollGakBNl1/z+4nff/X6sd933a42NqJnyfv7sd9/tDJaAkD9i5HQGl3hhUv/9qPD
+mcLACfjbz/f77/4++PV15+cLD7ZfmYBgLb4nUbucK6Au/F7vd9/9vdH+bef9nqVf/sxrle+Xo9A
1FfW1+eG2NI2FATgJyNkV1ClD2lvn7DJ9puc6dRG5HFxC1zeJMhhvJaZUC5JoxdAiDieZJUekyGK
zLMbUQ+1W0ispXs01OkLJQQ8GdrKqwlW6qYwM+qvma6fOHy8DeHj71jVR1CMbsLkpbXVbcaZhac3
6ReAROE5Ft5UtWOnK0ooLgaPTgE6cFUBN5Z7y+gdkFcM/JNkTAtSaZywvMS6us27inswUEnRYx0q
ZhVqS/Yasa/ZcrrBdtSA6ci75OponK1sdL8rk4i+r2i3THDD8xIU77k6Oy9D9FExQ6yaSbuxiY81
UBWUZrgrBp5nO/ic65nN03pxhsZLi/QNy0XGrmgZTzhpICH0xlcv2q+0z8RennR4Q0IKrZsQZInh
rYWEh0EGVZNYh1HaHhPthX2aeUSd6C3cRh7P5wGiEmTHCojCY+2M9EQj9yEgQgIYCKqJkjsMAKZ6
E8zhkXW/DGhW/hK0bJ3A8ZmVC2lVHfdIq2TuNDU5QY9yqkxNygS6NDfV2N5MDR8qyg4DKuc9mmjj
7dJblLhb9XOs2/dONRErzGwsFmFQfnpdEjN8yNt061Cc8bmTnMeRl/9SJLdDrce+3Uw3yhBchpkD
HR7K4pDtlkmkbMEwTHVWQ+27A7Ec4+AAPbajIzEeTRTOY3yjdBbwemRJpSus0+QQXS9LPeIAuq8u
3XtCNhez21w9Mhk9dBxf7sshwfZawAvh8Mv0Iypaa8Av1g1kCoEVQRQw+xefQp95ryWhDwcVXkJp
nUdl1M6BGmyTKjcOGbbEDb5C51jH47deEMTmwvBYZ1O86YhMcnYGghBh9TYA0LnC4CuF9qGyZ0FS
wthTANGNs6fmoHUSW9H8SIBj5oxMuaPdfukdYClWkXPKgQdqbfaVvivn5EdAELxRRQlsnnsUJ20G
h3wjQvqw911lGP2I9ovXZ+Mnuz641dbi0b/Q93Xu7FPN6v4ay/1/9Pv/pU2mUdRS/zaj23x0H//t
+zouvnzk3//jvx95p/9K5783yf75Rf+a+2r/cG1XI2xgW3TTftHvjvsP09ZtZnkG8zZGjIzy/oV+
d/+hCd1lfgzUkGcl1f2d+lr/4HjBNWDSC81SNdP6f5n6Gvq/jRMdXdUsWAyuIaeKus4v+/dxomEZ
UQNMJzyMgNiZHTHEqiuS0dak7MsqOAeYKWGvN4fMFo85uTTSU0W0U/G+KdkhUcaJTWEzoEZNAl+1
A8CnbjnBFHexR48YyAUw+U1H3nCdTc4mSpOHVOlMmi/YpFTup1kAaGEklrQf6/G70f1Y65ePv90k
/2GorAv1//w9+UuB01cp7Qk6c/82Vp6IcdHdd6w962VtTUzSn+I0Z/1IffZaOIVEA9TFZaxzbZ1e
s0ky1r+2KQkN6cImRFOfi8A4LKZaAc/iUHRJQZkk4E4ii3a5a8g2mvZkdRDyEZI9FIr6SfdI3F4v
sjwCHoaJByA4sXwrRKk67mMl9zO7qtccOxYU74YcsuEC9UDJyj1PEuwtFgKiM9i0lRro49Gl/sbP
Lj5SmCubJiUNy1bx0VEijSgIFy4TlEM+Mxov1MP1opUKsjkt7T1POr8fdm3OYJY8LKgL4OCARbUz
YtRm14soZicQ0HFc80JVH64XQ9xT9g2CuykuNWjuXQyuy+LoA93kGyEBW/8eyihdzyJkPS4zLOFc
v5Zq7HqJxNwA9aLfL+NjoEPUQ6WE4baw3At7EZLiU++YB6OvZfsmW7446CRHX95l6ZQeFmBKfpxn
9/QRg0NV5mjzOLP0yHTLwA3vLh002N+L68cUcjWtmO1dRYF7Gxvt7SSv1XL3a6mm7/QpAmCcMeoo
M3K1qT43nq1x5VWZzuE+bWSTzBWHOhtMwtG8BWpfO7QvqVIPbOPoqVtm0Plhka3brCYlAfYDQGg0
HNASDYeWh8NmVKaB53AEKoI4Bcf99Yee9uy06pC/iGYQmzW0O/r4Gsho3c+zEECfxe5Uj4bKu15U
1nVwUMbHQTHjIzSLyU+r/tkguHS8XoThxCdzZq2uadyBnuaAPet7rHnyonJ+tBLHQla46CTFOxiV
YV+OJ8vkTlWrE8p4FAKob5dmI0ZTw15trnR0RLGBYG9gg9eUzQlVAgWPWH93LFiXLWZPaNIMiaj1
08xrD1Ws4XwwlOdSYd9GID7ZI9ICvRmzq6l4aSuW5NAMx2sEjbkwjI7B0TA1u8+uleR+UCTqAcDN
qstR8rbwco/FTMTLcEGpJ8g/MzMjnn7by5BUE6fnrM/jbe2yXKTqsNNdE+pAGu7spJBNzglTn+ry
T8eWwsHORN1B6TJG+EweyWAba6WBXFoE773oNRZHzkwbZUi3V07ANQg4qRwTazWL2nIq766JskqO
zSKICZ5F+QIULGcVbI2wFDG8NiWHqs6mXQdkmKmuAM7FQzQfIm2lcsh60GsiBYnwBVjhwGqPKaWj
jV51z03cfWAmVA5Tv5sWh6EXgYiitwdg5FG2jeL6AfLlwPZzUxGA9JWxeKrzxaF7hI6PmlNDWB2y
bO548KVdmrbVmzFGBszwAhWjSfEgRAsTKUYJWCrccS92tzSYecbT6uK5IBXhTykxyyH8ogRoH2p5
kbn3PHHMTCGWikwu6ObrEyUvmPVOQF4LarPeLlN+19rwfnI15USFbZCXw/TIWnJ/EQTdrpzBGjtQ
/LtpMsGODwolouxGaY35UDq6sXfDp0gCnGCRHK0u/UFBBUqdaXIasHbSh++kVP1xCclj6Mmp1cbI
VzL3NbKxjmmaxlAoe+bEsNxHcC0IQ9Zk6WxpDImAYMb0CfTE+uhazqKv2cGoVvR1UqePIw1OCKtP
hQ6zYaYG1PX1pezrdp07wfdsP4iweA9kOl9OI+XdnOzuIYvxjFtO/l6oqoV4OFwOoSsQxBf2uAFC
zV24sV4VCzwGzSovsaGU0bfDA9lmxGYjWgJtuNJ1q/VhtT0HknTF88S9bTy3GhxE+AWt75acXHKH
uB8Yg+u6bR4XnbYyP4xXkVrlkJ8thaJKm3O/S6IUjn2g2pul7s2LFgH6yzUNOSwM7jnbTNw4nA2b
u7gCh9ObFCkVA52Tu6B4hLJa2/iARc/dqzDuMxkeorZ4ziPjjUq41Fy3cfVtsVQVDp7esE0sJtr1
3tUK82yZ7Mjzvl63XS8P71nZVnyFgZ7qohlK5Bkxg0AcqBy1NISUS8a4hq4B9ZwQcwSpXhPBdj8n
gjsx2M47Zgs4ykI12LjmcFPZIXtGOCXMB3wYI7h9iWtyoEsQTS92UF1H+Jk7XKCQatzgJgvAVpVx
/QKeFjeJy/DImN1VE7N8iYbm024iUkKhQchlUira7Ennxdmw7FPF2iVMFSNOhjzmphFwjl7blcFy
ZnbvrrHwNRukiMS67LVRtZO3gCLPzCXbMp7mzI558Tpz63Ht9sIfFposSKyfmN4SusGKcWcBM83c
xLqUuX7QQYs4SrZRrK8AkfaGZxZz3WKlMS2ur3Ww3e0hnncSyN2nEycwpt6ubYgxPadk67Eu3mJM
48F4P/FgJmJlgFB2gtvR0usHq8rOgglux7yfrpxovMZQfPlU5htdeTPpVv6EV7XV0xe20qz2LMB5
MWwEb2ia26WcGRekh2gZONVP2fVWyWa0tZzHeX+nqk22VXqAlP3wbnbmc5xB0AgFXmAz5m6piVTZ
QB3O1pW7YPxrwKn3o1d23Pyw5hiDdRZzdgyI6O+YkM7U1WtWbC9ZeWNG90HXjTdj6LzVBYYH4Aa9
N4NsQmYJtuU1w+KxFoXSEEoxxFafHZjAjv2a6G7oMSThaDK3tNu5zfTbPBq3oNZfozh3iG+Pj/WY
0OIcxE9GLKic4/aUOsDLXFZkrGn6zVzCGsg0E7SjXVg0v2A3tT8KuO5jX4QrKGdbeEzanvSQVxQ5
lQmCIx8l1abVSGue1xi8uROEZc7GghrKZQvxSmEJ3AccO4Rhd7LdmpeQR6HngACrnMxdfXZ0/jBx
Ard7IXE+ajuN0vqa8Mr4zvmEGJ0Z2UK+d6YeQFSvEGFouZ+ay2awKvtoE0HX3AzRJHm4dilehcno
v6KiYony3GWaWMGBKYhfOOXBSY3Zc+3I+sAHSzdRBhiI9pH34cy7Setp3ZfzieoMY6VYn1Y9EYOc
jMeKKk5+tpN13fWvZZN/EnGFf8baPWn/cKM/MHm+S01CKW6W3wrU9hQiCx8KJWwxEu4Eop7a6zov
THYZhZlpLjoeCvMnTGfpuIu29NT8uqZBHNIeXvSbpaDrnxeqtk5Tkg/p5N6EQbErEbkNPUj/LKDR
YheAvGFHfjPQ0urQulsmx9r0hX7mUOTsWFQRy65xGOMQZQ369ylzWEulr8gHOG9OPqyuhbsrjD2+
Br/jR5YcAHrWeXurlQG5iTE0N5nTk0Sr1J4oy76gk4gUWo9ZOFAOszOAzHpTvnTzH8qt0NQL6zLX
LtkIyq/UEesnDqyep8l+LargodQBrgJY+OyIa/v2kpMSm56rwgYPKJydMQfbGJZ3kfQwL2gR2M0e
yhRodqOQhrp8Y7ScHjPA5jhEmA5zCQ1IdNfR/9UTb5QycEg9l6EKdyG3sl84WeGnS0te1vX6AEyw
abYQ6bLnuq4utiG8INSZyWpACMQQnwQ46fVU6MVRI60Ruc532X+Mrf7E683WcCGhWWb/U9EVrhdE
qEtMlbVdlmbPmvPH5hjCDxHTG2NONsqi+FOGRyW9W1hm37csx0qjsTZFvNxrenyfwCRaWUA0iZN+
LcVb1Xc5nXWWQYNucT8cT6FZ3UdgSZRMfcqJMlE6LfYqQjtujeSlhqkD9mIkEOFQNU5of860rqMu
b/xeXfQV5a05CrltteXI6351x4QVGhGF3eRkVcbniO68sdBE5GDgtpUZgzl0qFKn1q3eiZFTQ2x+
Wk1okUYFvWL42XW4n5Ki3i2W23OgScJ/qdOJmQrsgNQsexqfSbK2mWt0UbzXU+q+cwazDGIix+iq
RiApHDxrALSqh4n0XbKQDJ3kqc7KO8Mcx32j3Y4p6/GG39lsDHsrCvviNmiNrJJZR6X/WephTc6V
XZXJdHrCwxBYcbS1W2b6eBfA6oLFWuC3Q+l4tSFrTAn3/ZIKfM4iBnvEfTPlAtQAz4UosTLPzdx3
YaAUbOFMSMUgXSCCkdlNMdXPupQQQvmlCRRCzmN/k/GK+d3DD5TiQtwk7raXM7cKqSEZHuB0eA4j
KTycpPoQwlnuLzZmtaYRjxAP+JPKI1iEia1UJ2KH3NhSpkiprl8r+BVLKVqcpHIRLMXFkRLGqaep
psf6R1gQ9DEwNeLeYNmGu7HG4ZhRw1Ybh/TveGdTe1rDYjAYyyF+TNOvRIogh9h8M6UaUqZFWVgh
ESN/eihY76Ini6VOsscrGeKgqKVoMpPKSfZmRPzEcOHJcQlZOYaaQ+Oxu2R0uWjVVWtl+gHr8gbI
diSAoz27DWcgc3voo/GLEGq1V+ada4gY6CE4OexZa4+RVHkMRrko0dDUgov+6tvo5ObuF8XuldGz
RSylbbPs9z1c+bWr1C1/JvdG14wjWvK9Vv6MWTs/0m5C96Jrm7jdG2HHiju3GgAv5ZcZmKOXWvMt
IDGDEwDT01qFkILJ2FFbLOZjC4IPnt9nhH6bKoBT0OByg+HjRJs4wdCnxwmnjQNkLleTbUiaYI70
ktqy8GWYpCnSJd1Soum2VK3wyrnNnYLYlGigA/q1ZJ6YMuGqvg2r/wYWjxKg0T1Q9Pb8PkytumoT
mwf9+J71zkPcSMtEetETmKeNtKwa0reqWO82K3iV/OeqkEZWFzVrhqK1RdUKgaxYi6Z+4BuzbJI+
19ZJgXyNXpVieqVuM21Uh0VeJz2wnTTClt1bLA2xOapYTTpjeRgXbHVZQ4cnK4URU0i/LMy8Sy+N
s8mIexYdAelEbLSUhdbQr6Hu1120Fjy7c/7Kq2w2kwgLx4I4H+RYtxqgyjjJppxQgixL9ajSNvWt
XPciUm3o5KiFZsFykf/l+wxFAUErpFdRUaV+Z75xgsjdlSlEN6N86FmQzP1C7TF6LRXCT65SHjOn
dlakzjLp7m2lxZdlREV6ALNvJx2/VY7tFx0rQBYEwM5pqGh2qtILDOF+bUpTsCqdwSbJy46jx5Xi
6u/i6hWWhuFRqoZHnMMV8uEsSh+qWBr5vhXOAuqJ0j/GuGAToS02pb+4kCZji5nNSqdOzNr+OYFC
4CA9dpk8exMa5IJF5NqQZuQIRbKCKtmQzmSTbdGaR/hNjU45kF7l5R7T9LpPtEMwoxyuR/zLqjQx
F9LJHEs7M9gJxv479Wpt5uCRF8evWCPQVtKsWQmyi+z/dfbyvE6E0zTtAou/WzCqPNhKB+1NEKwl
qZZzNwbZJJgIw19t0j1eaZEY9nqUrukA6XR1tU9b1acrfdRKFN8H8hFJRB9XNdJqiFLGdpYe6xqh
dZ08V6F4zqTnGt76qZLiaxL8XtC9xxE8lsreld2A64xE+XzmOWTolQdTWrTVOH+cw5vKEt6Ud0ig
0W03aLd19NsNGu4FHXdAyf49TVm/+ou0dbO0iJT63pQWb0f6vANp9g5QfNfS9d1K67d7BMzkz9IF
zir/adKKQwuyceVIm4n0hicWt10DA2HT8STKbKjFLQJfUfrGHWkeH4Mf1lXDhYTZfS3d5Ait0gOs
7E2NtrxvgBGjMdelzzwrh2nnasuTgeo8QHkOsEIl/B59V8jQLWlFH6UeHU26QJeeYE03++cSiXqr
wnqQbSLWFPaUHckMPYA3B33Iqj/K9fsc/UwArBSwi7sJQvvokjOlx58XzOf0LHgL2N0ofcxR1XSE
0LSOEb4TWmPXopLjNPJ9X/Y7V+luVPlYM8rvuileSpu9BLOnjTl0X0upaLAxdHTexC67ngHz4HaP
TaE/BdqDIo30AjV9281nR7rqY2mt594jnTw5r7zN9JWitrcXHPcDsnvI0B+TosoZIuQUpBufLNjA
61dQLtrwtbYAR/axzSa6V4G7x7ct1cbE+tGH9GKXKWdlWvgRGe5twI4zLqsbqxDE1/KHUv7Oytg9
WWWyyXtpaoLQptHoWrXcUms7IZ5OKONQF85ZdykeRqM/iO6PJqZ9xl/xUqlniqn63kiqPf6yaE2W
IQDR72q+rU4hoUfLzyiJ+BOkRFZfB3Yg2UQhcSbE184xR4iJs4A5OBo1fV2TmJsedwOn+h1NHsV9
iNkrGDV6oSV5VgJt2ZE4IztMRLmpYY1Z+YwwhxLxit6yHyIWvQkL0FZ2biFRgqkMN2XtxPN6QvdM
SBIPaxryKM0bPt93KH4W7a2cVVpMVVpv06o4lKBad7GOaG5CHwY0jYykxQ3K0O0rh/6ERin1nBI0
bDWyN7dyp+GIIGH1yoivu4AYfU59rYobNt6ajpZHPDsmKxoF1M56qrJLnbrFGjH1Z1ZNijdzN1rF
A/IFqMQcYxB4jeNa+O6SvrSJxAK393VABNXKo+xhUg88EVle1hLnl6dPu7os36HcPrlNiX5mLv8I
1rpr5Q7W3VmrgKfORQMiuoO650TNHwoF7lrEQoPNRVawNlL7HLDIZ621fEy5O+2hj4qLWLgj1M58
my9iObpjuFEAvZ7BvoGpD5GDzryGSL9959zAGGOLQcFwZRuqvS0rK/YyA69lsGjzrtllObWceIHn
smg4bHqKHE6n7tRRnPU+rai//BhRCZKNIf86mzmo7Fha8nsbHNp2sMeqKWE9zXGzuwh9PZaPutoT
KATn52sKNZd8SG5nxWWGHU6PI6G5TanFJnMiCTC0Bo/nOAebEF9XjeMmLALM9tYAdzBxp03umA+u
DnQKs8I6SpIDas/5yCqZp6+5p8dkN59xPv2pOJahWGse7CojmwTgj05h5QMeM7e2ZY1ekNifjQn9
izTMMw7BC1yGz4mzn2Ndoo5kLtb60wh8qAVeGuhDz9M9DSUH6Cdc+GRt6RPPgmX7kaRUhAZ96tds
HIHKO/k3krnMCwjBrHSHHYEIJMq5yu5aRRNnK+V8juNrP020bMuvsusAON6P2AlXk2VAC6rHi6pE
z0GhxAenmj5IO9QnPIese8MK+tIEc8QGiGUoiLyicd7PkzyshMmkaitiu61HhGxcoaGlupAMJj4j
4yau7WJb6AkFOs2GdWfXLPcjjKYjQgUkofP9XDKeB0ecqFV/FxeqR+dgz8tEvTHVfVQIc180P9f8
Fjfen7FOqm1SLgwzXIWZnXKywWIdbefVYCaybVOW+LZSL+e+NZ/I22I3ri6FoQOP6lmHQ3NVGSfk
YYpssWTU5EAvP0xDwyP0BvJGB8w64PnbtE4czba+4ZDcadX6j93P9yii75mdn7vFelV59UhF/5oq
k7mtR25RijzstKdua8XfdZeLu0rvn9guB/gifwayHdlENMCkrMACuAZthdEhVPrSm+Ncxur7e1GG
txwdjVvZl5NpzIdiUALfXJzHwAUFTMZ3xH0bf8dpsevYI0Eh4yV+TMtn1E4cePGQ1Nz2AyOWs5XT
wk08TqYHveOVGOaj1hXgDScMLRmZg96Yw1dq8uxQUnFHVABaWRwNDMEgjQdx/FIxJfDD+SVc0iMR
jYAan/2GHu+e0DA9HkNhbTcH3tibxpkVRO+wNgwlO4b6KTV1dWQPlMvXiWGHYHPeDyMRL84xMyAC
68rBAIVV5WCnaeQ1+gxpUovO0zjvTJOGiFO19Toul9TLCOxvtHzZybxI1Un/SDZeRnBzkOYu5kER
brxKgrrhLsieE0L7qQLXZov7VlCosTkCt+RuMkonuo5QK0gkO+s8ar+Fws8Z4b4jsxHgNRXnRuM0
dHCWL4LHK7if0c4IymPh1q9ihCA3Ep/rc8vH9IQK2mijneitW3OcS4ZLAoOzllgM8jQFNiSr8qiA
k2Osl7AEoNPMVAaDH/Iz1D6Y2Wm9mKWV5hIs+Rebq2iLJdS3LfdjqmQrpip1jhL7TRLGyd5uvrNx
gC4dx1RydLfjMSjsCxjTJjfESa2Le/RfwERnalg89G4ct38PKVIP7QwER3Fe6nz4KKMxOqVMuzdu
wrSTAA5iP/s0oNNl7lFxuNOpZOKb8iZl2+zVbbB1IkvdGJQbBwMlYgUyczVAzeHGmx5t8z2Nlkuc
i8xn/NYfNFMgkIpWelrUvo0qfG2oprULc8bSRtv69DRHWO+odrOqfOiV+LlCruXKFiYHi9mGTvA6
yTmeSXp5br9QmcvaSPhpwLjemop081ZyVP0SDYKvlnxRdXC9uM/DS65W47HDbJY0yHaiETxsNdZe
kJanXIM8syAI3EfkSDd6PN5j67X26WOXpYuX0DuxRswMAXcSv1MjOrb0re/mxPWs2X1KM9HuprjR
N/X/ZO88liMHsiz7K/MDqIEW29CCoRjUGxjJZEJLhzvE1/cBq3qqrXsxNvvZhDHITIoQ8CfuPVeP
gXgCyzBNaBmcfN+UDdOq85EImh7gSOwNq4Rx8yIxqEBqVdHCecUjqlOKeydolv0kCZVuMGS2VfYn
sksAk5322OWdx+PiRVdcqf3aV5D/cqBLbX5DrOlepqQ2l+XkPaI6AjCbTGdYPEQzu3KpbM872J75
XfYU6sPgk21tmtFr1l1a+TekNr9NZhmcBUlcpRV2/Nr46zId/6MpebndKm+4W8RNkIjJWK6PLHGR
uvFVjKi+kky7wJCWSyr+B83geFZ5R/hHnUHfh1Bok1bbutPSiHJz25cz8hfcq+k95HgoSG35yeLP
3sv2hc67qbYbshdAWHiVvYt6akBpwP4dCYImd0qj+E8BuxnozGI7C1Ydwd4r2xb50deNjXxNp/pv
2UpK5C7HTmC9B05V/rEw45BqIce2OqWxl6Kmk1tvMppti10oRnh8xKG2qrUh3kyOR1MUUnqjJOWR
AgjD5aJAQbPUJp0MvYoErBZJGIztR2JkUEYMCNgcLH9oP7kYWdGXN6YZYWcEatfpdMo0wRh+DLJN
MqoH8gzjTToUD1Lil/NpHFhvQCwekWTltVRHI5u2UjrZgxze2lIIzBQQIjstWQ9urD9kRRUtCxLF
FnUlAS3afnfslUbeZ+/xTI3aByNj+9AX083FArpS/fRFtaEt2vaTJCniHvp5K1S6h0gne5y+u1+h
XNxmJISgcjWKmzXXN26HnkO0ybruU+/sMi4PRw68VFn5ZQgnjxlDt23sOe6d+Lr6O207AkhbVGxp
qDESo/0wwoloEZ+0b2Hve5tNMD9ebOoyf0zEdJ1Upi5SY0hhezydaTN9sa48eU6eYpDT9/R4HGbR
eoz5KyhwxOM4xg96DdHScbyvFJM4h0m2d/UqOuNh5uwjrpyW0VinmbXRZ0Qlp8aCXVt3cclj0yaD
t3SGeBSBnw3/0hW6v2JI4CwKU1ZXM2Z04mHMxJ/kJzsV1ju27iyNTaba5YB1KOCdiyn4PUhLsMBz
Oq/ZsnxJH/LByO6efpiSAQ37fIPGt3hwPCiaTI1XMb5rtnNEscKPYCuZ5Ss7YEJQzoD1luwzYPik
KkrhV8fJC9F9e2rj1S6+QI/dbTxZ10AnxDJlr4hqgE2EaPRjNzhvUVcegbKRVBlHl9JJi9ci57nu
WL6XbqLI/XXQkcybToN9lalc83mWNI+XlhUhFn4KLiCFGVfmOVWX/IejBLEZJM2TJUfYxHWgrZjU
FTI4aBggaejNbUMcw7JXECWSXiMIRXkLy8uGa2aCxRzwGjvVcHGJ5NxmQttMgdWDP4NXaI8/Qzmx
t2SO2Uup1lbA9sCt4RH7rlOta2OasdcUKC0TItvokV4m0zYg6SsyVXrGHf2Y6QVTa/gblMkBg7sO
7iu0BtQ9A6JDpIjCJHdH1Nm4BgW8D0TYnH9v8IKsk8RZK8dK9nZNIFBlwezCjPSLwLHRhaXta0xF
hf+o3OqhqpYNdmT4uuFZ6sK6Drk0H2Is0JnFyNVSMf1p2MEt9yZSkq3gwSpoBcqyvUaqmYtl4NfU
TkPHBmSMdn5ZmhsDPcEYTUdSDF6ixnEezDiJtmzagbrp+afv2FCJ85o4aj8a0ccG5srs09eKxeZI
MiuZ5ubDMHBhqupmr72kNtqNWivUhrkz/iXB4W5aIW+yScXb3MDSLOrwikHMwOOrwAQEanokWM9f
GqjzI5l5d1x43z6sWtN+qS3K2lrDKFpjgHBlgXXNJ7mK58fKgm3iFsSiJN41okdoTb/BQVc0S63J
tZ0z1H+JaPvjNbpPto8r1vA4bDShuJVlYfMWmKp6O/FqqkznKy8ChDYFwmiUpVdd8+AkI0UpI1Iy
M/e9TBKmS11wksUU3VMWj2k5s8Jtroz5c2OI/oz4y0yrtelEFzYhdHSlv6f355Thws8adg5TQe1d
z8NC0k8rj/h6UaS72uRJF3QLi1yxUEta/ovEFW8OLiYLsNcsyCD8jQJISoM8sCxYcDTlGYI7oYwS
DtaE14Nh4ULqICDamBlK3eFYZ9ydW7651UYv35hy4De1mb4V4541IMtqygONze6mrR6jBNdvkCT2
Ti+JhNDG8t31nyyD1ZCOH6HKHfY1JdMN5uqQ+xzghR8kCNJtMwMKCHqk5Q/3Xco2xggQOLQh3uaw
bR+JGqVXEnumLcR0pwDGSQ079OAN8Js7z/TISHUzfbzggw+Ikr5VoqRTGuJDjJwPmwR8YQB8ii0o
Ta+L3g+29OQCRctTfYTy1b27ma/tyBpbhTLRLo3Td4vQ4bo7FYzNdN9dV3ZNwA9MzKVfTzd7EDAq
rRAVZqWQUTuC0g1qTyETMnAYeQ91mkCCsqGd0Nvn0HVVX8HHsCE1Aq46pKXxkhlpvqGBHw/BfPP7
ka3L8dC5MZE7kw6ZBLN+z2wdXvoMuvy9+VVjIE0gnDeHWk4tj8aotVI0+eaMaaPjYOGTQFKtY/op
1GFlB9qEaTR7Ib70+/XfGzE00abT/Gd+dVa+Kc8o3seS0achrvF87/dTEePoRgX9DjeEdkhshEO5
V23sfGJJxTWDQXzWQWN31xPYEy7K4jDNN2gKEYCkjk4fZtHx/dLD8kDCWuDmJe/4o/1ZfVZq6ZPX
ym6TKnf656eCgHCxXzXq/9dS/1+01BZ7LdTP//s/Yy7+h5b66Wf4FP9VSP2v//EvIXVg/QMBL0NN
FNOmZVvev6XUhu7+w7VM09N9wwwAUSPv/U8p9ayXnnM8DJ0a8lcv/b/+BdAynX/4luPYTKN13/MD
/f9JSu3Yzn9jVxmsaGzTDzwThbELOgrV9n8VU+udRjR9Vel7m1CLnSvUvVGovbCb14vKc09uQF9o
hvVjETGHD6bxoQRmmUycmiP/xMzrByucqiXxURvHbx8tp/hsRcQiXEfEWk0bNnNPgc1izgriW+34
974zHlocG5QwzjJUdE3lZD8zx62WmW6KB8dqP0tdrjTCzxu0PUNiXlyDeiIxDkZa4Yevw12L2c6T
4nUq6aftuHzIakLrkffdaK5n9zsw/LIPwT0NDKAb60qdK9almLY9lY0zdEdTdnjxudS32ncaBNHG
zUzyGFqPGZPJLIDqrKdsQABSrCdv3ya0cF5i1Gt/LsYN+VIwwJwMlqmULFv2m08iYAHWe0QYSFpZ
Dl8oBslggqwGLS+LjR+Kj8anJWkx3HmYnQczhn7M47G0gPAfjBYmsgeYKm+KY9Vr/AJmBINAReYJ
cqR+9FL/n/fIVDBPv58n7cza57p+InrFADrP41xWyZxfDmMS1It4wPMyHFmwuKtxIDHQdAONopBx
UWhxtlUkOZZkYz9Mo5Wu27wDm+00Ov4hZ8KoDZXk966swuZKs50hjN5YjFzWiZPYT54S5P95bEId
JKMnVYUweErtQjlKCkGUMODX/PDye4OBVrvUZnVX1hdTYG9Hx0CWJh5KdotRJY9lYW5rm+zrhd42
ay3kWU4TLbWXVlG76NZFhbmvsvAcopU7okOxmPsYxBlpGU6aknFEOzooXYf66JAXggWRNKOc77NC
MBdfh9ZLzkmfLxno5z6aB7LAW90cthw518DVNcaco7yzMoi3YwQFWnpOdy9ZgN0M/awCuIZG+6xr
FTf6R2RN4f33jklwod1X6jqDHCEJuc+q8AnD1pI3HUo8akAOm8wV6dtUM1YbmWusU2G9DRVr8dDq
XhSczi8OZq7yk23flBtiL2tKhLmh3iMn0OVx5DXtaRFhHi7od3+ozwQYMPrIfTLx2NmSxiqdJ9O1
zsiSu7Or98mqbM37QHnxxycoLmI7HIEPDReG5sbvVc9bHIBYm9kFI5nBfYzJLPgwgDQseqPy72Pq
ECeve/FG9ABf/BLFYQ6DYscwKL7hK1PLBO/Ohz9F+1pl4ZdiFxVqwwWJRP8svGraxfGgQamxxFs2
Ves8dM2LEw5IJXvcl4PmoJcc++gly+CP1UWFT24IIrjXlk89Humb368GvUnAnJ1BC/P8HQLy8dUT
xuuYaZATbGx+Q0s0tx86gJKFUH+KTw3S+CMqIms5+M0xLxQTjIFZYmS4wTYfEv8hRtBDOSjqp9iV
BKLyo3NhgA1IJ/XEslEcXGU+B6Z9gmkcfRZa0tBC2tO1MvTxxCqCiqvAkEXsenZsass7DP4EZD4P
hnvFjvdekmkhnWAmopVqk86fR18PewoS5vr3X3jglwGMIzhWONbYJY03lPvDzbG7/kSle/j3p3gu
M0IR2Ra6LkqEoaxfdVa928mvtPXv3XFEHFHHdIiEB7NDVfmrY2SXsMrEzZlk9jwi0XSz/sMlE/7U
N3H5RJrSOSkFVIn5HrO1CMxQHu0y3hPDOPhPXIGwFhZj9DAmmf5a6NHKbx3naRx6eW2d4AXW38oj
LOYRU19+6yoG9WyPiesenbWe5sXJbof8pGVqWVkSGXRk4ndGMp0cQxNFoUVISuITfO+Fzr22XQY5
edj8xOhzmlQ9qMYzV65Wo9rKs/JUNqK98Pxpi0jRw3gj2jr60pfI1sRdK40CRgVZMZDjazrkOtnV
4KQiZvt/fN+4+Ojnv4eNNNx97jGU1ogKwvSCT/T37qpSRBy1soHKxNj3jcXSAqJ59mqDoCao0VHI
hQv/rQ8mqlleXiyda2vtuVH1Jtcc+e0bcqvwmEMSwq7X/VVAMx5N17jUfaFeXI1tr54Yxb5VobMJ
AmJi7UgLb4TNVaxqkLeHnQdMVTX2FZhMSZwRb2H2ofiqA0R+iojZnUsyxYtX8aQUeJ2PQ1LiTq2D
C2PBAhgN+EB+5fSZQQmqhXx8M0MCrw07Su4wRuTNV2w0bT2+Nz0yHid06x3z2PzBTLuHDATO1c5q
jbd5Kl9bB05LUpUYc2TyPMyZ0jaap33dJMmz2TYZOwH+ot+vlmgKM42KoJj2UcTKDEl/O10dV94Q
6cnjPz833y0VjVld6C9hPXUnuoDu9PsRwHOOS+WgDx8ydRw8UzHC4KMsn3e7E7auIg6RUUWcvkPJ
5UlvBdu9BMNzYmIsBylDildQNNfc6HdeJv4aum5sAyXrZW5bzJzhTZkYqw8J0V5kmFDpTzwIvH6Q
MEZFsOSFbxEl+m4RqLfPkmgX57rcFywwRi3lYIeXgLHECx/qkKlA2aVn81Bn7ZVgseKmcZVdyCgz
Npr7Y5BthkxYq7aFjnU+M0VzVFmdsxzR733IBs5IQ2M3WaELDLANNhVpCJbVvAPp2UJ1MdeDyvqd
07fI/Spy/hoNHelow1is5GvjZelJ2cMnOJalLWu59BzOB8m+YlmP90Tl7WbOrmWX0fFj22Hh2TZj
He+b0eMTKRlcUQkeRIW5EO1wMxxkQqJt/oZkFUnZ6gDKEQCIzrhqHfmYlqn+WMO4ZxsuGHUa8AY0
BzUp4M6dj0Vg6djijYx5EIDS4SDNTTYQQ7NBNBAu4jhdkYP1HQlo/bxbX7DPEZJgrbH64L+JUKQk
wYvVmN9GoZ06Tz9reoie137363jbG/5NVtj60rz/wafBErlBb4cf6TmS4oWEgq1wyfZoJDOHevzJ
auEunFxbym54dcL6G0+sInkyOlJqeFZvrPRRX3W0xn0c36IJ6aOzAc+GHUSFH1WA2qz8g5SNF3MH
67OtxTaSrP711th2pr0Ze1ZMTk6fqpLo28ywoOmFc4P/Rm/4naTt20SYLJFI23LEC9ADJAgBGjc9
8onJMV6rTr+HXvZYySDYEOdie/pftKjkMb6EBN/UJtLEyNmFpnaIFGu2CQwqsWO8mtYT9d+kroNA
OdxikDNj7VFZ2mfWi5se6XuRsebBCTB61S7jSjwL5Z5wqETLSmNZl0l4akwo2FNMxKGh+1TkpHj9
k4lDb4VrB/ZT2pBTVw+LwHe/4csTd8cSj9UuFgYH+S5TXmxJvLMtl1wwC0hE81x5HbZDznqLeEh4
bMgOGUgiUB9ltuWq5sUh4yhjOJtlH6xymy0KxKQ4dNAT62jN48C7CGggFg6p0ivDo9nw0Vx2JzoX
mCJ6cyRRtXmg3tHwHaup/C47DIyCDDWd9+OqQy3Dw2jtCnOCSNGEC6fhjRggwKYR8zCKjFdj7HV+
/Yw5uR/C/uTpaWN5H7PiWOhpuih9xJSjVZeLsDU2vNSBiPluzKJPf9ErsmdndtUQWOQ0OOn71KDX
ElhJOyJHlwG89ykwsZ8K9SIK613M38cwnPeozc+WDHED+Rk89/insXmPWFrzrebNrJCCPfwz2LMP
zze+Uv8PJ8CVOQ2/ao2ioOkXpfD/Qkj6sl2ydDswMWTP4oNK5BWMLiM4YnQh134qy38ZDfuHscrP
mDQPdv0jhK0vi6pAGR3vHcFT7uTxd+wkt44ZNzkb9adBiMGDF48cXyP0Ts4ildQfbsprmXMAHdyw
g9Z4omB+M3r1GknnUbju2a+DW26O16rCfjUWw7vuy1PViIPdaEdKI8j0bfwHZ2Dz+wIs7BlBWomN
koQLT7V7aTM4UhMEcWfhEqQUedD0fXENSwxYPWKeVT4x4LJmb4LWXzG+X9Pa/nD0BL4CGhwNxVY1
TNVGCfkQCXvXKCteg85Cb8ferrgqJvNbCYmVCR8rsqK4RC6BYTAPWnJRFsAGolXTx6va/2BFRHTT
NP1IksZmH8FRuGetSNeE2oRLigYfJaSb7Sw8/Bgz2Mkb6uqPEsNl+xEGcl8hxt/YyiCKkc1kOSQn
2aD07TrDYH/PkM1udDiWGDY1/BalK/e2NxiLUtecM/3+xo5qAJuyMqmW6I8Nn8eANUV8smGsjIGI
r6CSn5Kq/QsuiGGzwrBi5ZvQtv3v6DG9+9K6owVNnrLKeiXomtU5bOmVFoKhckSxocoSeyfgJVUG
ctixxLuw9Hs1Yjt/6FsTw0UyIuUg1q1dNbRySM36k2hS/VHLnxJi5RemU9tMLkHfSXWh87NX0cjV
JFLMABtoBfaIRcFw8TQ0KnW22oC/QtruS4yCZe1A5gKjlW5UIMVKD71jxrN21PhLRRfvR0tF61pH
FKv15qpx/EsPk2sX6TAC04CUMbsNVjVktpXPpX9pAU5zW0/u6RP3eDbCNZydYgdK8j1JKwgvBV18
CWjb6EDu1blGTHJQFZw1pJgzad3kRte8CWT2WCvWI43/PSvYgUyh+wlRrV9GFde+D0eDnAulZ9p1
Pn2zy5PPlp71VJV4N3IrN7S1/rJp/Ue34EtRa73g2ua4bBF8aUi9ImRKwilvI3ogZGD6SUhNraHm
+MdAO/Ycr34RdAe/tWnQa4xWIhwRbAXJqg2SNwJcgOE6/akv9b/xaOUcZUm5wxgTYRWxaayjYCPm
tIwWWRFxDzGQ/n/f//0kXvlXti3sZ+Z/1xfkTYDo+p//7vfLqQ60PxxYds7fr4UzhU0k3v+3b/n7
RZ3t9sYe9Iffb/n7qb5hHNx4pA9Cy1qGVlQedQ+CUlogg7X7rbCcfd9W55S08K7sf+KCYrYbSYU0
ubbshaaLhal1+0p0F7tr9/ip0EIhxCql++Yk6iurpx8vHX8aCyWThFmKX2Bv9f3PRJbJoqriJw6x
Y8GCE9UMmyhqBaQn0FRs82ccMeEgDW9r48RwvVqqP9NUeZscNgfmANIta4LIkxKLrLT0pdcF8RI/
ksGVE59CNt+oGfHz+9GEc2eh+ga8pfTkTvb66veLvzdx12EX6J1nbBXaWpnJJwI696B3OQNrcsAz
0gTzORl8MMkIT+e0cN2OyLScg4ca9gEc1z4ezd/7NT3+oZa7rGME7xgsJFIcEKWoIE7OGrs5qTyb
M8utOb18MovXfM4zn+Zk82Yi47wk7HzyST1Xc/65Pseh/96Y/+cjl/kfpRRLpGYoYJgoM9uPGFCR
WN3zWSsvLLCNzh/TZQan3zvi2PM5lj0rVl1inAKn/Y6JbfeSYYebyCHLHY9NT7J7T8I7fNSDbcit
YrttzRHwLlnwkdasbYfdLxnxSUW8A4AXJVc5ki04L+j122XALxvOEfOiNteFTavvJTeF7hAA0bpz
vXUXaB8NqZsQQctzMgR/YLnvEwTWc4ngOJSzbbjygvwmDefole2ha25DJE912ZxhK7FUYeihax9d
2K+Y/VHiN2uH5N5Gxh/GpJ+sZgZwgzJnRhcyTWlhntj61Ue6s4ofy8wMd5YEHjiwZkUZgMV1Mwn7
qDa+i+ky0+oHW0+3xcDWQeKeGX3zMjPgsmhoWE9JF5ttv1U01CCuEJZjnGWD1ORPFWpYu8oPDl2U
D8dzxDZjm+GroSm8Wyn9xXAIzIvttf1Gz7uv0GfNALHCQZudX810b+mdgQSx/otuDa+zhvLVF0ez
kweQHuT1lTQ/Q4CClgv/YqBqcfxqb5ZsCvNa1XuB+mHw6zXhrg9NET6jqtQRZmSXlMDSJRre0S79
bWu/j2F4R81fLjmaDlV6lQ7R753AuhI7sUPdaBwm2W0BlFNfipQozeI1lP56MCxnmSMmX2I+e6rt
rSw8PMVoORhSIQyEYLyo2/tEub/wgw6NtBtZC+AHz/jQuY4orMVa8x4zdvDRWdIxAS4S33blHTo7
a9Zpkn6nFdwgBrdMJkc0C/2JeLCPgezkgyV4cZZRi1qw3rEUipdFTewjtpU/aAvlObGpHq16MWQc
Y7kfvKYZlqFQyqc0Yc8O2okZUf/W5Mky7fKf3hWvhj1u02z67gKsUlLLqo2DZGxphj2WsntuIvQJ
dEni4sC6W9eefQ81ih1XhxjrCqYV5wh3Os+Tx8JDRMySsOzGm4pqbW90bwhWdlr3Kr3kYMU10rhm
r+f2Y1qO1VL3jHMPT2yZN4lY+sr522rWSYOpVDXpBZs+obnhKQ+FsZis0WKGcha5+mmm5D1Kr5bR
4FYlEaKE+Uk16Vqb3uWK5gAUUci6AhVG7zhkvw0321sCxpotiTJ+8XkjWooqBD8YorvwZmDsWSG/
37iGuDdCf7WBjTlDeY/MYiXynjMaUBjrMtF69yJt93ZXfWYNrCE9QfRQWaAcuky+x3YQb+vJ/gpT
t1h4kJFmyvYTKt97gVYn5kJhTs3fWmtgcXa3XOea4xkPgwhJZy2/0FJ8gfn8MIzirx8YJ6Qmh9Hz
CD+qP+QU0GPixLXLallXzP4VGIkN7rmlhwkI4fPCfG/tId1BP3oSvnHPm6UdYnvwtedK72+573/U
IYYCQfQCg3wCUOH2nyAd74LxWaJGRteIF2suVcO6/Ntp3VY3JSLW0HpuOQJkZFzsACQnKRcIrstN
NXmbcVbSp1N04ujbMG27sYZfaM43Ulq2tHLJK/jdMs6S6s0dy3M1IXYbolvKYt61KcqmOTuasQfq
egQ8V7tCopuwax264iAcNL6BfUoMfVgklndvUhQ97ciOuF8x8fWZThvvvR48xqRP4wYw0eTg4oiA
7vUNYhUv58+tCCzDZ5MyDxmpoPO1G1HwAEO8zQ+xLOonnHcwo7kiEAG6Mbv4W6MvW411RZnDnxC/
p0jm80CUq2404MqlwbM5GKfe5c5M3odoydWzmJy9g+3WT74VfJuTncTIex28Ukn+PvuxaK2ClT9l
L22Elbd/7svK4L8ll983Upfz0q//Unw8Fwkei2jA1dvp9Gj+tXEba9ZUMW3XTHMJjJr+o9UW6N9f
PZc/ygyp2TXQYkykOCaz6WQa9EVu9sB6jO+FlQSiGuMhp1mabLu2McG5YVyvsPxek974yj2fi3zQ
XCOj432PfWusZhe9yQPYpkyw53YbeATojMjAtqkzEMyCM8/+XpUlOrWIcYg2kHUXEeYlM/7AyAce
ztmxdD0XRrHz7DTux+A0THeM55DF/FL1f6lxX2R+d6SCOTD6q7B3qxWvLVTeuP8XrJ04VxJfW8kh
jqgjx0PYImah6fvr9C4Kkd7fZAMiZCgqMFaU3NQS/kZvml+Fj9FK9Af03+HJkfK5h3VdoFo+g5vP
d51ANSr0o5kDNctdGu059KyQo8PIlbpUMHzS/UWsDJZuEx7bBotAbrI6LJGdJKbxPhmfRZ++jLOw
r8hC5gzzFbIR7zBmPl0LoSaAvrVbKOPBz6lDc78gkKbl1xsgHnEd7Vbks3BuDJiwTdMmYBfwKOeP
t2w8g+xzDBISyHfrYL5VOUgaRtoRkza/WMG8M/AoI44Ei71ORqTGYH58iLf+ps89LDRExrYSv6Bo
203bBa+TPm6tvvuWjW8vBpuIOB81iZcHN2EyJe2se9cMr7UVnFXELiNvtDcmtg6ajcUQV+Wu0BhR
urOdtuRAS5LxK4lHcEgNUY1Z+3eavR4tatyUPd9yHMxk0XkcBD35a8zXg32YfDG293gLTQzTQcRa
5juUVI7sPPmD1H9tFx5PXJxlawAnMF+9x4WLhWEDpOMltuW66vgFVKx7xEkzVZ6A4RioAx80x1/J
gJc4oTvsBVXUrJoCwKqtHKhAwTflzTPMQOxok7aK5AT/Jx//DnH3XbT2pks8atcgMfEMuzSQYLNK
qzobnXxBbYL1HvYe8d1ZePQi5klj1V9IfQDUrlgECxkg7M+evQnye7yiWJL2GUXFcFS6yZQ2qgwA
mgXtA/kdL3oN5b3po2DNhq1gQP5pT26DjU0evFCdysFOVrY/8cDF2HQmseHyTKpLT5/ODurg485N
tOEJy+DJi7jmBRUNWhaPey+oP22TdVIc7btiYIilfvyagFmXvokI+EVvFM8D8shN0iByVXG6cdx6
X2b6tK6M8TxW4qfUGsCDwtrYzPmN+gX/jbdwE49hXpJ8kSQkCnXwlb7V6i0kzotbZCaVif+Dio/5
P3u9knG1ps1XgMJmBY3zNR6LTdFAaVcKS1GGLiito4SiPHh1Bx7xNlKfJcZdMEzrwIDH21kSBnGl
r4XwbjS0T3HYY2nwvcXY+Wur9Lttp1vvbeGNiDolDq+h/RA58y0jkSRPwS9cG1JwOBkXh0WhAxkd
GAdXPkvLThqCFTXEQJB4TWZsU9YmwcZLSvYa6EvAEqd1KUFzf1dP4GUkQaCFwu3gun/Qc9LBePqC
vAUBb91wV6kL1UWJ9A+qp2HZl2hVctpmk0nAsiVMZeEyBOQnwxfpVoo1FxIY8eGEMVo5i8IYfBgI
CPzXRju9RJqG6laa+rL3+2Tplv64kvA5pcennMK8+iT9LP3hELF5WTEY47PDY+eQ3e7FyAzi6qgC
satbIBfQF7ulQUb6WOBGqE1N4YWZHkcRhIBywc7XTdmtga8Vqz7RZ1EBxaTzGiLWtskMWoYJU0If
i3Xgle9VlEBReZGpLFcx2ZRA8UPjSOaEUXrNxjYlte2TV5OypLjAHIoJpn4HNY61vnsOc97JbJ6s
HahFZ/Zwk0RkKWsjBw6Z2iUkkRBsfBsu6SVYdiALIxgDN46Tty/yfTaOD3Ev+l2R44/HC77vA464
tGzJbx5vlWTZQ2LUSYMqsE/yYZ9kATu6XN9HOVrzyacMAfW39FBqDsgioaVkKyfFX1oKSgS7HbCM
SfRvSUc2k0tDPgntjbScQ0Ka76auV6KpjnpUD0s9YqBitb5B4E4685gVSrAMYbCqArEZu/HLRDxx
ynVyB6IKll7xmESYQRsNixjYGJa0vDEiElOqNHsow+QOJIXCA2wK41mmdjNGglXtLgHRmrKdxCom
H+ljYSjoUJxTNrWq9PKDKqvtlBxQxl4hww9Ur74EPZo/9ioKXtGyM8Opakf7w3RuPXXulhSDpTFy
zNiBuISmr1ZaqpItP+8zVvgxDIVbGZfOcrDramOpEvZ+vKqwcq+mGHSNoVkdwDserig9O6V54Ah9
rD13r7yywCMo0dzbOCAgAsFEchGo8r8YtkFkNvRy58gCv2mc+muDMwr3KWRxM2TpME9y2EdGnvFV
apE4yhqBXdYeY8979kfwnCH8oIuGO7rNNzV/0i6qonhPW3LU8B6zP2AcgjRinzXmEsnRhFWquGLS
BoNMrhXLnYVO/m7RZqw6rGFhmGiLTaSqc0B8xHKJjqn1Jgxu8d3yS2vZRKXc5kmt3/wwYpWoWc/E
0jyquJO0HfHs8bCekxC5nD2B1GbpCNICc0Yb9OuJmf9GFwV0JXLAcg0id1dued2drEw7IypA+TG0
ZxMV+H6kh0O8kzQHZ9I+mzh99t8Y6B9z7aXHEGQRd7WCd+IifuTo0X+sHudYJ/IX8LW/syA2DvJT
p/lyaxRCyBtusE3rRZDxTE7WQOXqF+7adjXWg1b/qkyf9VtpATKsG8Qt0y4d65saI4AaEcb7rOhw
plWuzxzJP8fgszbiN6ymjE9Fm3tnLfPIQ3UQQVkZozX5TgZhsh1rHzN7ETKoOGGQe2c6SCeCwREz
3jIzpb+go5jZADFwvcw+51gmeknClA9UuCjMZcFyGT01UW2rzmSSzXF7VCzplrVQX25lawvkwSU+
6zeu7TX7SeOPIfwGbCvevMLS/XURyFOx9UO16luyprQSYeR/EHZeu5ErSxb9IgI0SfdaLG/k/Quh
lqH3yaT5+llUzz190TiDeRGkUjmVyGRkxN5r46VkNqR2ENIw61DG9glbKpryjVWakCPx2bCn8wM/
E+HGyFixbehdLaE2XBN9rs9hOF1ZJcjiNCpOY22obdZD20dqshdu9x0ZKW2u7FtU2EvrxctEcMzG
aZJjjySG68DWjQWZYcM1qVFHvE8bWAbcK1GPuDfuMQWjfR4A9c/D48RfYyr5NiXv0pY1bG8QWLGO
ethxy60oy3yDvZZDXQ3Lvym9k1bh7Ar0P4bR34SYv0v+a2z3i/tMjHJVI3RFz4vzGdjCp7kE2+g4
3DC87JFNvPaM3/HksxD5Tfc+p/GeSlrHKb3PCaNeuVX1zaDqacbYrrO7E3RtiYztn1xjvHQT1mSS
skjIUMBDAToGfZK/O5MFvs0xT76pf4YOiZAjtT/1rfegnF2sLGxh6XAzTcjSfex1KJBIJyZhJqSJ
ixvV7HZe1n1mxpCx+aQCznW3ue0bcUoIT9wUMts2rhYec8O8lxKTQgnyONZTLtrhM4MpEDMa9edi
/BGVma6zDrRdwcVT0NEIkrF4czxXEijOZcmLR9Z9/5hyHQ/6fMkJUd1mwULZI/vJ2iHnqSq6L0Zx
sFwshFcQI/BggaOY/PwYGdbRGZlsDwy76GiKwFEccDw1KwNhPbv25AAn3eO8u9fi3EZ80X0i7WIT
lUOUNp1J7ibLIoa4c2LOY21XJRSbhvE069pnG43i2NXVodX97M47ew/GGJenLsJfV6UO/c7o3rG+
nDztbqp0vo36hmC8ZB2O8Xg1zhiLlh1XR4yMBV0ONTuuWb25YKNTl0p27c6zaj1IvAgsAWmPQdNV
z7an6y9OZ9+1lv2rsrOXqCDZUKSTvmVVU+6dTYMV3FCWnpBGNUxyKDirUgKaK1ggM4Fh0GLgo7to
yCPbQ938TP4QLuiauF/dbn5VnQJ+SkZgH/Y3sraIXzQpMauehk/dAg9rJQD9yN7FEokkhqJo0zQL
KCu/Csk7Oxhqmq4NF8dJJAHDJsSkOLN+TeOAHnY678guwUjTQZPp8WoJo2NfMugbSYc+gHxSBNGA
Y4kvJEOm4WdcMGID0bFJHX+nOSHOIOZLa90kvrQZB8h4yW60wytNg5g6WBwGHj6MaXLuMRNbdwIG
rD+0YjdGxn3CLGo/6uDIJgkI23aWlMPyqBjsk6LuXzQXVIU+Go8GHUJbqBnDnq4FWTkYR9Py3tOa
tuPU4hKcCpvhYeasKkOxayG4xxC95HyH0om+Kzv5evJkzF28Dj353oHd2MWsNKWjFeuppUMWQn/J
LBxZRi7QrIETXdmwRQ/oQBbuw1uOpIJM8VLbMntvYb8xBuI7oPyJftM14PHCwQjmPn9XdmNcG1hV
huIX3uzsCYbfLVi5X3YORr4uNJqxwP3bcANSCUr+cJdzKKCole1a+9n9auvQdT5lK5+1pseGSLxy
6JLckeOD2DVcl/W6/XSigsLUxwApZH09SJMrpUK4X88bBdqJdYrdVBk/D6nG6msh7Sv8cDcuO87P
xJPEGyXJa11xXS5oV0MjAa/aQcPgoN5bnjjqKJMOFq4mVpixX7cb16J8wojyZrEZHl3GrnWabfSK
KUYiX0IT45efyVf8TWEQ0sILqJC/hrbOsfTgMCYSpFv7CU27pqRAJgKI3Dx3W2gcr/PQd4hucQ/r
LW8WW2EQJfAL4jJlDOGeahYbzH2QDxr9Wae6X7tKPehRK0EE0CYWVVKv+0o+FIkP+6yD1FKGkEXt
uMeyzeKk0iw8Tnapw3iLwWPaBRY9gXbWtBTsDa3c6jErH1qSZgNM8b0lZ1pmY41Qyr2pWh3khz/b
gCS4O8KVpyyhBBzm8qkf+NyE1cOYAkah9IYer4l2nzi6B12peQ8s1QBZaXELJk4S7hhRHWKig/hD
yZ3xi7HgLLdJsV++o5+CWPP/v81k906QyD93nJZn+PM0NaVQ4DQxRi9sME3wc8ef+9SNg9Du52f6
+B5I5X9eMcxqfvXzczLF/OrnAf/17Z/n//0bkkU70zv8n+/i95v8/Ypc7zqiNn7e9u9bIhGma7ch
xObktJCIfp7m59V/v5GfVzNJOSrwjvzn86m1jBLi565N5szt78/v95P/3PrnWX6+013QHBvFQXrw
1Vu0ZJeSi1MdymI0D3KhZhkeUeo/34VoH35/9+c23EGkp//5OUVkRVftn3v+fBctK/Wf27owD8Yw
xYq63P77GX5++/vBf17rz+P+ehobuiDRIJERGA59dHzIMGEZiF3/eSONqTGB+Hmu//q26jhWCVLg
dX+evGzLaGuO9mP2E1Gq8PGA69WvOQtL8o35kk5zyfyBL3/d9ufHn+9K6ZJ8UvowTf/z0J/vfh7/
893Pk/z5caYKZe9TStot/3mdP/f767afHzFkA1n+c58/z/Vz2789hJiSZmV0Nq66ntnLP3/G7z/3
5+eft1X2mGqDv57m953+7Wl/HpPNeB27vgb248hjV1KWGUJT7L740Q0TxmjLl79+1EdJft5fvx7g
cs7eNvWXjove/u+Dfh758+Wv2/RKYbUfBWjhf17hr5f589i/Xurf7gdHlvf057nQFzZHvFI/N/88
QNQDM8C/nvS/fv/Xi/z8+PevNb+o91Pab/71I/i39/WvT/Nzxz/v9ec+P7fFKMg2g2t99QmwInS+
yAhJpEcuMUhGH0ZhtfImkkOy/b1cDNaTZgMoni+xWT/+rAYVLTxMU1V1EFBnYq7gdB8K/MiZRkuR
LZtjYZn2aZ5ywr1LXAc7pr/taUKGdLKX7+jWtYIttoNb3MjsHX/zlZnROtO94kEPW33vEyadEYzb
9AktR42WplviWB071H+9E4FrUdedUV2g9KEs66mZu2K6mWr1KcJwncXoCaxUsvdgDksPsFnkuhPw
twZFmgnfpzAIjc/HB6PGHB43iCKKsUJc1MJEMcJkYxZUSVF2KSroA22CJ7+c6/jsoIK6RMscBtcu
U5DiqjDQAjDEtte+UyIIoBRmil5vRCbD27oBaqTjw3SHWb8VnmPu54F35rBdHd1nShO2NjIzkLBT
6JheF20Tgh1bIkg0BUqg5zMlow/di5FeC9PAcAukjgg1CF1LPwZTC0L/+dES+aGsgWoURR0knXht
huZYVVO+pYBKNjbXdiqUcxwxkUoB163ZsWOhLg9T3J/pSrDHSGkDanoFFjSFgGYxBQilSLZDw2dn
Sws/dhw/RMwQ59okVib0MIMzhum86TpT4zd0neLiKf+VmTrjUeWfoylLAxjPwQ+93ajrccfs7Gwq
PUb0lLJvaePnRn2nIQWkrlMRQCD0duG8crUaMrbJ+FtrvV0iMMEOgnZ63Q1iQ238RC05brFhV0Eu
u083uSkihvboAnmsQyt5Z2nTdGdqEaqWQaMyz8Gmhtlbp/x4w/i+2NcaDYK6j9utNxvDTsh866HR
2AAtk0GErnGfeWQZ+O3e63jT44zmk+gv7aiX/KPrrRW7IOnYhgHe8YCQ5pxL0mRnH2vfMiRcsx0v
yxFkQsm55PH8xQibMrljPNCIN6m54VVl9h8Nud2ByekXIANU2A+RysWxWwdCTwX7KffMmGKA7gss
sQPMR0zw1hKZtpszHb2zhAhDQ5YZjimfwyRDzE+mJ5o1gJMFtmOP13JQkq1LOaugH9V0bHsbHZ22
LaIuvJ0MMjsa71edQ62K9Oh9AsEuPU0LBoO6zCBq07HiE5SUre3Hn9qifK3GmL72OL/4zaSjPtkb
2pfrA3I1E9zdlqHj1U9hWsjQCywY42GsHibDw5/mn8G1FKtKo/OaKfh4WvaRNUa/nRsKYxqP0Ou9
J/IJiMBNC1Iz8rJfC1XSC9Gq88wpHQxyoCluGNeQU+SmYPra6+92Iyh7Jldt+va+y5pHxPQ53FHo
IH79akh1xQytAAkst7lUT5UeWoGAkBO0oQ5fLlPsN6DkrvwIa7GcGHekbryHDKpTJxt3TiqegLo2
Atsa2a35tisafV2m9dHyjGijG/3esBBc5jkgHl+9h1FDHmpSfabzy2wCrHdRh5IcxuzefPSa+FHh
PjiViTS2wwm8mu4o/10ScbGmXYUB1Q1SAjJWTmh+EwsNi9F5TQcCh8f5WeX+WZjcDWLKxdLR38lZ
pBuFpEXW3TlEH0JratplpFqCViOMZfrlqJ0K84eMnG+jL5kLyelGpNp66PEMOnQSMUmwdgsGYY0q
EUmB1kYLs444JoIWQl6dpe/wItD/1AhhsFkcMO7HK2xa8DfYI8Y6NbuL36cj1bjetoUd3qJGkZsh
9NNgGSE7I2xHyOJY1ug45PnLEPX5GkD1ooynHdF1xXNtG1Zgy2mdj1myhvM/r51WpyEDipH4gHED
J+3JSc1bNS7N6WflMPVtEjgnHYKIxPyE+PNZJOZH14CKpeEa9LodrXq3wDHTU64BCw4I9AWNlzPV
iqEDGKgUxgJdJ3Sgez1trppugh4I67qn0QntG9Qzbzg2t36H9U6XZrsZNYe+pl5fM7daJZUj1hZQ
mK6JxkNlcFEgxCQjUAu9CO1R6URBahxapupu52IeyqurIqOxZbmHpnHeO/KsqlFgY86LtdDzfWy4
DRG+ZKj1Q4j+wxuOksl65JRi3XDV3fQWwFExqGxNngt9HE0CrLfJoQot7cNrGPCFagTTDel2GtAo
uc6OqfeDMOadC+9qVwlzZ8/DJYvLx3IEvWrkCNHJvsQEkb8mNoeZVr34cICPYKZiDxZWc4cG+KGw
86dplrAz2u4hbuePanSezQpdDa3hAtu2E41EM67djIar0SFlNRznUtXIaKoFwVIxlHFEd8hCFCok
8Q6JhrsEpdorU/s3P8ofnLo/jw55VfqAwDVfgK6v2cgxkQL3M3tqA0ud4xkR0YTPTW9pagEyvSEk
YW21nJ8Zctp8z64b9WHOrC8ZHCT2QH05N98mOb5FHTNBN0cS6oH9kQkT3yL7GNzkETblq2rmr5Qh
rYqs3aySQy+gb1asI7le3dW4SvHcMx3PDL5Y8b2YEaRUc6LIXLPIvcPwKvzovfMgAPTYcuhubkoP
aNgg3a+OOLG15Aq76iUShoWAwJWWcwnMbFPq5TpcPEKyvM0inV0SwogNpqjd6PiH16JLlwaZd6hG
xvSY1KJAmwi6jhOuzZp5avKe/XKIoB3G0H7RUTc1kPLahQhmf+gFxiN9eOl5Uwe9fk5gI670KQdK
rJ1Y+e6Thb/a9y4ffXRlgLatgIzIdNiPVbiF40kLueNjYZFAKpFguVoNjAnfIIUkQe/WV4m3qBck
XLluctajf86q6j7vgXQwFMKkwtk7EJmR5+OxygY7IEb4GVXIGZbCDTiywO2H21pGb3aBmKD3aUOl
Q/7q+nCrZ8yeAfB6QDmC3vDMsZGJBQpKM6ZpDcKn5bjxLP3MKbkjpGI++DiTq+IKbwBqG8xAeGY4
XfpnR9KWm3OACl1UXecpDRJcPnyaAj2nVUQPlZN/1YtxpZD5gPS6f0xoxO/bmKkKgh4X1wIeA3Tn
ZaROSLfiFRrGN2wwa5ZcEy4dMK1OXazWv8gKgsiCrNfyBM8Xo3VLQ1eAhbrIUKd6kQuUbYYcpSw+
ZJeP0XVxEJDKUax70/VXHR52+ixMVot79NQ1xxxiJjTUKxsm0J1UGxk68oELHJXkrf+pj31/NiYZ
dLKy914oHzQxsZsDL4bmF8CfBuBt6N/azt9GymOqkUz8FslcTpOmZSqSVxX8D13j5KEIa9AENhHj
M2Z9CFKLbF/Myjt4c/7sUtTXXMF7VaMDpzaeBk7Pinz5FEw8fiwVDdejn3K4NMkd2FQylnrONcJa
GRM25yipvt0uoT1uMC7PrMew864QnPwyRlQpc9tRemMSChNvy7j30kfNyaFYhLODLxjQkA88v7Uv
ZpIRC1Q+eY4Fuz4y0Eeb4wddKYYtnhqvPJ9LjTOROdK/w4Xgau7calFKe9xpkG43C+8zcFp6t7Yq
mDY5OTRrgmFAhIstMLdvtfWFPNmV0a6Yu2vQUodHuxo2hmmDxy40rq0u+2Cnv8GGyrBXy24seuPM
XH/REit3jNmum2ZmijnHaocu1+qYbxte+YiC6Bc75SawwbetY2NhXnDQaN9maL6TdXUIHaaDgGpP
tbgqal0EfoyYGGZLu59t0tW7zAt8TDnpbF/a3n8otP6L0Y7li3Myhhsk7+sJpzQZ7vVGqugGejZY
97J5JVT92Jfz3WzRnFH1WyPgjo4+ojEyTR5rgWR0rMNHb0BA24C+hjaLr0akGMA9tBw6CAHEKYxX
5r0Cx5KU9jugvXgFqisQkWNuhTU9mDrmpZQzMOYTzkQSLZKzL1BM0GGlC6hkExsOSpDxbR6PzH0e
c5eztCjgwBUGn5MYBInqRDBjZV42SSblWHfpMvtZgzEgsJEhV1UvZnciLNHRR8YAtnYvKoJVBNsx
FqkKY6CHD5R4jMW7O4SQvyH815p1suLuVcXWL9PRpi3YznsdNOIkwWZNUZ4HSUtFaPsc/ZU2kX3c
YniAc01BRZp1gqSvyqxvi3HFyhn7L4baP+vmKmlsM5hM/TZBXb+KG3ed+czuNZ+jxLXNd9vzvhLm
S1gFq4NlDns1maTGmMZdY/tIpwwfUbGFdS5bEIS2uYCS5BoB1n70Mgbj5hQYiCJdA4JQhJ43MHwk
PIg7XlKjObTEwWsLDKZC9Nfl9WOal5dYd46qbdZzRf08EHtJM98Ex54vlr90varIXKUV8FKLzwlJ
Ul3M6ZqBFT6xrr91y+HV7YaPpJD7maG2Yxpv6DsJ/rSGDMRdswpJZ91ixWUgwMFTi3uVubc9w9DV
lBYXhWNJY0a5qlL/NbXRn6B/egjlXS90BqFs3VeQhXNGfeGaodIlt8VZGEw+M4KSnXnEqKG71zW7
DgVYYh0zFfDF8Ggq7VH3+3IbxRNJAjYI2dG9hfzMIDwND2y1Xjz/zqPXjsikcGEHLYYFmVJgU2A6
Lr6klPTmabCPyMZWqu130o3RD+F6BmuEA/Sop+GeYzJoa1Jlx5TAFuR23NUk/1gzwW55xy7CdGl0
+PyiZN74Pd7T0t0Mjf6i5TCD2t7cheO0q8YQYGWO6aVxeyRV8iMmKHCyrQP1BZ5wCoyBXByqSnZf
w/USYxRI+6AtyhOVwKmvlMPLkLuT+xq+D/+FJG00eF76ObnxSyzjzURuFL6W3gKsbyK6mp4rkUCW
NXc5GJJVqUoo8LhanJTRnoCBWjJhD5l2rkMCkHUfJhsXhAG3o4GF091zt3QRXznZI2ER1K4VgtZ6
oORQjoQk19UrhgAEQbv+UVSfdUh2ehbXVxKinpWRku1P46nOzF+AIPZhnPZs2tAjN/IjGabHDBXb
Vqt8f9Vwxm98DbynBSUYb2Z3VU7bJTptmpIIrSdM2TCLGIVWIbELIYkNcJRTTHaEu9ALSZLPKszP
uoumiS2YzbbeBkdMLHU8VhIeWEeITWV+DhamjvzRYHa9Q/j25qJmceeR/olfHDKr/iQj1t66Vf6Z
5lh9BwBmjRlfzRFCVcJAsqBb5vf6fN3G/t69Gbmacipe4VR+T8xwa9rqGyTLVejj80pYowy33RTK
ffKN8TS1oBznhl082SbXqhXoypj+uUyvMh9K1dIKj+vpnCO63ORJ2W8TBIwOw+ZVXQ9PnKOoQYwa
kcsgnE1LriyPWxUzyMEsjQ8GKSB4ULV1wvTvSZhoR4YmvJXxpz8+N571jH7mwS16qk2oKwS0EcEV
hskKUQeKJLSULrsFCl7OTTS7VbNrWpL0XnXHxP9hPY1Fr/GBtndQqDiPButWy6EASmG9KLgfBiyz
NbEnSCRzPzpjIXiISGY2Ft2biOKOUnhFBeBwZPHvMNGcNb1FgHCF61GZN34c3dZfLLxhhJivsc5j
rG5zwU7NWbji6dAgIdBf4rYzV5NZXdn58DCiU9hOcXKTuups+ejIPGaygjEsRNjmPGDzHifr3iAJ
xHt3cS53OgdmZj+RdnNvOqQ5RMklJnYqk1hQAFt1LWdLhHXaG/edpb/00v6luUhC+LsOmKq2uHFp
xqRc/8kiJG1iybbpr7LGuYB0QwSeFEErjddw2bx6WnSeW7QaRnXOTKjimuo+6mZctAJP5GWjZYiR
aw0AdXTdRiwScrRQxfRl5e9nHTeVzQS5CuWvUqjbOu5n+AA2e5r+3s3FCZFFFzCkoKZCau8xseSN
adpaFOkXBYDBUMaUK5FWHzG86NTOwGrFWz2zP2OvpU/VtmChc2PJBSUYq77KnAwiVpMfajXiJ9Hr
TVPZ75nRHVuTSaxvJyAc8d+m0voVh+VtC7ePt0DYOYnW5VU3D+dSg36TOUg3EvAXg0U6l4Y7I/ye
S+3BXDxrOHYetIxQj21pEyWnRXpNzWWi7SzqtSWND7eXB9NP7iHiRIeqzD5luHzYcf42Geo5K7Gq
lBZO467ib06GqykbLlWa3GOheKeEeNcXmbNbqa1dT299DQgeBmkaaIWfBdDuRDCbLvLm/qdTOe5G
lsy1NdGa1RPziGqdbkL85mMJWmaqZ4I1T6ig7wpvECtX117naIDY6x9jv7yYLOFAUXayqpAYDGDL
ESwmQ/KS5K0Ivhu7/rCt/FdY12T4mdVtoTUrJGwsLg7uGJJQt05zItVkE2J7dejo5ZlRn6y8uEcM
uSpdNCQl6pdpwMIUG+FzmqKKtXvIL/PgnhIStBlTI6bXqmgHDW8I9EDOZEq6LqDwmdiDvCrfHdG8
IR2/VkXobRKOU86QZ9wO7kbrQXlWl6T3op3ZLjlExDC6UE2tdL7SwvJYknIHVpIM6R7SD5c8bWPn
gWdydqGiVHtboTBf9NSjh8Vu+aNqy78bXZo3YJrYlVPRcRSXFyt/giCzjvPqhjC9lxhsKEx0wsWn
xlyVlEfbyOFAoZd/hd1vR0f8JXQlZEkOoi7U2SWYA6uTsbHT+pSL4l7G5msxOkRyy5iydqh3nj/D
npVcGMvkHvUC12GdpgzN43rPbuxeTsVLLdMPdr8PgyflwcUPYpVzuIYg8GLX57YOXykP+kMcU6KE
NOrPmic2sFNR4ZACDIrJ3AOmpa2XThYlQxOdi0k7kwqhXbHXfB4Lertz727bOinXKC0G9vQIcTDU
0BkXebYv20tZaQwIeAIYVtoH+14yddSDSEJvP84aUQuFPERFRhPTi44qGdg0au3WAnwY1Cmi+5qQ
0KkrjKNGbgiuQwh4UUa0Te4BUCxCYzdNfnOwNQ85PgTRAAdYcadNHZoayBy7nx9/3xYW+5TzcsmX
dPMkQwtcm1yrJBxht6h2eexB0R9fPJFcGPz0W8fFU9X406FyC5h5nvvm0Ec2MFCvXIt8J/6e7WxQ
qPaCcIjCKAK2Nk9z3nY7RYXeDlzDVEsDMpH39Vi99xIEVOJw9SGt5CAM5e/c8Nt1SQ2ackZDDX3j
uSO8KsWxifQ1f9X6SWJhorR3BuMLNzAnDRV2EYa/rBSGIi0ibw1VScC/XMU6EqzWYVnymiPOkaV5
riHa9PZu6H7Evon5hTyTiUU47MODNSdnXdCxkr757GcE+oArn7RLs7xcskxgLMdoEIi+Db735MHG
xd23F/hvAjWl51l37or6uk7BMKCsuS8jHO4YmQ5tLWhputd4GFet6322o+1yMYTkZee36TI68LWC
tuHYngQJfrggLM4Iv4STqstjr9A9NlEzrqoJyRpCN05r61Aq8eXrNrs3+CnoxJssphPqhP3KcOuO
I8tyV+aE8Q6E1HWbqpex6CiHxhRbo1V8D8ncXWQmdxHtbd1mp2xF5PJwUDIfsPAGxvoLgNCLH32j
gkpPert4Edhw1olXsjym98XwFFrYUpTHHo3MNLhWWL9HSQTdWKHM8FP2zi6yPBgykNF14znzWa0z
2P12RosFGpS9M5KT6Om+OIooCs97IK74uSu8fKO1GAyUAYIi0mCFeeYuWaRwKYpM/okLllvfCzqH
NKnQadL2xPg758xKsDTXpFjPmnM12lm2QxnEo8yTxSxsCwXzfcaQWAy0KkPFcEVFPKpbGG9yZA+n
WRCWytwLMscxNsBsH4y8olC1GpzFkH5WFg0ru/7M0uam9cthn0+LuyjHM2KKgyxkj3SHwVQ303xy
3ey9p8nH1abSMJvSMcur+BAtsXN2Zb7aDv5XupXRjnu3N+QRMFgxkbcto6fwraHDgnFJo3aVZ4wD
mAYxVEY5ND2KkdsQzAuQOZqdva75O3WltAVBU/T1xi/tlpqfsYejBu/QN3T8krkntAqM2ta3IiDf
cbtGPAf8rs3626ZgCNTZHf+agaQxP71ENlyFnr7NmCNHHmhrUkvVh1RhoWE3tYsbAXagT/SLZOyO
o5RFjMR6PDbJpRQ6kQ3C2gm9b7Zqqg5zk2LQyMpNbEJ2naMlZikS3Wmg3555WBrSbHxySnygunxk
asb/vyQbaqYjGyZdeswr2ursWwuMr86pJc6o1K12yTNNztJlftq0NO1ra9ROLUcxDDBggRK5JxuI
F98vN6W91J+VJA5XHeyMlTRPqqfSma09nrOUJayajqJbZkKtDgzVKPBtuUS3SpHbq6qnrSZiDgtt
EOaJeWMhOdHYZjn2U5FjG3ONMgw8YoVNKBH2QE4WAZGwzbzllLzOR14imziFrZzkMSEEIHW7OeOv
fZYOn21oSOI5E2D2nOzTuhifWoe/GM48jPMMg9kYOSxrjGQcTz3bvk3iN4Zvj6bkKapudVooHFEM
uvmvbOKM1CQLJMIm5LWNetpaDUuosVRZLrOejeMtmP5I7QUb95WuFdrG7EW5Y1hsxXa59ZFhxnCr
u7551x0h7woz3Kh0egbHcK6Vq6AmpCRwYL4EtcOIaAYgMCYQopX2LQpykwmA+FVbTr92vf4YMUOl
ceibfgvAgra5U3+aMucjmtIbtTh1vdB7ApTt7fEpqU3U1PVKokFdm02z78tTW3Ik2yGuKU4kyCz1
RUyS5YbQyYNr4uykrLA55kRtfI6R/a6b32qcP3tCLEjc2th2czN3jn7sEozlXfiOdo9HC9PB0P0Q
QpZajzVLZk7F42iDuhqYMTv4p9JYbbpYe/Vb4SFVaPWA9Q5JgdDcTT57H3EmmOkw9iI9hUqHfY4g
wp3n1pudWbFWFuOUrblsH1IrnI4OVpxVwtZHlD3FbFSNW63WdqQm3Ust17etd2MKjcJQn57UCKCq
0+kKj+0jSU/k7w347qKyAwME794Z85l3H13iTr7mRBJ11rdJIJTHbp9NMFdFpcZnYbId6PGrrWJy
rFbpvq3s+DqqcCVUFmMDapWhQ89bqVfgEWi6w0vWZ2ol+s/Bo6Ffp7TgVaQ9SJoC5JD6BBaWDs0P
61GFbA/TnFhptCDvGlv3NnYnyGGJOBRpequJGgiNDd3GnYmbhHNMh1Ox54MaR/O/Lr90a/gllU7F
4gx7g7Vnl5UVrM/8F47ykMdiLtE8dsam297xF6UcVfiK2tom1twC4zk360xL96SHl4xqrZum89Nj
hS45sBr4SHgBp9o/cRyVgdHgtYnlMFzVWLMEiaLeCDor7t8nsmu4wqZUwdYKU0kCE5VgBK/eTmnV
nXGW0fX30/pGn+vPtEMLIuP03tTJGowbWq9xZUPoa2icYKDrr4meSwrtg1778KaRli5SZOyauFId
Y7Z5LD9cFz6oK9gatd0VfHb+K4Y+7yKodtfJ8sWm+0b+r0s2OD/hU/lQNp2HOnP4azvvAXDBuC8Q
iK8yJBA0iLKtp/mQBVs1reuGdTisjYe0T1KOA/25q+NhbZimG0TW3nPwjInZf46SGKhMS0+76oph
05JNcymGmVpo1Y5Vc2jG7kG59bwzMSBtFDClMSPMjEUOh3WbNztOHlzEHhYl6eH9NZjEUcKxxjqo
7Nl5ZdXGarv+StXeXV7ygZYzftXaaK+kTz5UloCk5PEI4DWStgJClq/bcKLJT5sRR+GvoTdgkrqM
5dPeeLKcxkXd8VY3ZbiLRwzWFeiy1r0umIitsbAjJ0Y5H9baVjFiNQhCX1dAy1JMW6FDGoIOd7rt
xy1ppsDDwiugZJfIYa/CtgwdbA0vVsvoxxjoof26psgZv1hygbG53o1htbcNiRDbxIHEMTH/FFyX
olyyE8CbGaqbNMQ1ntiWWsuyiMiYB//WGN63ayu8h/JplCjNREu54RLm4nZY8S1r/hSjt28t6Kzp
t+twgM5F/gHxG3mNK6n9NFT/5RSdBqt+bDPEFJKDy+wexqw7+S0KH3yaG3Tmj0YG18D1xYdQpGK6
lgFazjfJ9SPIwySqPmf+slGRc/CR/BzrdHw0Zix8ETh5O6/4AFzxCTdg1xMjjFMk344hYZRDmj9A
iGBu6uLkR0aOBm+6VhbTA1uEr/ENChRWlSAc5k1PZIOm2gvgsXyHLOMwqfC67hgQu/QiMmNEquPy
nNignovS/mrn8SLAG1ClruMwPmFILgkacAjhy7stoUwc3Ut1xhzl2kljLN1Zh2FTWfvGlgcDYlJf
jPfaNBuXHi2QWdtcBpI9XAqb4t36MjMLnDGsCI0EcfpcGRcDPjezCYoG0VPrxSfJLI2e27sppDyj
/2S1J8hXk5IYRDjKvog5WpJbMmWNIGKtr9pdJ4yDo3Iu5QCSN7lRv+VOgrVuxK5kal+R3b9nIvsl
ISpz9Ju7oeH/IpIhgImTbZ25A1dLEzJNiw0ZFEzQ/oe981py22j/9K1s+XjxFXLYqu9ghzlzOFkn
qJFGRs4ZV78PmrIoj/23b2Cr7K5OAKkhie5+31/Q4POpGZIgOiw2IgxkbA3+zC2YZYBPPGG3OFg8
8flfcByDLzn3iBcQpiXoXzk42XQcqwzve1/1l0q1vudx/WIP1QNZCFRIQ5xrJasm7wy7rHA5DujK
hN4hjyrBuTZ15I1k7JrvUPLH+krCGhnYkbbLC+Wr4nbILKXgxKZsVlp7AF9iG7GwNN+0uKK25XbQ
hpXFLygFvZfw4HZN6RUj2t9LFSY2Wtb9KkOouXNhz5ffU6t6cXKPaHSanfC8U1xWTp7pMfp160Rv
Dz2CEnBnO5Ini8YOgNTJOjZ/bFSL3IoXxkRz4eHzYanfSWjaC390Drgqg1xS9G9x4t1DFva3aAht
e2MUhPJDjkAYG/dkbyIUiJ9RsqoHQ14AmzPYXaDYmJorpeu9fVXnxdKrigs8sAX6+fz8I31bcij1
6gIbtwbpgcQpap7wEMnC7z6Ka5AW6o2WSvy7kVPUTaI4bG85hJneQho6KBC+syOyMeurdFoHA2XR
W+mjn5dnrdHmPaIOvI1g3sGjndtEy2clMT8Twdy7gnT5LBjQ0LO0aB+axb2H1u2d2udkrHqSGH2C
If0Qr4paQqAkP9WjrKDa3C5hTSCvFrEpy6t1liL10RATDlKUd+o+Xdj+eAjQr565fpEu5Bw3aDvc
uHgpQu8GwY4AI77O0kvAYTHu4bu0FVuA2kMHjk0/AhAfHgm9IkRYwfGkAHME9d2si5Mu1+vEiYdF
rbDfjWvYIeyrcSSPM7S2u3PtaV9zfedpPDX7APeBQf3dAeOQ6QaKla3z3Rrqd4JfemE/k0FZ9alH
riTaaRxKfY9tRO+pJyvsMawDUt01oD2UTe7FyVIhPGAm5rlXIcMRnipXeSFv0ZVB2qxUX6oevZuC
gKmRILNSt/gip+YxHbUH/PguOs+UpW01q6jEyCTHPZaVXLfDWZORIDORTApDopFQ4EIoEmrRa3Ng
lLRsj81ODi6mQs9YrpNNkCFV3WKEiak6KRQ85FIcF3Mp3ut9+eGG7UdUkasIR5zBL3HRNPxoBqgw
2Su4+4+gN743bbZwUTrX5DhfyVJPvmxAyLDg1G76XwnJkrCHQEbwTDpp2fjoG9ZzaPVrWdU2kDKL
uVSrexxfJnlZMDoNC6JRwbXd/w6WelHIOQtGVc5aR18auP7WcvcVyPo5jr7q2iRwEG0I6t5DCVP5
/LKXEcfUEukDqE7Kk5OVoJGcN7+BdU6mcy8hk3AH0K4BONvvjcR+gGtFgDuxn+Sy3TdudhJS/v/f
9eBfXA8U4qLiL/Wt/z/e9+wvpgf/N36vovdfXQ+uV/wwPVBU5z8optimY+PHqZs2zgbd96r+72+K
pf5H12VFdlRD5dxl4jbww/PAUv6j6UQqdUu3Dc1QDPO3PzwPDIYM2WFU0yydr5b+2x9+DOcsHrws
rT61/xeJq3MWpHX13980i39Lfp23+fjvb9P7UVTFIHmrEDeSbY1X+tXywLZwLkgaWf/O8fH3skfk
2h+N4Ng2cTx3SmV8n7xWI5jYH0XKQmr6inZfhhVm5pbVrjJoc7jU9vfepOndsB9AccjIHkoeW/fN
JJFhx/mDKDwSOJAoE6h7CCg+cL7UD41hny1LIWFeY9kL01RuMXnkCk+yh22DOQoCJx6B7hzYKXs0
7zDmdy7xm8OtsPI2O9gcCEB9BJIzqwBHzG/DoibmiFrbWtLeBb4y3UR0p6r7XJKJQ4pSAp/uF8or
aihHNFSb7+yod4PSNG9DCUkaUKN5jJGt2UasaCvPqIMHXW5HcEpqu7DGlEVazsoDB/XioNcu9liZ
+3TrEv2iuPVhlbmoABlsRb8UmNW+a+4lyNVg6Iq836VTUSGgthNNvmnx2imTv/TbKqAxCHExCjbT
bFFc2xnOyQSpphsFdrcp465ZW2K+cb0qTbGfMdisWSXZ7jKrqnt0mdgQDdimJUT5dySxkbL1ozbZ
RYNHoPlz1Q2SZKfztN04M7yuFmVqdwcT5tFB1ICJRcOdXVUhIcBoIQbqgphbaiAiJYeAtcqoLN4I
X6iEBFtvC1DPfs2jGarU+Zvj5t6qB7tpIeJ59PspLjRYwIYVEvFpSQzLDhv9WVEzUic5OBoSimtW
Im8ppk2iFVmmaxcrNLtfLi+8Vp8RbESAy2oMa07OLNjadnG+NsFq60fTJVWUcH5ZmaCv2EnaeKWp
Lj+QvOUbUUhAxR37ZCmZczKmwjGVnd8o+u7W3/ipu7VU7150iYKsr3MiE9HOg6T7cQ+IcmhsAq1Z
VmnY7ZupaGWj3UPJJRbX8/36NCCm3PqqACwjCBrUxa3Q2lWa7q+Aeb6IVjNOSDNR/dz2pZihBvTP
Lo4nXEZDPus2My0T1cfvT524idxXFAGHI0xPiTzXQX0RBcJ8q9KSrGOSNkBJcqUmaBRMYc3wY9JE
GmQ/edfyAGWs3PGeSJ5oCCFaSATm/rgye6Tr3bDLd1bg9SgnO2imy7nUPSGn4JagJhLp6FcQPaVi
UNbA5IPztYhT9DFiBffZn11TTbIx5zQixHNuAwEio+cPte+xwPg5G2cmdxGmsT4DfQKwqi7sRag4
jy3/oIsodJXPuTE5At368KjaO6GkHbAarC/Qcpu9bEvXi5A39zYWiKK7IVP1vdOMeLIkK9EIQgCp
1/5r1R8qfT84xERQUv0xAhRX34eq5BMGmiTfBw1tnbKS/aONYDiMbP0Qsl05NHHhH+upH4gd/a5N
gCAdIn11ndeM7o9xNDg+NLJVQwv3V6p1+UJscrhYbFqoX4tOzbFaGxCTKiLl2jdaPB0jt9xnU1fv
JSmh3uj1dlHtE0v9dFNi0tPszGuRw8ajy5P99Iwn8GJEHQ6GOa1rVwQTNsTtZSaasVJhPjKoCKL9
MffWbwxpBX8WaRqN3zSyMTBhRr11D10IVMvvjeQbpp2SFI9f5ZqDpNQk0cHGSOHQGT9WhX+fYIRz
ZEO8u1/2Az8W3V8XWUX+vMhCY9Dg/dj8b+ia+nmRzSpTgVI/Gt9NB+HUmr/4vtdKZa8aTmsurdhA
vz2pnyRVkZu7RM8j7DHGjH00f8UGKTPEsYyTBzjrorRGtpEHmCC4DygX0eejwHZn9am/BRphkCMM
N4leRvYmDcOvaEn7M0lmUz5675HKNzTmWHifI9cgWqLo2k1sNsnjtZGTgPPH4Fz7nfRo1Pj/yY7T
gJvg4jwhNYaFX7kRTRmcZmVmzh1uPOkpjieU4wj3KY/l8GWMEYfzk/BDkYPXKGqUp8wMtGUaRIgA
KvY+8cnyYZ8pnwMcTVZlrAVbt2qVg06idkGgNn1S4Evd+VUf4e4XoO4O1WqrktsH9dXqF6mhQDoc
rbrEcrHRDqdmGx9xxduLlphmV3GBVS4vPVSWfrlO26CTFt35qsbeyUaLoZ9AWA7aXk+GhV4AQlNf
XawM7vh2YcVJZmOHYpiLcHGffXWPnaVMWmKIk41xzvaH49bxn780qjCb+nVn5lj4XRkWsjrYRSIs
+GlnZoVqnwDL9z461PvmcVtGFzTOxnvOVVGottGsaJ3+bqyLs2kDpR/cql5oYQ81LwdQbqV43HRe
2O+0IuYbMOooy0skXtmLOncu2myQFVoXKeo/BkRN9Il5ovmp73btp4G/m3zrY4epollnbeJATRc5
p6NDrkcofRq2u4pavT2Dx7Bnvi7pr4PVPDhap/9edh7RRs371viJgt2lpxl7tN60rWFV2rYrZRtO
yNT22SLAGZh6r1XRa9ZGtcI8Eo/Rafo0URSO2qHMGjTIfyMNuS5UGTsPl4yxE2rxHMcd59XO6tOA
fsN3dAJWSkvCLXHMBExnJx9jFQGtLmyrWQUR+0joHb13Ue3j4hRCKid2yTzRNbgmEuBJyDIXWQlL
g/G1LyJnX2v81sYsQbU9azWs7OWI8AIF4QCUzDJ2BaWeRQiOStG9rfsJqXqrmIk+MU+XCmmd2MSt
RVMU5AqkbRMOr7cuvW+TgzWibMCffK6WnbrmVSD15cC6oxKJh940d6LQNZRv3Jg4ezot8bcBURN9
VdCQWv674aZE2Q05a4mc2R83FLVa9cgOm5X2PsZduUct57uOFewRlArArxjhA80LHlEY6x78IVsk
oSFdcjxD9jnpUZwqfeWraelr17PVF2sEruO3Xrzp8D95YHH5JiaoEbQAw6geQEUVG0yw5SVAYuml
bOwVVF/lq+N64UxTne6EN2MORS0d52IgXnmwEL1RTWB7aOYsw4/3EA2IGA2mCsfS8NVNV6lg2rUG
txi3PhNjkA+FbvrIe0gOGmUtKbFpUBStVJ6HUpEPonWbAdeJy6erft5DzFDTFFev6R516GEzoSbq
onALUDx25NrbazXMFHsrIUSfIpr9s9qfMZrH4rVB+b8wGukZ67gR/TfdWGu+LT3LGtYius1qIEbN
sp8T+pUe/CiVLoS7VsY0qwUpvPq3x9afz5OWzEJnQHyxZUNxTM61fz5PotLZA7WP0++R6rTnTAUY
2oVu9TWPAAtHJckJkN5BgnNo67X7sLag2zWZvq1DaU9ud0wwiO5lAnrErcTqZkextsXXHdMalMyc
ZVh3A0rfiHcS6+sW//z2p9P4r8dh3r6mGTqGg4Zi89C1p5X82/slSD1Oz8r/HpD+dkazdz+kLjwU
gLKeezJXeKRpr9haNJu089BY1jT9NZQ5sbZtwYGCA/NjkSWb0QVjotlasA4ynLtE022yj5g88FmD
sXlvGR6iPNPVWLZBKvZ9bFC5N7Jh95WMACxRqe5L0KMmiOdgtZNL4IBEeKhe27X1oxYRQkomZF21
q7NGQvYpbecZWnHtyYdagUyAeRc2pDNcvdngTgaVs28jexdAA7wWMGw6OJBTuwttkOi5qty1iQSc
fFr9dNdbBHVtv+qKXy17NevJXOTlA7+hDzGh5Nc9AfHsyzjG1sbNymhZIZr3Fhv2TA+c6B0MNt4K
PY84Y6zVp9GRZfSUCNXKrflrUx8AnIea9JBYuncIlcA/iJoofIQl0Me2m+WngWD0ku0/f/ym/teP
nzOvJrPyaGR7xPgvHz8U0UF2+tD8aCu7NI9GQHitNctDn8gnHDaGC4BoCtI8gN5VH8ItTTEQS/Ui
JM15neZVHcInHhKuJhKxyNptYBvUqn0fSpGLvRlxablJnvFKd+91DLPuByXHLcYjqdzGmRXOZDC9
wF/wfhVXiIn437zwfDV24grRjxP1dFfRkXq6Le4qWuIKcVe47yhuTa8r+vwBe5nQKBD0m16YXPq2
8KqlphXGVonqCItBUZ0KURNFZ/sY5SLDAxx8qjbhOJdRgVo3UZQu//lTUNS/fgwEvnTF0aDD2Rrh
sz//CtUgjSMcYNSPOCdgioJedEJX7uLYQby1ci86iaLFc+4UBhpkkJxUsegTc0WtrC1t0eHnPPs0
0BddvWn94fVTPxzM6Jh3D5+6o+nVVS/c19ng7273F9OAYGnYfuIBJpq/FFobLaoGKOUvfdM7r8DU
rFXkFu4+DeBAFx08zje3/tuL4bS2snH82olB0R/o6F0DH45J/BQtW3+fop78XK7tz1UxwTUh9ELa
Y+4v1V8u87UM3f6/3Gy6gESHNDdzyZk3ZW8dTDm2D6JmgQ7Qm/5ghM1D0HsPmlfa+yLD0M/uGnTh
/ZpkhZr59l6MmIQh96I5EJ9aImJR3EUh2seO5HdPlaq8jE7lXYhA9Ucrs8hfSaP8BruK/DLUzv3o
2eljHqs70c9hGpX92s7XCRbFb6p5GdS2fDWJUm3IdEtzMetv7qqkxTj/5y+uav51+XAUTQXAZqis
ITzP/vzFRW0DD9RWTT4IevAJmy5Ca02j2oeow3TFJZ8iWlmIJN3cV5N4QcS1nonOX0a6cN27cXEQ
XXiFBPJcx7eWLajezW+T+9FzrnPwc0/2A4CN2nebFY6XzZ0aNUg59PURqioURGjKJxOBfjh7zr3o
SusUzyID8T09te17dSry0SyXSYhOmOgT86LabmYySKiV6OvAYSesxxu7TI1dqnTGTtRuhejDZCBd
8ojGUXOaZ6kFfM9Pc27NX4aNqBvWEjnEMXD1z/f/H1/udquiYkmE5vp3U5HlsrYxf6PdKPcTYDiV
AIxSC4LquY0MJBv+3A/K4ccMMRegPvZEmT5tTYgj367/NK/D1gicLTiPTwOQOF0AVNNdKw/il827
Rb74Z6e4o0mIDB8i6+g3hr5zo07fEaIKd9iCT3p9Fflx+sWgDQ8faIwWGNd5tyuIvt27Lgret67b
ZeKevr4K3Aeiu/Le5r0sZKnunmvVeNOm0HfUmwhvp/q72Yag3A2/WIFrc87o/S5K0y6+oNAB3WdA
UMRqCgthAcvApdg13xwCNeLYb8YQ8iRfjh96tYvWVhHWa1D08y4uXGxBxnVuW/mzVGG9SdL8LXGz
4jn0onzfFO1AzJVmE/jWJolK/NvFXBK1q7IZEWOeRrtyI1n7JMiKmZ823Vnrw3IzyOa4gvkXPHS4
bXJeia0PGZabjdwdwHVSElIwXuxitDdtSHaujLRpRW/GS65b4CPDUlqLPiOsxvOAA5a4QHQR7G+W
qV80SBCG40UMuJ4GwC3zD2JG22f8AwlxLTzo3jPTCYkSDyWk0OsTrzf6FsUkokCDUnCU50kpCjF6
ezLeBiLWFkMlLn3r6sRNbg/U2yvd+sRskPM/bu+ulY1Yt/F4Zh2vHdLkYl2/tqcVfVAMchqKe7h1
3ZZ/zMz+shsQ826bg0+3u13LnwDmmGjrSuf/y2ZB+7NnN/aABhxTQzE0S5Et9u6fHrmS4kkwxCzt
m6dJiKtlYNnzIGrXUWLn4LGmthP4PvIPeEciSJKtr512YeeHfkTqrx4iVPt9zT+P8ogz9EBsRFyC
5g9weZCNM87OIZCJBBY1O/K5JpnhSfSJwowdc1UFIDvFgDGNWqXqrVp7dIfuX8KJ2rT7+SUwxL+Y
w5U5/afaBpnFaRH6ZZMK9KsqnTDC/aX0NqoZ5Ps4d5F9LsLvPXLeMtnlKt9fqyg817lkbVkb5G+I
iDxmrFvPio9Jkdsbzq5yrOrAll6fJzDy5jjA+TsLd9g7tTLbw9hrzqOZoM7ty/ZrqqTpurWgu/WW
77zWevOeu5V5jjMvvvcc742w/v0/r6hTDvTzv1WBz2vZbAdlxfwcOYUCDz1NldNvZghWsAx78+LC
pUOC2TyLFs7w6iolcjGLpaFIZ4mZ3XsKH60YTTrAMbGKoDyKvvoyKqAPR+7o7vqhcAE8UYMye2rl
kUDU1CLjaZZ3oioKY6jmKKPK284zXJISprstwFjtAO3LqxZ/rJMf9GwyiEI82n4xySPk+l1TogHp
V7bE6xqBt/ewwtsTScUfcKqJvlHHtqix3NWt6zZNzAUE6sGXnq5AYol7BUF79PA3fGLbCULVDtIl
VqbSM4wa/Ht1t9qKpq4pL5LkGCfRQhy46Mf62ell7dwU4z070HD9zx+T8jmNzHcSmoPJhkhmN68q
n4OVroThSl4aEsR5A/PBVPqixW16LwrX6GMSNOGZt+kQ1gkS+RAg9N0MZnofIM5+XzZecorQqXSk
AkZpDe/wjP1JG7QBELzm3egk9yTupUx3tfF2gJRXHm+vYQR8pjZbTHE/0S8ByvMUHFgwgruHftbw
8bvOrnENZZeF9bicbLgvcYjtTAC19B3reWTjM/13GxReGpv2u9oh6eQZjocF+Ig/EMjLnRyBcWxL
pJzh26CB+TNFNBa8VU2Jfk0RlebFcQxtL1JEA77kh1gp/vaioKnRigq4wJouEPeV7L45TK9S+7ES
z/Ih+vUVDKk4B0bXzfIiAxyeFM2hDMpjEMn1RXTxoxgWha9FC9FUWieDoBl7fTYvBsvc6y6QsCjP
zp0WOPe9Zj90/KpeS7Mal03Peo+Tjfla+M2hBZr70OPndio7G2GGqb9N+mChDzaSZi4wGpArwZzI
XbbTgfaZdYeD/M8CzsCPZln3T27UEmN/8NVW2xHH/lGorq7tYpzC4a57lb6JjXgu+sSUoU60nV/h
YBLJxArKEA9g9VtptdqLXBfDAbEnEtdTU5Lyfllqg7k0y0B7KdkS3HVt6h1/XJN5hX5RPB+t6c4v
oIsVOmI1dvytMg9IBslfgiS760wJ321sKR/MgfCGHKZfisHAWSOQ9K3V1QMeTO06IefyRSP7ssBO
INlkTRC8hsAQxPwEmSB+nbnOlpLL4fROF7+lGs9QArnN7F9+gYoqf14J+dVZhlgDHVu1r1moX9YF
A1/7MmnK7KtdcYbTctuEd0BRjP7kCyiHS9HXNXlJMlGGQwdjfH+b59t5t3Njd190Wr2zCf4A5+qV
lTc0zguqIYsQds97iLTBvJNtb69n4Om1Id14klqeU8NkQUrNjeUH1Vl01XoIJcbAievWJwaM0eQH
HLcH6ITluShRPyiTTFkassphMNGAXZAu6HaKb+sknsGRiKbn5SGUsxLVpGtV9JpmpYK0n+b/0pvn
5HzCsAcpyUA9FdfZ09VOWY53oYsPa6tLBEolN3/Qez9Yo9zBzmFI5YtXIneQjhauO6E1LMMq8/ei
cJm4HzDUA5+sp0jsMiD6RM2eRv/HPi3qop1rPt5miankyAZYw60z9/NKJgXZQAmVCkTL9RiuXoPK
2MaYjmfudHgz83pZuQoQlalrsOLsJMEhwOvEvhddVZvGWxITMZ5DbnhWwX8+IkyGYn81vBUl1va6
pxXLJjeHNz/wd9g7FY9YJ+ik/XA3E9P4YIy7FNveY5ciZA0//iL6QcOAVB8sD9cB7qZypgvH5M0I
kfvKGkjlWbQLjaq6awfff6ynogV1Cbrn4drjJxqo7T7f+mZpnKI0yXe+Ue/UHlk4fSoknc8mngTv
R8VEKs735G0ZwigTo/4ISC+Xh3wj2YoxH1CCOQJTKbdVH2erOo2aizrKzh1HdPdrB5c4qHX3u4mm
DCnp8qWr4JnI00WFj2qYiVjHMvYCaPhqGXE0FFUL/dfttZDIw89EVZNdd5WHoHiJYRfaXDV0myyU
s/YA7smrHFLInS0la5HbSbE4JH0gRAFI/MhJ2m0AwGDIE3kvbCLQzB2d+OD69vhACPeYTqELXFWN
RVRLPeQAO9wa/Wid4dE6e8WQNqJV5Jl1FjUbVUUEwMyjHQdkJex+idrtRJiZnrl2MLTrWg3exHMX
zw80ocWAaCdjPx+HHALVn5/PIOcvXdMbd0kY5KxRaPvhF9TdW1mYzb1SDZ5ih0RvHSX+m56ZH1Yk
5996oOwtqm0eVlj3UjTpF0Y0TKD2R1HYhZnsQ9dcyFZraNcBSUIxHWTsa4DOzeY6IDWOeswLxEdS
R967w0hhJ8peNO06HhuwDbTLyqzWqDacr/OmruuoaPPzkK+XiHl8xc7iVn0Vn4IyxifMD6Gdh3L7
IAr8eBxgXxczIwPlhkU870yQu2LMy/zskCvtk2jhr9k+FGWIrrkPH1Aj6JnbBvD6qXCKsJrbwFAW
t77GRF8Icb2ll1Tm/tZvRdZ0am2/80rSSZULzpw8yxMMsAy0BqdOMVlO23BThukxsrJ6AxAkfh00
Z10bCbkvgsrnpgm/iu4w0KNVBOlxKZotX/S7kIfZycTv7tGpcUOerq5tK9uSRY/mSFnGrxEUh9kQ
Bd3SVjwOuib6G9ikO8RSeRBgjOmc8zQBUqY45Tsi1TkyFMhCgH0CtqBBIx565Dj0ocWlCKXTnSgi
FFiQf/3Z7iVYuV5XePN26kvEsBfmzQ4FunqngCrfNDFi+kUopWcLAu6sKqXgo0YJtK/7b+R4exSF
guaUoS5CZrVhDYtiC/2L/l7MDFT5OYQI/GQoA8QB1Oe3DoTjP9/Ls3FSRfHvDJ1d2XUxAn6IslLV
+wiXblHFSmuV5423kXVb2Zntt8bik6kcs91Ynlk8FYmCkkXcBWtYbeWT7AaTdmJkLtm2lk/ZYPOH
9CuUHqZRJ+lY911DnotR3DqjTYU+4Ew0kXyRt7qCZpVo+ojX75uWfYpopnxgFs5FF29E1FZPW/+7
44DOcjsI1bJLsAYVrC+hixRbgFrVw1hViAG4istvo822ku17a8T51QZCbGQdiyH3F7hAq4+IpiqI
HuTDe1XLu6bUpC8RdFlSYt6jCUvkPGrDgvN2WCGuFL25ZpUcVCn0HzMZBT2jgfudpXq6IQU77DKD
FWZI9qJQyPdda6LZKBY2uFNxmyJBlF0oRkrwq/YGMOPhQgbeuRMFke96p8PFBxRtI2NRJ7a0gnvc
rDUCBidRZE4SYBxYv9+6RG2UMKzXg0xZSwlmOoGuDV8SfHAA4kSPtRUUO9HvTf2hLJ2kaHjo21Lb
dUB2EPOMoJDBnjwSUM6OoiZbZYb3zPBjFJ3NDKtyCjGK82ODmkk5vuqVn8/UQTaOmtlXB6jSzkzK
q+JrW0ro75rJ2+A15bJCpHiDQqP6kGveuzqyAwYuuvadujxmQ1jin0NNJd4355Bt4o/MQQR/JjrF
iG2GpPM8o+RxTN9tQFw8VEZxp1lDuhIDou96B0MNHiy2aCtdrfYOyxgI3eAUdjn5ZgRors2h8rpr
0yVUf2di4NuVPe4UYzns6rwriAhZ0XnM244ItMxb57h8ZzZ9c65qC/cUBe5qHkBFTPHjJCaZIJr3
5yaG4B167oT1knfXzvgSF2hNyWoWvLWajr9iCqIYaV9z2Re1vstiGWIVFm+rGB2Ve+Aa2mwsIIFh
jpmt+OXGJwD0z2mQyhttaoku8rfxKbaaEL23sETQhFQ4fxaGEx93XFuZ/rBlcbBz07+g4juuatOS
l0Camzc/iYGTmc2jErTWPpdj6EBJ0b7VyFDe9U3QHwLVHB9qVT84id28qVjZINSiAh6ZLge/Aycq
De8LqGIicU+Awt6KZL0oLD/FQmbK3YsBLOTJ5d/m6LHrz1OjWChSoz+oOl7xEBJfYn6fuwS4FfYS
fv0Sal2+7HzJvo7yUUIvKzqLrSejMozUVEvsR70u3HNagOuDVn5ARDcEipW5SCNV4SEzyV9PLdEl
ijR9G3pTO0H/d8+j5OSbKHbOcDmDOSZ12cYtqupZTQz9rk5Kayeasdq/12h0HUUrddW1LBfhRbRs
aeFZffMgJyZWwajnablp7quhM/dTjg6j6akq2qIIut69K8oqXtwmioFPzcbKNLBhMEF+3u92k099
f3fPuiAHKncNzlKg7U6N6gVrrYQ2FhBYiRYx++ZZoEMJk6OXwWzwI2n5WenaJI5XVCdsSKS3yjHK
2ahp3gXdAnPZdvKwG+KcyDuir0tlkKO12xPn7rEw3xk56fiSp8gXD+vD0pPyR9Ef+MGP/lSJT9Bh
3IvavtdJ4J+LnrAbAtzl19oojlBtvGfDrdisp5zBcFMankviD2ICImTT01/vT8EQYq46NugHBV71
NUW7qAeb9gXGGIopoY3ngx93F7MPw+u97TD88NQkf+i9StvojYVUMt/xtxEdT3FvrZTcWV+POclI
3TrmGqDqdHpXXayv/QwrI1Kb0GlDsOACBS4Kgf8WUHFRuw18mvepKSYXONjNbLP35rdbidqn+91e
Q2VDDzJvzOeBCanPyIZ+XRVD/WaXy6xt0BA3NSCwMR9TqNjRF4I8s9ZFf63OtREMR1EsxDRc7vcO
QZRH14wDfIwRkw7qodz1nVXuAhmK562JGly5i2ypYYMzVUX7OvHnJbc+7JbRPo1wY/+7yX5dBuvS
QKFKwQcviDS+BaqjPDZV+M3PjfSgT61ysI0ZeqzjupZcDcd0liwfnR14VCKgxJ/HmBsmfPpbGArn
yl0RmP41yGQ7RN7CKni5RpBuF1zbkBN31TQZWrU8ye75W6nFUDL2oH4GWCBea1OfpIfF7zpcMEAQ
zl4zLY4lUyGatwKrX31XY9A4zRLFp1mj3hszJIo7YG6T43lWXaIJGzeAJQLOVzdb0VRqSWdzif6p
g+fMo4kCKrgr6Q3dWfuu0EZnFmSxckDjSp4jWZe+xUW59SPX/Bh6C6ay1z2nnolCb4noSIjF+KGB
m4gv9wAoMk+wWbMSENou0oGpZkr4Q7U/il7XMdDi1LIyldg7i4Fa6uqTjPDONGsIday3rQEneoJ2
W+juM6iZ5Z0Ghe+7Um9z34l/bwP/eyDbZLckDBaAt48Hn2Tcthw7oXiZX4Am+rORBfpr3MfM4CL2
SOc6d8xXudInKrwxnBoTILnW6wslKJe+61RI14/11wKP2wnxHBSQx/ukCI7mhOpToOUMaJHcIxva
3aGSr36tR+nk15H7hMKivjJknf1rpJRPuu1eqtTMv/SW8TTKSXaxoja9yBbyGRxv45VoigGprNYJ
nIyj6JKshOw9icBag8DegHtQ0JmNqpcS9Z8nKKb1UnO8fiuPEUpX0/49DGDc69kOH+viI2mxTa4d
JbqPXanY8NarlUPC/NGv8egTU9AoXiE/hsJll5tz1Bnd/eiomKux3M2bdqzfUIRdi9clIM4XlT3q
JTdKc1GlbnfszfFHkQHv2iUe5oQ/+x27x9y2DUH4FxybECr6Y/JtztCRLsjwl7hrIuM+cPHoDfvC
f2arB82991FrEk27sjGV4x8hmiPeQ7MQ/9KtaBqRhjA9UiY7gmn+s1GDbyiUqDyI0aB2XwlIW0ce
pcEzx+Bj3lvN+XojEu1e4kUXcaGimXduVyf3zYBzp1i8E1JYXYS0oli0RV/ThWRNS/Nw6xL9gOQm
+b4WjfMNB76w/n+cnUeT4zqwpX8RI0jQb+VKXqXy1RtGW3rv+evnI9S3dW/Pe7OYDYJIJKCSiqKA
zJPnPBlVGzwA1/wK4z7wUeqwyx3CC98BDk/bFj3KS17yRSlzneTrqM1V1rX7Y5xrL+GFY++m1+eW
SPKXMDOzpTqV7ZPnzQdBmM6PltdnB5fgxUOhZc2VqLqKZkQcreDp8FaWN4LlKcFaF64ZPcnGbZOd
ChLqfOuFNXFaS0GyLYlvDo5iTg96BL2Q3cCC30IMB2/RSTYe/CUzszr90f3opmgz1b73liMfduhr
isoMZG3eQjG6G5HZ6LTPXbf37CW3l7uTo5We/CgywznLqSZCaK1KuIzAR/GkJ+bNCYoEcSz0GLLH
eYnct5It0m3wjzX+2jPYmky9UR37fEQpYCzscj3wdELapHY0ToVhfVSjnKo0OZS7OdIbs78u/wXp
WGjw+CNvWbMRumit0+0jPb3KXm76zeW/dlX0MDxKm0iQjpt99UDUNzcwq/9aQ9qlaQjH/kio6jVX
IQuZD0NkscS6a8mh2yIN3wf0cqU9VQextnLqTd3Z/l9/ae9Q3H2pfI4clu4d2q4FRT5fiRR4uUio
1VFiguXDqEzbHIblmVL/96bTNEhuTH15kCbHdtxHectW3r4hw7crixKNv67q3//X7Z0cEI35s6i1
gH3Rf/aT961gG/casWeUOmvrg6BJ/0kEvNt6ZuSu7bkbILhJfJSNUBKJk1+T6pF2PXa5sauJ3y/V
yl469vkV5w1f6K9KkIYUuRlUl6QQEMZC+VJ5nXmF7jI+h27FQWC2Ww4bOY7mBQEtF8EYiGL3PVwl
e249At1/6jZqDbURaDubrQS6st9QHj04gGVP1n4UkVptpl4MqJBT/JHaUA9PUVuvKUqG3KASjxVU
ZM9RYhcr061gBKGa9JmguXooLQhiIZcwnqXLnwkDcE6OyhEQTVdNXwZRrydhh1cx9+KKZ2KeRi+R
0k/Q2dj7zpoI22XN4J2hl0K61U8fB1Pke3AOsBImzQFKiwX7h+Y0znA82Yj54BWb9ofXd/VOmqL5
gIYWfUJpBQ9KEJ9wMVQG59nJg11O8UekSfNWg4wRiQLZlfFDKLJPYWGJvexVk+CB6jglNWCoA7WD
9ywbIJ3v+mCVlBW43vMUa1A/GLq9ruZu67EXMQrlixE3iBn6kI2wuxofpW8eui483a1yW00P57iz
DTk6aVblWRedeJ6+D70KFS/sB7OUStjth6Y3N27lWjsjesvA5/xSPWpVXLP5gFTbX9mZ9cMKa2Ml
opTjdRg3JDEM6wz7ZX2FR6m6akF7M2VZx3l89mhQuD7LQek2mxwPHgpnLLac8YDQUQ7sHG1oOyvU
VcJntVJzmM98KOHEDPSQwzfPUpum1aAjHfqvmdLJ9P0fcQ/b00BY7amq9WsKb//HpHLUJ3zUbWSX
eoEvCQ+vxxomMemlNcTUnAbYechBcW7Y03AzTh3A4T+2zM+CHRnSkjLGBjleNUGNUAXbO0RsS/s6
PHiU0h9kVzbQrmWklRBELfNiloSeHWGOCYKNvIzB4FhLeSlnNhvym8W2qa1yC1dV/eSXAfW3ht39
ABrFhei+oeYNGKDS6wv0YD0qrPw8eb0FtLBTvpCa6H4I9Li9WLumiaruUz9t/Ye2M0mhQxIM8VwV
ULlqsKHq2ulR79V+LapMf+2oYEihA35EWVF/HejFc0+O9VTcyDF19pzHiirWbmP/9zw5ps0Y6D/z
DBc61y6IA1RI0eNAk5mMGrrPO1Dm/QM/A8Vzrruw489wJgtSEQhFFsgWrds0NL714KKgr0zFozJV
+aGPy3ytgYf5UrI3Kyb9G9IS/MtVYhldF8bQec4S3/OAhhihpXFiqnq+NFUd6PvQbLhBS7Sv5dpJ
hFwATBNvgUbYRPRavkVWQDkCYoJAxzfMfVSm5r5Out9XEMuirNwHWz1PZ+DP7HIflVf3aYGByCx1
ENGZ7fpiKHXrw7fF+AAhPIywbuJ9DHBbBpmRfuVnqlkLLY33Fo/nFz6mR4sH38IPYDApI1gCvSoA
nBa3KkTXSveiwGdH5BwmFDnaqTX1iIQj9Mz2GmJgNerSevxkUl77Qp08gWDVmA73lWobvDqisd0L
/gvK06pD5cVIcSF8AWF4BBGo7NY2//y56RxLbxby8uY4G2HHetO4kx6k/d7AVnUFbUepfVG98div
f1VzzIHKhh9sebsFHOPJS2HZPgDatjhCo6EejDCKloUynOPKHq6dnY7XIanYEgEUkCbZmAMi0UHd
XmSPCPZwvY3KCQHcMABeENb9s0bl8vhOygF6JpaVTWg448ENqjfZS3mUwM/fAxKaS4EBqNuHbi4X
bubm3k0V/z1Um/ABukgqiuUAuH612Rhz9bDsy6aOvRgMOYzq8wJ/r/qvfhT6T6UwHArSzXSrASJe
abDkvBkCGIbVoH/r+Y321mnINbTuYELEqiW7cQ6u+wKkUpCF+SbJgvQ1QBr1IWktDYFbSMdRChU7
Cwrr5diryWtnxsER7kO0OGQ3oEpJuPmr7JUK6F23rJrl5MbloYp0yILnq3ujhA4pEtmPyGU5N88a
0eVDBMP9IixabW0p7Yvnmukiha7tFUpF+JwREFjKbmSZySETmbko1XR4zYMRoBD0TDdne1CcYzfA
fJJYZv/ahw4SG671PZt7GeGOcxSNb3IMFl394oYFemu8SuxDygYb5kGOJUZoXkt7VhZjLC8K+8nz
YRqYV3EzfvGa7KccGowgRoiYwHMUjssIxlw7NV6kXza2i6giIipf2+6NFWl2ZxW0NRwNrZW9ev24
i01SlVQL5K9TQHwyd+uzHHMiYMAiGuKjHORrni7RzYj2clSxw3xlsKPeyu5Mz7/OhlkCKYIrqSqc
Q+YV4an4b4NkYKf22lGap7YqiFAbMGDKfqQReIXCYdX60HatpA2+AXymZprQ4qmuv7tyohyXs6M2
UjdeYEBgW8DPUFi9umc7QMyJn2wgPWaiH/XWGSDOhumuQQCAf9Vs7MsKWsqbkxPOmlETwcVewPvz
p5kGXz0JKNP3IPyg0qInB6U9Hol/UyHuVg+wwcEuNw9nGgXri7sT8fMQ/Yt23tAov7oCdBsp35mP
WkOMcLCSo2wCH2B4d8M+ytZpm/Q2lJbZE+SyMx/HHx95CS1WerT5sHN7HC7xzAMsQr/Yl0ZUv4Ul
v+6Da/rEY+hWonxC5i56lD30bVeT3o3P7F44asC17qM23VclDE2CBHk4Kfr8xDKuQRmPmzFMUXxw
IwgF2epkK73Lc3jHuOeWqU2m3VfJm936WuVegtSZjqkhjKtcxyn4Ac/0R4iNjSu8483ZHD0g57yE
NFFwNe3HuPklTTf7lMBZEkDMI/8IaeucnLLeDoV5aLXzjeb2cPHMp6h48uuLP1Etanj6qZkPZ9Xc
SLsCBUWgqfpJuhpl38OhikC2tN3d5Kw/vtKeOmN51AT3fVuE4xcPVlhFy9WPIbSb7dAi6RxR2yft
vmehmFFNzdZUy3bjGlAks1EJjkYZ9cumLI2HNu26pxHi16dA2wZOY1ylhR2K2BLnVCB+dJHojTIV
pjLHrHeKb3dPBiC+R43z/20UQBDFR2GAWOK8XJDGPzugxCurHeO3dih3Q5aKq94mMYWFKKZwSHvW
0tB5Db5KYx067TPy7yRfmJANhCtyqznIMYv9/sVVxnc55hOuPQnIySDkDsWT05lv/lT9EF7evUSl
bz0X1qZWYCdcstyr4nrKyZjHrKS2YS3Om6107RwdrbSqrnlYMJpClXT8s44Ya7lOFLNf7UNKh2tN
XPT5ZFTOp6UiQ4Yg6vWT7PlqQyyoGfq1gubhsxt61Xn2l4P57K/W5t/+xG/7tRz09Kk6Q/J7sdMA
0FICQebkDM7eKsx4UfSF8cSPlPEEXQGiaaOb7+ClM58yTfiXsQi3clC6BdpgQJlNOP4+y+yfc4rV
rnKOKPQWRcnRXN4nDVr15HgiOsk5npI7e2d+YWN+zb9eWHb9KDrGVfhqWZ12qcyqRtIm8N6gS/nl
Vvr0M9BfYF+GGBjt6avmiOmzCX34vCcd8BE/M5uyMqdDnHsE1hQOQTkIyWsIddgSxTHzzSvSLeSx
0D8M6GLNTeVDNeYqIGSyHDZ912EjIULzKHvSwy5RA3Fdo4Hfiglul0ZHCNO/2YZt5iyLwhGo5Bak
lt3vqAYuFiIO4nPnDGKX2t0FRASykJVsQ8/1T5r6KT1uJkovY1RrmVGSZQIZpx602STt1sThJIvK
YaXmbXdBLZYjSBKXn1OtV6tS1ZChqHXvva9e4JwvPqde9bZ917RrM4xLYpAJRTHQxfEIVVQo2Yvi
KZ8bw2tge52CYidtuqYR8OUYBL//E4V4+ZNHEBZ0B8zTckx6FRA9UJhRnsy+0y/63JiZ2S3Rd4k2
0lZrsX6BTEK/2AG6On4q9ndTqbfGOdSuomZfsJDTC6DifOHTJd9oSmp+TFZsHmWjOC6hLnmZdxCg
LpDagPGY09Hy7lQP7W938r0mO9B/uoGPYC6Z2R2q5t95bvwcIOsh7jlNR80LQr7BefdMwa9NOl/1
vmaW/aAJXflldu4GmYny22hZ+iJtUvN5DGJ3PSm2dYz0WtsjK4ISZt74VygX9pHpg9NCZmOo7c8g
SZ2NFpnDgzZ3FZJ3sCSZ747u2bsIkvJ1HpNkz6HVWySTp2/NRNHfXT97pcTQfBRDFr3ABLuR5joO
ooMSZAPcm3j5OlxriEwa/89JegHHrTlVoLcIThcanHCBKVZF0+h8G1As95HBo1N8cK78NFRQNR3s
ek9l6R2ludKoSxirql63YVJ+IEKJ3OTQWySYh/CNTMxt9iAEYUQ7bR8TJ90PJGM+CcXA4AFOaJMU
o/+pj8Gj14PJU3iMQncLPZ+0w3ajQaor5uCmH3yW06aPzOIjyDSLjQYKUgGqRxxdDG0N3vKoegRQ
Ok6Mp04TIcIcZLernhDQ2OkRzI5V/MLvwUGmuREs6TaT05gPMjlOfduyJ8Hz1oB6P4xFBefhnA3X
qf6h7q3KLgZMHtdxND/ksmUep2sokIAyza/Srp3WKz/rBD4q22qitcysd5P3SWa7J/ZZ1zxR0bGS
i04FRIdIUhu7evxmotqINp4+PkdxoG8LcpP5QyCcYJtR83ScTPIIcdu4D2oTGJQ1NF1zblBhDoeo
PxBchZf1ty0PTw3iw/nsYRpdt2E/HCPwNMJfXqAEU/ep+xKWo3Ix3eQoe7FuTC8z58k85HR9e8jz
FDLRIaKaiBK9Y16Rpw9b6hc9zVBnZtfgI3XQ7+pM5Yfn1UuSFRBrolOycfpq/E6ldQIdRW++wR0T
zgCjEmju0K1RZayeJ2UYodIqoZyYux2VyY8uYnujpjWEt3XQmhkFC+tA97xzIZzu2QdaxYP8CU1H
On0KO7MOyYEcU4JiOAVGSZEmg0Ed4xFrP2J3jI+QsUcbXpekVqw3y6LjfDGVqXEpWviyJQhMDOWv
TB1T+ANIqtlscBEfBhymzQoyHPrftaoutrphgnkbdOuzygm51vVXvsXDOgkoJ+fRioZeMFIXU6Ku
1MF3tKr1kSdwjKy1Nth72VC+ASBTXuLIZT5a9r6cm7/H/+V6n683bfd7vjTK6bfhCtpjv8zE1WmJ
Gw1F3H21VWAhNvp6i/jslHBLANQOYIFWgq8wfYtF2RnuS1VS8Q0SRr0QHtceXCpmYWCrkLiL0BnT
VSvZV7OkLpRT3UPgBuyYB5TFpa1vM2XJvaxvugxlTCoYuA8T+HeyYiofWiDPH2NlfXVgWHqEE9d5
zlL9IeABwWm1nZbxZIFE5rlnrduBIBEohvboibp3TmMBjMGFWtpEYoIgbek9NYAktmog8i24G+Up
6PkOFeybXvUYuR5Nr1Nya171PhXDsBCWGZ/MuYsS3qJ08vAVyh8gpp39JM1NNri7uEiDlcde4Z3f
eA9Qvo7ezDzJcc1flOW6ZzkoTbIL7fbBoOIfkbJ+2rp97KyNvtU+iYid2s4zn0Wm+Sc7qF/iwbEX
udpFM8iBFxdatGnzwV2LuQvGrtpWXhZTjEqXwgRlr3hkwiG4Qg82LBBDDYjrK+ZnlgfvqjmaL3Wd
QULspvm65gN40eFQhjCmCpZdrZgvDsmJs1FEr0lfuwvR9JC/V/qxNe0W1SIQnhkENQB8o/gwziBR
2KT83ZSoMegBRqVf1IRLpHOqq+z1o4APIgVy6ZTuFZBwsQdnZz0GQAG4b+vhu9aWHC+y9IsHv/Ca
vT3bG+Go57ZAMUV6FLDKKXn0vSFqtURaIzh7E6gOu7LFaoIk+2vd2otegRe/DI9eVWcfdqQFoMXi
dm/qXvrRG4hu8zP02toWxPlFQA6BD+KjS0xvzU5UPOjVWCEPQnwE0i9/MWlAXPIuWCclt3koKHOz
DV05RyA790PBzwzff/NF+Bq6rggBXI0kgONdV5ST22u/GzUpn0w4OXZ3ewPyMjGGZjdmaDDp3GOf
ygS1OxjnX14aI5GuJt+zkIieVQF2ouoy3nQt50R1UPuDNfHCKkLFT02BSIuAuOWbXYhNJMzxl+57
cMr26pda5NVSHX33aJoR5MpQiqM93VdvoZ5Fe6h5xqXsVoGFgnEyqwTNoyKGkSNIPXMDPq16I3Gb
r2wNERpUq6o3SxAwsoyS4M48ymaIuuWG/wRiVdXbBOY1L4v4KlcqWmoQ8rp/AaYzvox6PiPeeAFd
ZFuvyK1LOwxfAXS1vzxnZ6hN/ZNk8CxhrhWvFuU063o0IHrXCO6bQZo9jMR5rypwyeUYmPnX2Km2
1Og1v9LS3PUEWr5EgV8ts7CarrEIKepW0mafFcF4gtA6h+CjFa/6nKp1KFb9abVL9n/NLx4BP1Ir
Vt+aJLEBE7g5dxw18QnFtw8DzA2PKLUCE43sjVnzOQLj7/ZKhtIKmL5daTfVAbaampjWaEekSIy4
OshGDt27lggBVTnwlv1rTpZQVaGVrrLl5yM/V3NTgzlZaRXCdDBV5mfiS0DY5LBWO/G/RkLOdOzY
8ZGjVLW8uhwMGsS7HX6Lb42ZQ5zrICZT9gl41XkAfT2AGVktPiHM8ma9FbpVFDmwEAJYnV1UE3Z9
Yo8dyRdEb8iIV/lCXo6+Nl9OWf2Qe935NlJ2Xnjo0G0OYALn8l/+gXMZCbBcXaPehERH3idVR9Qz
RL1DdsPGr7e6zsNB8zr/XW2FviJoMm3lKL/U5WLK2/4kR0mqw9ylqM/mWJbP85JDoylvcsmwnRr0
fOjKJXuyXyvZ9dne3JaUXdghHkyjtLd8B9V93RCt8inHgqRMDRd3m7zqbW/am301IE0/e98bOe/e
lVd3GxuWbe02JzI8BmQCr02RUhCud85j60PR71DLlVj5dLzbjWEQizQBMyE9ON86j8mMSmyIxJKh
+meqqPhoBDo5C+k37A2dpCzP5/ihD1rnVM1XmhP9vpI2jkq/R//y+59GASU4t/Vy9Dogul/FCK/t
m4F6QpiIqJB1XMMwZp0Ne28YE7sOeXlzkL4k89COdbr6NlXaKjlfXv5rEukSe19oSMSOgZ1SKKBU
27ADqItKjf84pb5PzYbGtrICplNmLsnHPwNjbPtI86ZL6Xa3uzEcszwvgNsTqnYWcrgxxAlUcX+4
+ymRCPeoR38MpmnvGs9VUb1Wh72I3WHfmQaSo7I/OWgshmruGev7uFFkjEtXabz53/rC8AW4QECg
sD4hAH/JnGz66udWtVaTrNmjdd4/C635kHYPTWxzHIdaUJrPNi8Rvn9Na015zBwY1LjZm1VVWwrb
jkCvt6QeVdjqBkhnp7KxDqAsb95yCptL9xIXL7JD7o9ZvalsXFJcJ2mTjZ6ALQbCy1NFDbxF59Rz
8HSukl30dWYQ5IldvlmZsu/6mNJUf3xFg6u5Fqoor0kRvxlFMX7AmQA74aYMCvW1ea08u0Nnp9O5
FnHXvUqs8+9rS4d4MvWnC2XazjKycrFBJUBwvoIoCsjSz0pHs12EyfASViA0A5XTE6oqwwtbXX/b
sgNfyVGlzpNTPbnf5GBS6hpbpAO4hAQ596naaLp/0ccORKNRuifZpC1J7oXpjc1Dp8AEfuvfx+WV
XbZb1UjEvm1jFS1dJfRWRUZ01Y2K7mB2xCoQ9FPag+zbs1Fe/WVzEkEpPZFJNmI6FCLCAO/j6OGx
6Wz/0jr978a0oQseoqnc/DVAwQA8VyUKOPcB4nv+JTWy6MT9svzLLtf0gvx5hKtjJ3uDJfpj5RFI
nmuDZLXPpPX5zjRyarX+KfuRdpNDGqVo90IifHY6fnfT7cqheui+nLTJNf/4StNfq4vAP6BUUW+N
YYoVqpkh6zC9duvGaVRQidCOpOn6PN91Tjxf0pdXGUypKE+FRxEUPH0QeThD4WWcDYGQHOiqldYp
xdkaPYiItTDTVhE6toDu51GD/UPfITs/caOAVebdVWP4PgpuIwRJZxkWupln5ivIW8oduOHoXdei
n2KGNsnB2HziW2K/4uM9kmB8LDUlfAfL6O6tDjpD6eQPZcXjqhSgG1iQr3WyBA9ZH6TzEHininT0
1bEs8mncE9Jcp2YFLa0V3v4oYXCWU77coA9F9okaQ/woIQ3sUeorFip4ksc70gEM+l+WXPuM4i5+
BCxc3/AS//s6t9epzY/7Gv1AsRjlykipj2AKCDQHh0r1RmsJgB5o2NxQ2diskMPhOZEVLeWKShsd
UwpWj/KqkcZpsjiciybg5DY7yfGwFs1v/5uXnBCnZNShOgOa+9cicvg2KbKD+Njuc05Eh9ht64cO
cXgCvKghGoNZneRl2Gc+FVYYR76QPDQoagDtZ3dg7Ch05D4IPaIhkaccQqIjizw7D+6PBmmm1RxG
LBYy6Sgzkf9zUlIOAQgoD9JT0YNN01fZ3nAHCFIoUC3FjCatOJ/faNhu/T/Dtdor/flPdwjhqUY/
CdI2Df6jepWgXduXZnwYtKjxH+5Mbo0+3l4gMsmynP90byvAYDRAl5P2FHVO/VX7tExTv8qmskR7
iowAuH3A06sLEPMK7Srlf9fq16xOjGtc+lSMKJ66vNtcnsGrOrZJvM5LyYHcrjw0i8kw3m2qan24
8dQc5ErSznN1VYMfp4yImbqWR4+KXd1eT5oqx8hIz7ZPck5kU3DbNWIXcsaieL8YAPfxvOo8FxGZ
vowWGYQdSGGJPqJVK5Nk1+wwev5KQQto788TC+kkLz2fxKMWOfX6vhur/rtX+2tzdve7b9j+3y51
XDcLAF3tZug4+EzgG/zWry4ecGbYhufG6h/90Rz2LT/ziBvPtjK334jAGjvZQ52vumS6Vl5st/wx
mCWo6j8m6TEKPQFJMhXb0YSKOO4K5QTLKmKfQTe+JxPllEOL9PzQp9Y6KRTv5DadtjW0OtkLCJyP
NWoeD0j2VI+KYfarKA3T12lCJMPoTBTr2qE7KK0KPooEiQNMkwZJjPRYlActC92j8HwGoQr+PSg9
hEAr1EC6S+VgrCZm9JjPiUVEz+yzY3Vr2ZONwlNgn+jNj270Y6R5m7B/KFwk6Kkwtla1lRj72qfY
HDUv5cEYJ+elUyoOrZk4NCaYQlLaj254tk0zhv6RJubX+NpA3Zs6dnORvZvdd/ecBRW0h8GGUGtX
f/Gs0NxLDzVJkqsD+fKC1LW5NWxf9ZcUaABJqKvg4b66mkIE2mckzu+2vE6U9aQn6UouIxdsy3Z8
IK3OO5r/KHNuhixudkWAluDtT3BVnb2Bpb0Y9TT6S9Sx9FPQdA/3v7m19OwxJ3z633fXDyMEMimg
+fnPlu7wsN/e3d305x3e/4LIcEiJRL61vb1kxnEDoArbh/trRijTUu1OBu7+ql2oeGtK4X6/Q7lg
FWa/3+Ht0woDB6rf+d3d1hamz36Hdye95fryHdYQp93/yH5+h2lz+//dPpa+oAg8Hn6/Ozlbtc29
4jugouYPQs7O0+xLJCpzf1/eJu24GColWgHDK5/BHc31rmpxKqzWeSJV9lwL2/2k+AaOvcwDYKl5
5XuuZcvCUtJzLlxj7U5ICTR2fuHBZD5ngohcMHk8ZcKYrGdiiKOi6V/loGxKwBi66Y43/6qjaL4h
ALqR+dA+Clr0K+Mfd39XI37Ibz4bTkddtbrCXq+cadrTYVjVkaM9BX4unuDQOjpDo5yiuTeWdr8P
Ij5aOSjdLA/KenbbATyYuKCjBR2FA+XxvIZsRFMM67Szi3/ZPOSAXMuuL7dXGaOamL8nFvJl5KzG
CFEFsYp0L7uDNtZnwM23npw1NNAZlRaafNJD2gJkq8NJcx6lKYLwYQuZRI60EX+btMEZ/itXk/og
e0kTBSdb1LcxaYLbnTjoEAdk+/6ZpH/GftfePhLA/sgGRSkwfv3L4J50L8vOtaJRwDr64UVemUlK
6VRfFVvZtc0EJvdSgEAIjSZa/eXtxuqwq6h2vC8gPWTDK3jZ+PsV7mYrLiKK8f95hfsAkke/XyWn
CAX+ePZDagdHshqka6DMhLbZdGyEqeiU1Pvxju08ZNaTOxzIOjuk26vy7LpIJQxq0Fx10AUr8jnW
ixKgZtbpKFSbNWLf2qCP36K8OVVO5/1yJ3I1WTCwJ+zIKrM181FjFiCn1OA7Kow/G9tXPoIUBTRd
b7NXQV3PKoVf9UrpEkdTXVfP/LnagxV09sFWOmfnZk61GxTuXB0B7FmGhZ2X5n3nyzUegWoV7aKW
LXKy+0bv0p0cGXR3rjjKyCUvRJeOx5vV1t3FwA/BGkRFxr+g4b+cLcO6Id6vaMmm1dieoMI2p7O1
axbXxlMJ/9BDWBe7sNJCYqauf1Fd8CDgixUIKLtkGYu0OU2onT5Fav0q7Y6Pyl40Vc2ep7tGTaW+
ygpb+QTPqm1c4Vkkkpk+9KdctJDu9kaw46uhraWZE+KhLwf1JbqaU+BQBmYlDeSvLnWWG7aJBCHJ
+CaHfjCSQ10XDTXK8+UkYK1wTG3fa35OfDFYhU5XrKcxS19di/RZOyCO4NhW8looyCpYOfgO2e1a
Sq6iXP0le5PSODCkuyc5E84X8wmW9CXcyPwWzw0S3CBLmhfZ6ePiAeb25irnptH0avihepY93glM
xF6AUvc8L+lnCT5C9TvCB8pLyvlzx1ehUJEBrUNi9TT6oIVL1c709RSGv21TSj0XDNc1QGGTOJ90
jAbxz/DsaLVTsffGHLzxH3thzoGGTo15kE5vMWorwKrL5L1DRw36f375ZVcviHkiZe7vfUBa7+wB
3lSzjB4pV5/eWnMlnbTMTS560XEfs4IjIuqZLI2dwDwlcUzS+YoHSmAeHTUejr09OSc5OpH/Bofk
v46gq66m3pyrJknfDc0JD1MTVoTjmZR3U76xwFhs5CSzQBR5bEMODyisHGDv95CcpwxTNpHU5XFD
dHiSWbJHGnWwhERHoYKZ/Kp6jghrjXErrm2sV7Ath/E65xNGypzBfnS8C3nGW0+aqrb3UZAb+QrN
Hi4p7YPWmGS8hoIEJESor0rrRxwTWIlAsLuLKC4AwfwLKdlvMDsA+0E9chUbdvEYG6X5YHnTXDM3
wEuo8JPttlY9V1a7aGi7xdfapnxKm9PoWotYFNCl75aHVFqc5uprEaC+bBlCEMg23G0PQ9TOVaYZ
T1KEa7hk89c64WjGTdl/J762uq1UZvGu6DsDVUgqFSwKw5/bhqhXk4TpSVdzMnfx4G9D1fYuga3n
K0eL0/fQUn6ktm3+TIbrbR1Er64KUiufrYkIcFN2ytWF9WHlTRMqTUPyOiFr9RKiB/HS1ShBxXb2
JE1RbUwLqjZAVs+DZZuWm5xw+lqO8myMj53RAxGdRwv4lF+aw30t8nFzVCtujnLcdtN03drcZMpn
5rbdy9ilqxIC53e0tDTgF6G+kF29MO2NFSD9PXBefeckhpRTPFA+MTvrqbch8dE9a15aPVFadTMP
VhocsnxGR89eSc53jvKR4WFUW/PQK02yMEylP838FCu1DvqlYc0iorNNNkARhlMyN1PUoJVbwYEp
B3qoe0ewq4zIvlChaL0PS5schQ4O9FRmHdQaceq2n7xzbfn2qcntYTnqk/OVENzeH7zprZgQcMi9
unygJjP88I0JbYnE+apQ0LzKxGQcw06LHjPSN5T1Cvtrhnq2hviET2ZjEXgZmqBhHz7eG7vxTjUb
nQPFjKWziB033qFhHyykSxLav539ENZlQ81OsUVp08IiVLcozabm+y/7nC42ZcrHE5rZ+FhDaLaf
eqA8sjqgG5Pv1QSzkqwcaOgB6Qlgc6KqYHTD76rVhmdZHTCPNbPn/8c8uYphDjtHq8KLOlEqoNQk
4j0zdp8Cs3efnBr4iGNdpWVUCfpAk9Os5Ji0WU6zGdxmusheYsbxtu5hLgsQgcuWllc/QtM7nKJ5
sdwTzmYC8x0K03oK0FiBQjPlYKI31pPIJ+ea2MBcGJOW2jKVtUc9+yrJa1gbozha6xSAnDRQ2U5V
Rcsoiqs3Lc9+X0kbZVbt8zgUSzAU4Re3/6VbefVhF1a2sylwW0uz54cH124Nkr08rZCOgcog7cMv
0aR+p2S/uwZxm58RTrUX0r/OEJBmJ9GfXV1Nr54wfkq76RYe+4DSgraG75nrlEdp59mKyPGQtrvI
TP2PyCA5P/85Sq+gugsF28P/Ye28lttmlmj9RKhCDrfMmVS2fIOybBk5Zzz9+TC0TW2d3zvUOTdT
mJ6eAUSRAKZ79Vqiy9UZf66u6+x+mU1XAcPMvmisX1fX8io171R3VUGlEhZd9l5YypmIbPZlDDNj
geakfHRrp9gXCPytui6InsYWiAJxmuydavB5VPf6udHUZNHomgvVpYcIyHR0a5JGGtZmGx0cs/lo
F766rD97uu0/ta1O4Y2pfnH7Ah6yNPKPhdJQHi+72VJNXOulV+OzG9jKj1DL7kHFJS+ax5/VlZm0
D7WxO8JOQeWo7levYOW3Hu/5PxQ3/4o0l/4kl1K6snOC71pQy6fOG4OJNNP9GkneUrjCfISik5NX
jxnV36tWb7ydTCn7Gfaofq4qAz/iQW8hHx9cUG2jbm210NmwwYgEWdDLmCJs3o1D/NXIg7c8qdw3
IgmnDIKO90IdlzK3fX/mtEdIT7Jw1pjQ31AxMqP0Y6VnSfnu+PIFMbXmTWuD97H1jY1kOt1KRnnk
wQW8l+UP0EVkD21ZsAEdXGUlbO2ol2cKxzZp1mVXD+gKvbkT64QxUJgbsuDeT0PnnAcGKObpiEr8
atEga7ysbehEUEWn1A6gyb5USUrzeGXfaBTR/XW0dqlLCu06WEYW5EWkuxvW+T3lauNTvU4R6/tK
pizDPqhXsd1Ks1BCstS1O3UfDwDlIi8rv7XhM/hj6y0uG3cO2bhy5B9mHnWIluflNNAM3xPqkL+F
ZhcuvZJ9gDkAUcnlDnq1KLTeRj2nIqPxv+Rd1K4CO5S3Um7I93boIxk1efSt+ahRg/kUpLq3gR/U
Brxnlk9NojwIByiJkhmkfkDOqqpcq1Kg8hGQLwKKCbyu+mKByd5IcZKvSoRgrCbyn2H8V7ex7nRL
u5eNr+bQLAIrHV7cstc3tjrp3U72Un6r+yB+bZBzWzfAj9aKE5hf4yQxvmo2EYU+lq110XTx6xC/
ibGIGucV22oErrVgfBm0aiHsisFGNawSlZhX7z8TUN6IUxDfsRaBFKw1M5bmpeEjdcZeYi+O8ql7
s4kB3S//L5dOd3TqKRp98WluD9J+B489ipZQ/ImmDMEpF0GufbClSZeduYhwTaYALaI/zvE0gD6B
Dc+28eOTXa0pufW9+vjJ7iIwemxA/LeRib41VcvzruteUqMq75CiLu9sOHz2f0xUvVd3iNNcTWTZ
SoJIVMVKbGt9fVAWOYp6d15maMta7yE8aR1nlWt6fnTY6W2oiu33cs3/k7S4u/VMJ98nmd9uKlg+
j4YLo04d5WQwJFT8IriQL35YwQnglt5DorQwxIa8jIaqfAIGkJ1LU5NXpoLMe5oak/r79bOQhw0c
CexMTTM9C5s4cmPH2FEZdBI9zQk9qIwSvzhWJKSCuEvPV1tYJkgIJnK88IdBfqAY3NvVYwmA1dXR
lo5Ufw4AursTo0ZcFwsrQB5UdDXUtA/5kL1lZSI/VHrZnCBbPMSeC2uviiC84RvRRnR1XelmaR66
19GgGxENj9x7sqfeY602CF8zyR55fyl13uNlqhUBfsE1MxgjecLODQ9+qdfPgV7Oo0GDjtkiUjjq
bbMU3aaOflAbP1zspI3uUvaeRh0DEnV0bZmbRQ3vJZMS1KoyMiYbOUPf1TKN6r60iQLrcXBsJrbb
qDaCY8vDX4yJxuvqctmofrk0TWWMAUI3F90w5bUHgmSL8nVyFo2iF9FCLkwE7bQsvdqCekyoVvJ8
VEBN4IyTs7CJIyo4y43ckOC82VzJdxewvSgzkIf5uGzjntzIxMGTOE2yCylqWsf0L8yDzq5tGm5Q
zpOjau7PIN7xwLDfw8L9qTa9/JyU0ggsqfLPdVbZGxjhA7gWTf3UKdTv5lpePCthHpDfKNp3sLyG
pjk/tTJ8DB9T1NF5Qg3mtakTC4a6NrkrogxJ03+1t9PgJxuxDRRXmlls+D8Lw6vUkwOemZIMeVzq
AAuO2agpYCPDdwjOB1hdhmEvjm6NZSjJWokaqqhRcXOmxuc9hKrH6TDUysdWJUN8E3oTdlWiTl/Y
rs5//MTozbkvlWIZy7q7kahGWyO2OoA2MoMXVZEkuANlYxtWXvDiR8m3wHSqMw/u4EWfsuBx9ey5
Vk9oOHkQU8aiUnekDLu5cIrZwYL8otqDKCzPFDTh78eOyiKjt7QnM9SVRRIN1TlW1HijyEUCfkEz
D0UYxyu/7JV7iyKxeUc5yWs3WvcE2ScgP69fJK1mLpXsgctriK9r5Zxyx/per3iCJIUiHxS4anep
LXmbsZDHc+6nw2JAyPS569gl51+45yQH3chJAYRVh/g8FSsL4K3xwZvKpJyGUsiZ6IsGSF4IwqEZ
0WiMfo+INYS78LnOEX1VgrG1a1+HSk/u/In6Wum77NCnxVmYwskEAsE4hl29FibRdLranIkVzMSc
m10cqRMn9tWGx9X1z/pQg62vC8oJcbokqs62n2YH4S+PgbRyDfTu80Zz1gaBrf1YhMWuzjqHEHzj
H+1K01bg26ILvPj2go3L8JANRk3CWCumZ26OOJPmLeyGujM90pU9jC2QGCQTW4hS1tFKGEMltYvr
oe3B0OwSTRv28qACQVPYT2deUz20XQwSXHcJVidyspabDmLEPte3Q1IW23SKTIYwMq5Gp4wvuSRC
2ar3qMtZMjflqviCjrAPTyihxRZiUqo5U16Vh7U7baJmAAuXbVdANeZm1tqyh5kxAT7aQgp2bMDR
e5u6lt+4M+olpEMYJ+3zH7fGAl1o91TMZL72y82tTBfRMtwcVhN2sZo5uYFr+ejGW4gJTmCMD1Fd
l2sptknuR4P6EJhmeedzBzdr3yjmrkpRQAsjwa50YvXBMlN1k3kGlfyTs424zUNKac/kqudJNlfA
um2EqyLX8a6RgGuLrm7VCF46hbrpLFJC0AbJD4kPs6bhGNFz7rHraUbV/FKHvAzz71e+RSNUEn6t
/JDSlneuGKJtYhUzmzBXOPPKNdsMRFfB0yyrKCnuJKnS51VDqXkZtnA0NQmhQ5IA3ygiP2Z+Q9wi
tDdemdk/yc89uX1YvOaJkc8tqdDvNUBzqxoe1aMZRtq2GRJtgwRDexIrQvWTQsrlwprd9v63MuPt
lGfXFDu+rlgkoHemFfXWyefDRFKoA4vaij3OP+2CPtnIiBU7PyG0PRobnyLFMNP7FIWdIVkm8A/B
0i1peXIX1Hn2VDTFU9Zp6mlw2/SJq8wANxpEZKbBUcqgurO1cidGraYK4e802o0YJetRwO7kmuhz
MpcwrLGqiHX3VXMCQ1OAf9fiVzuQD8akumJabE881/mS6uZENxo0JyesAGa2isv2vKYgLCraWaVZ
9fu4cj0pfy/juAcgAiWWnHevlHY4B1cqfzV1Uw3LOIu12aeBT12zrNhtURwp7GOQwR3iICGYjLpz
8GvC0JCvs2kNDXb4RdD/4I0MQua++wnz4TOC4v4XJ4EnmLqi7hzGvbGpqMuh1sXOzwkJ4QU02+ba
1AdnzuONj31qGgoM9qZiwyPXa8iLC2OGKirC0kNEZtpweX6NwSzQPf3QVZX76Hrd9ENRa4QZ6Sat
Uy7LxkDyYnJGJcBcj5oO3cbU9RsHHmfEkK9LWbnTnHypeRJTR3bF9xAeza3J1aybbs6rT7CK2U9Q
F+mN0SKP2XhmmtRrL03C7adasG/o/RmQ5B7lhwDSAWORR0P3LufKQ0qW8ZvbmtVMtUznGQWzYY7m
bvIgN3KwhHh67yQWPIH+AGdrOGbbHiQOzCeKlM3rst3xqmGDZ2dUsfR4LRl2vMgiN31IpmYgs0Cm
4U5YZNc7ONa4lRk6+r7pHFUlM0Z0uymflk03WQAR6uSFGC8HIsJZC19x1bjHkLj8vNB7e5b68mNk
UX1lVvzfB9JPK9NNy7lgFhLEQeFUAFtn+SQdD6xVHiv0VWL12dL58+xIPYueTAgd5PUjmqrVRYFz
eFdmabnwUst4Hdrsh5UYyV3uVNIJemiS3kbH7widhykaeUc2uXpL/OaHwWf2ysOlQfsSWECoNcEc
xuYLavPdKaOIaRnYNkhix0IyU+mqbelRbu3CNzmgFoTAkDwe+LV8VUZukOiAoHhXt97KdEBYwvcW
/HD4x2ilpGwiJZQ2BADfhhJi80SHgLyAD/1XLQsMkamaWy/6oLtrpE7StVnkzZ1v5sfYHVRkyDS2
/mXyXa5hdiHo7F+ssLjrJD/c9n1g7iHxhhFyaoz47OXfssKvvZnXUS+aBe3PTl3Jmrzug8L54mdu
t6w1udzbbCDOHpc4DxtesjQYHFaobuvncmy8eUcskmqhIoQp2vGjWd1EFmWf8llTmvGbMkmsQp4C
p6iV53yjhlUm2y8+XLtvth3ArNJRcMYDJVybJcwormx0L44JXKvU/fa7Zwzr0itI3DXaY5vqDlV6
0p1npptah2xhsCAdGSJ1XteITHeJb68jOMn3WV/1G9OWdu6YpUtlcPZjXLUzmaAHgZimX7WBZq4y
t/niW2mNwrsdzKp0CN7gZbrYRmG95/x4oHJGAxYa9JUj1fUO6tedQ33zCYdJzJwKhVM6gEuPgIH0
nh/eiQaCMmUvRbDST6ZIkqAVS2xjSW5HOXbWoBzlLv/S2/mlMFOi8Vn5SPl4fIbYWX7KJAUCL8U6
qWFeHQejvHQhUJ48CcN94LyHcpMeZEgnnLAftp4Fuwrw/kw/SCe3oVLRN5PXDlTGGmw61ExTVxrM
8xTZujfVtjs1Zk3hugSoTZfCYFHKjb9Xneao1I0NZ/2EOJyAib7DEa8IP6LcByM1QF8g7KKhGAs8
vXARfcevvvLSn8KiPTz1qCmdizh8qpWsOhFo5Zc0dmT4uqp9lu00nFFkkazLoP1hkwm5QyZYO/a9
RWmj7gdz3jayA0d3YhDS+O6u7S3gymP0Rlgfj04xhq0TRPns2g9Uq58NlRoDqkvbZd7bxXOhhc0S
Gcx8LbqmZvL4cRT4Zb2R+jcnH+ZdTRkoUTYt3V8PLXate1en0m8+gSr2kaffkwqW5n6H7KLv7NJq
uBRDaJztBFRrVy91R/vBvq6YyWH91ulGexnrhLRTBs1nGbyOJb/DUFLnQxNWPzv9obMtWH4i3zkU
pJlmsFC1iz6ieKYJkSIPpMbdII1HwImf8yWByfOSTkekoS+JGhcUcWISg21GoVTXca8UXVnVk5Ok
lG8RqJ4MpbPHMpJbnkHQQomuFXjjcbAJlvGcewTz2d0nTTanDMJ8zDM5mQXABEic9x/V5MapG0ca
T13f/PZPYnLCQww4PB622sDZ/2jWWTBlD0H8s3Bze9cXcD/aDfo2VN0km0Cnwor6TCqTS7jJ2HIP
Ky3XivNolxbFlnJDDMe7OHWRbTJe1fepTV7O5+e/4RlCci6DSgHCw/EMKXO2dINAvm/GyEJlqJMf
8/iuLHkBneR679o2DDetjiJ86Dn1eQim5IsTl6+qmx7lgl96FPeorQNnIsqlzU0LyXWtMfRN447y
Bqw0SuaZGi8Vwyq2islqgLunR0ZXkJnmvZSq5aUql+a7nScPyoBMUJXJMrI10rIzwvwnu7yTz73w
1Wu5ws6PMiiagmZTDvXJ5qe0jlS7W/eGPVxky/YWcECrLzIJStVMwp+peSSTBXScH/PF7Gvr1fLh
OS1apbonwdSsirjOwLqUYKMJY/HOVV2ySm/maWVFb0XWz/2sjN9lv0QEIQ3iJxNo4KqF+mQ/jhos
LQZYXt/pFHL6w1GtdfvRdhyFW/aKKFfxLfANyjttudi5emeBJ+zeFS/iRmlbQPGNygQI34R7qIjD
JZGb4ZQ4Zj5rDeMtVHLvkVLEYaNAnLqG9NR5Yo8OVWTqfYfGAgBhmgz3Q6J3lP2U8qpM2+YFXtSd
8AjMeqRqjfic2lXZuumrjWx58RZOCHOrkH848L+MSP3V5hnqCWcRQOS/bHqC7oMaDIeUsO+sDxz3
0dB1wkFlv5uwJ50GQ3DRgxbs6/gYANSjoqasl6WBTLXHZ7kwUfzc8nCRnptw9Gd2a5P+nkarxkZx
xtAfZXniInUzXopqHqQlkApNb7tt0xC9Hm0lfXVi670DaXopnFC/ZJr/A7H29JXk1iwHRz2njg+G
BUc2t4hIDeu+jdJ7T50i11lTfTchz0qCRnlnl/NeyIH1VED9tFSU6NUeynxB3tO5JFMDZhkmVXJH
G9eUVAl+j0pZjCWYJd8tnYtwdBwTaH5IEvtmy6XeJPrLjWVaRbjFxJUu9nXt62KxibhOc+7bjmCz
5PlLO8vTo+RVCBCMMcRPrRYfQF18tQBMHgPNWGZ+9QAFdTBXR/UwVs5eT4jjWo6tHHNE3efj4CsL
o677jRNX6hYdkuGcT02wSQdCLqAMgk3uOcFCNxv1xRzg0y/7/ifFcKPfsWOH1uqpJN4+q2onW3YQ
JHG7jL1xRwZh7uuSgVBUrm3kARBbXJgKsRrP2riRlM75yvN7VeIvvqNCA2MjAqPJ+XAYKVadJxrp
6NDU+kVnRETo5cGipK5p2llUNw+QBSUbYbs1VIX9dqlstVt2VqfNeBs56qQKXuyqIwxj6cHzxEa5
aBNDu0SO76x8irPdxFiTkRoPFBilG89A8aZTCxh/gvrYlVryAKMC79W2DNeSqvdbYVMSoC+wywIH
lewLWwHrXVEJQ42THJl972m8JaM28U2WpGHn69m4A4/Np+OSwQgo6j80YI94EYy+SBVph44i3GUL
AfMmKXr7TkbQVLbUlk0PSvPUvRIrDdjj+EEzj70kOIAZTrfBSMDCBuaxKKxRXWi+40Lu0t17RMMd
wySFP4aSeaxBKLrUq91JmZfd8S49VTsjGzGavDV5oHefTIQAEDf0ecmDiOsJlS+C6JH+yPfHBKMz
h+E9vdjNpKTcPFkUI1+IfCbXpiAvvShgCFsOk5cYCIvKPdX5d9FB2lVekjCNFpZVjhcYppyZptQ9
WRZtvFxtsmGu1djWwb/iIgbYLehnA4jkZMm7MJrLBgLutdSUh96xikPTxL+OYqgWYOiGhhHSa0DK
wud6yJ2I71Ust6uYJ+GxNNAzlmQjXyeK41JVScPXwNk2tUX8Ph2PRmnyAEjCu7qQIn7+3BZ5g7XQ
wIWhG2ETSkhKw7oTttrOCDRW0JaGtso2qXJJ0hHVBfW3HuU0XWTFcGqgA7rIMBvMNdf37nyuek1o
LiZb2MGa740XGzDRgR9d1SkLeAV1HtOuvndyNVnXof7a+m109NsfBMHLU9wM+cqxXdhiAhSIKhfS
TXEEpzI0OeLw1tTWqS/6gdAp8iO9KZsITVjwVUvxqwvHyVcDeYuZoUv1M/d7ZV6HrvdQ2CVKbWHp
nk2ZL0UQQdoTRHuzQY1YbQweLVNXNB2kHlRBOlmfzcSQ2hO3TruF1MXqRavuA0HOJJsx8jx8wFfu
Jplw3JaqMNIXI0Ul7HrVKdSHgJsgWBJN4Su8Fvhms1I8WbsSOJV1g/xqr8IvNFE4Cb8OXSv4os1D
lMEjkIdevGgsRd/VAfX6DmCuR8U3q3u20zO5T7JHmB+XwCSlu+lF3W0q5UWLneJQJoF77Rp5kszD
oQtXELigsZK2vbRErlVax8B07ys9+07pBBixtOt2/NaCWUem6s7IIvByTjyuDccFcFVKzz7aVvfd
kMz1pqwevWEoH7PEvuSQCZ9yTyofHa0z5u0wNNxh6dq24q5JUYQLt3ZPRpZ3xzYf3FOKvDz8nOGL
l4TlNpD9nMINL3oxI2KTxCGDjRiNqKMGI0+qTIy6EsJVaSQ9yLYu3/P82Ahzb7XpIfYzkE1sNAFI
jj7kDWQwDa2KF9RDmE9GHEHgrcIdTkWV+ZRUxL4BmskLe+oag6ys84zHuxRZxlNClRKQUCVeirmq
03prGL6b5XVuA3KYp70Gwy/OvOFVq2x0PXjSWCpq+wDSduq/RFdFpHIJM7+8Es5pByZdh3b0Oip7
UUroxs/X17l97y4g/JHXwlmjmGJR+rZ7HY3NqllYlNlvhLMcdICe2ikNK847+tJcr+toDW50Y1hO
e269wVolwZgf7GifEaF7RO2rVeTucaqkeUzK/pn8nHPMYBbYwPAAu77Wd+emjreUtDt7S5NgYxG2
WvlWjFRmXU2t1kUnHaSCK+dqAHVpqu/Jjuzszu7Owj8tg3jB/jlAsB11EyvteMULyBPLYYxAHbmL
ROm/p7nRfstzX0UYXTPO1KWHmwDeqJp02KUxoqdGRirMdFJ1R0y9nYdO772UhI5XGjwHKzGqVMh+
1EWMusg0mulA+qqsvXiBrT0336oi8Taqn0Fa3hG2CxOzXFRSUa5BM/Pcsr1x2DnIVBjL0LB+H8bT
oa4khTr/4PDhUE+UfBVN1V6ecY+4rfds8udRtDwsJGiAnjW+bXdujBDR1JOMTj+H3nAveuGYZqcC
dJ7ogbEyDhoKPbNg4lMfS0ie7L6H73xaFYFObTWxay1CU9LOgyv/anRpa0mUHN7MvPDnu9gFTDk5
3eyxDueiPwTm/NNA5oXyrHCTYX1zFi7EI9jrmHDN/zmd27JhNEpFeUKYYEV99/Bqj6a7GGunOwxK
Kh9llXBXowIcDNkj+wNkE8GkKCSaYpIVEkexZkw8GAjDjhZiQsKm/DmKsynJ3CJP+2lAOItRWHsR
/ZhWFtPQ/PXgUYDIYjkCor6uWhFbBvZEUqqZgWReRMOY7rIq+NVQG5juiHynO3F0G7j53QY++f0X
LrflgZtBeC/Wv80T3ZvP7Uz/hcunpW5z/3qVfz3b7QpuLp+Wrzzp9+X/9Uy3ZW4un5a5ufxvn8df
l/n3ZxLTxOehtAP6jn5wL0y3y7h1/3qKv7rcBj595P/7Urc/49NS/3Sln1z+6WyfbP8fr/SvS/37
K7U9v+TtUMsQ7R14tQumn6Fo/k3/w1BU+cxKyRFeZ137jR5lH/vXCR+m/eMZhFEsdV3lP/nfznq7
arlDhWZ5G/m40n9a7z+dn80MW+9OD3k7v53xuurnz+Gj9f/1vNczfvxLxNnrYbwYRdeubn/t7ao+
2W7dzxf61yli4MOl35YQI/H0L/9kEwP/he2/cPnfl7KdEurcUvs2SEawb6R2YkgEbLaP/zRiJBqG
YqdqF2EWFnFUiQk3X9Mtw70YLkkgbZ0YWTat8+4zrdHnXmVQW1Ub0l0WxBCo1f0ju2CIbKdenFNJ
2IJvmcbFnDHQzR3Z959iXNhdeKJWYwkjlrCJpuphyzB1QGA1ZPsH6KLPkHrE58KW4m1nOwg+d9T5
2mZ0bWCojI95CgPp5KVFEUpyYjSwJOBsnny42sSwGunvLQAqImcN1DJiqdzvqXPOVXl5dXRhlVxU
RmDDk2xQX5KNSOywsweHiZjqyo/QcrXhuzGon++Ks07QgLx9SHXP1B0CqzgXSlycFaXR1p5eAF0X
s1utGjZuAbLhw2yrdwAmp80r5IKsKCZWZo4skVHf3dYSS/udVhHU9PbX9YKkaA5hGkPL+/uUwi3t
u/6o8mJxddNHtmiWunHksqeIGb0gb1Kov4rVQ49MifoH4fpGpv5qHLq1wf9tDyjXO/jVpGXvGkwS
RjH9NlyAE3EkR98lXQOqws4Lik5TmD4ya5sXln/tOErggIaZ7DlwXAiuCF5dZwjjbZpkjdGcpEe9
/DDn6lkN5bKLk3T/eeKoDP62CaW7T2uJrpGZRyLdxlapDLTqY4TWRrnzTkGTeCdxBNjLQ7e19NYu
kFny2ozeBoRf54zRcaSydHK9zbwupLX3th3FxE0DfSeakdDZDmVkfSeOEEwbtomUzMRg8sdNdF1d
91IKTpiRURyN2Kw0ax0ZeBlqYz7EY02hnlpJUk7C2iImtwRTq83FwHV0chdH3SgT8la9g/C9eZBx
MldSDqUHeI1fvrfRSPEfEBlSCdj+y6A2ZvpGV+1vN7sJnlCFTyvNyPK48lqM3E7moGEIqq6DwmS6
6j/Xde2mlOpRamgvxUUYlqfyiZQJDFu2uxONkWUo1l/bm7WLTKwZNSFECyffBGQLwtcDyndj3Ekf
FtCLnIBB3MXSdcHrpA8Llj1crxIMDQsVZvS9PjVhmDd70RVHt+aTjTo9aGPZiM1vA//TArdp13Oo
vbPKoLZL2fiU/SFhi4gCsppcfNlPL6GRsrsKEZQQA8TbIjSoEamdxCnhpbV3lAIgTin6YE9/GS3D
f0RoQV4JO+gxZ3ebcfMthbClWEbMvfl86uZeTzWGU29HOXqVmpRMRm7A5KaH0UMAQG1rWwQNZL5h
L0WrbYQHBVwOe27Hv1gTjD3NqK7LzbgEUmVB4T/BSdoJTtIMgHryMTdJPU6HwlhPI+Lo5iOmVP3K
6pFvurkK8z91AwFRua0Uy+PJbevhbnSMi14n3WPBhnuX62q5HMo4/ebpBiklAFaEzgZI3qYUlBy5
XwoD4GpUQL8W1rU7k+phK8DGAoUsmrqy3blhOMnyZhOw5ZSqumUCfmsuBq7wZNdxw7Vm89X/AHr2
6jbawrz4dnVsqOKuAhhzEbhyd07hODt2rno6E4eigYvdAEJQoWl/tZaUafeFaqy0mydkpy4ynJMP
eSNkYqdGTLeLOgBgSVggN6sextAUQnV59Gpkc4LqVObwPosj0eRDQrVtqoPqcKtfA9Gfo9gD5ACT
s74WzrKmIQcd+XCi1lZ17tP4OXQdC/LhGMipFKOG9ccWkso6iwF/OvqbPenT5/jPGlH7SNgyP9RO
Hh3h/o+OTWktKofQJ6Rev0xicCy6ETxJpeRbSGgP8mgP3Uz4VB0IavKeKMOnTkR94LRW0tZVsBaH
cWO824GarT/YxKnCnzm84AdxLBEy7XstgehOd3bJ1PSmAiPlrS+O0AlGl8SsNp/tUuvs/snWG767
kxB9QtN98rmuKqyiL+aIph0oPZmLkaIY5A1Z5dYwlYuu+/lzTbzZlwGym7GvPxH1qM0mf/a8VEZB
vQPXL2fPChLyZ6MzH8SMMLfjY5nz0pjrRGvNhhuNTsn13k99dy+Oki7/Oni2uRK9bijcvVcBSebh
/tsl/HN0s3XATBEYcVGfmEZvA9fJYh2x4qfT1VTrLNI6mTjx/2XezfnX3EBGhcIKVrIfZOti1L07
SS5hoS+c+AvRu1ej15WfiGs7hk7q1/bCh9iK6lenjUjphK1/74c290wjlPZmbcb7T+s0kH7t/a6E
74Yv8UGRK2vbSTnxJ2gHZjXiOYcAeYnh2MAKuGpDoJdgEczyJYwkZxnD1jWzCJSTME2iJbxjzaGZ
GpJ1H5ubTbgosrKMSlva3uxiwq0r3IQtzTVzM0YOWm3/sqSRjx/PcJuvhaQj6iS5uIZBIVSMuIMF
K/ladGM5T05OEp8A2Eb5vElRs/B81LZ8rYbnq0eBS9GCfgapVkfi/F+aDL1e9F4NuL1nYijsFHis
xWHuJajAFoTVPhjdIjOXWheCcnOqZhUokTKVHPgPoml0CCTQur8TPa+AAOfm0U1uHR6BNf724K0J
/KOCvLdSpNWCtKN3LAVJUlHHvLa7Wb8URqgz/eMgCJHiyUkY/+5zm3PzqSbaJTEQhpq3kcHqwSCU
a09whUSukj+1FUp0vzu/RwqpkFYp1VEUw0z3Pc3LliFUDnNxG7zdFbMBZlx/GrjZrvfRaUAfXALp
021VNLelbgO3abelbs4Zgk3Ea5OU+3o9PlDr389sMu67MUIvRk0sj1wrJUWx5TbFvIKrxG/U+34a
hBjDnjcKyGzh20umsQ+qSe8209qCtEqwt0s1OIvRIOc/kibQmIuuRWb+pHv9JCQkP5TDsqU+pgJJ
B2Rhkju3M23hNqa/TRG6OCQWLFzsifJoIQ4hFh+qmZ2B7KQMtVzVQ9pXs0KTf7lex29TxVEXTBwM
A3sV0SXKTjVTDwgvkrJ7m2rjk1tryuNA0nOuRZa+BTWlPPqlZcN277koTudQhcl6Nzen7KuB5OvW
0IrvxSjbbFcnG5hGDxBYU27HKQ8rGt1T9G1Q199Fr5lytsI3oHTnH32nNW/TxZFYV8mkcgtLV7zv
o66gfp33KYXP4ayXAGaErVWo1qwd11mPRSadcup0l0PdojbXe/m8rxJlN4omrgA4ZZOc4EwYPgxN
4xlcHzsvaX8dCZcP3loUfEkzudyA3il3qgyx5B+1QSE5KLpZkO1Ji/h7YaqFKmGVkDoz5XSi4P+t
TyicS5PKOalXgR4jWfhhRq/ke8O0vP11ATFyW2VMobte/LmMoa1IlI9ePDeC/J1Uav5ABqp4kKT4
K7n+9qBPPUU2+g2QSaSsJo+8UIuHLGgWUJ+PF+GvFCNCxD0lUmJQMszqTq0J3U/TxSTXjRUAR2h9
X09gx8kxSQ1q+7U8n3eESmZm5GR74QyKYNyqA5VC4vwoRMjbwSYtCXG11WovTVVqR0sCHiu6lgep
8lhTlSO6hWNVM1mPrGPqSfLLrzltq2hHKYFn3C0c7eU2h5fY8KKqqP35cFoGVvyWgME5Z1NDClM5
+2piLPtJvfRmEwPJ/yHtPJrcVoI1+4sQART8lt6zvbq1QcjCe49fPwdFXVFX776ZxWhRgcoypNgk
UJWVeT4jRychRuVHVmUhuwRG+DwQnXi4m+QVOaODhXPmPg9nh87By0D+/n65W09Brrk3uMS6zm9B
FoNtQFDPgm3vKc3RZO9ZQBsQzVEM1c7q/XHnaE0DnhZTIiydrBVZl5fSehsjh1s1h4iE4pb1OpiI
f26b/D8G5Co5n3Go7LSWLYQsks73iLqa67WqiJuRdJdfzfeOf9mmeURrte6vwbLZ0BOx1YjL/3tq
M3GdFG3Pf01bkPqy00f4jXBBklWM4sy71ro9T1oDkU7Lz9815xUosv0G6Kw61xGSgfaQZO+ZNxZr
xye9nC02oOdKXdi5qq3cOTIfKejsaM6Rm/JK2iYC0Qkrnltkkf++klUwaTS7ZgKWp58fvHm/V1kz
n+BStw9akHYPQjO9Vd+jeHO3WWrpn+vC20pTT9IllNkZ6aqPzrCXRllEgCG2FgEdM+e6fbgX1nPU
ePkD0Zk2W0WTJM68rlwC7nnBMrLUc2oSzUaK6SoCr7krOK1+a2s+oToykRyelZjJ/yW72mubozFX
+4YIVjKEvZNstZzgSz+640UOJQL2mlaifJBtjlFsW8NKnmRbqDQLInCSF83V3Nce+WEIL66lvISQ
8h4I2KyPuUdE6lxLQRvcrlo3QYRA6+q9bBhMv3pwK6fdQdJiPTJ3vje0gbJXNaNF8IJusi9xbP6m
9QlMufeVsyMiV8ZBcBt9awsqwjEUXVsrvu9t3D6AQ5D4+VUWqok01NQgoCurCBr/aqiLGjSNqvqb
e+dsbkVyol8FcQF67vcs8aDlVz8Q7rpvCwSCfjfIEWaP1y5SbGBMhrKxwGvveR1rn2moxsxwSnUW
2EOWC61gibW81+/NCBcCvJT1sWnKXW2QvBzE0zbn/B/Kk989eLrg+zZf6fE5QgPwypnyL0vk5f3s
9eEPJDvMDV3RVGQwEEyKt3jtKQl5+pELJxAA7b53G/thnAuyclEBrvCOJVpoPwSpaT+YmmdvmyG2
F3eboSnaiQynozTJobIvGJtFk4mAGEVmk42a74e3l7nb7i/jdmQcd7Bpjm5gd3sSs0lOT4rpk8WS
e5UaLf7IuepAoyJt33gcOqV+jg1766tiItak848JEabLUFYNO14nrV/vZGtYDl8ibz6qJzrnteTb
K3vBVgF8z4YQ0QqmLmst24DlCLeyOkUlUZRa4J5lVauI+FSyT5ketBeeVMltEPoskIchNaxlr0I3
lUVVEc8vq5kNsFMguG2UfG2tIkdpARzQvi7sbMtNV3/msIE7OSCB76EFfhsg/lcYgcPSRur7+ldf
A04AWiz0zRJU3lk+rkjedVeNOunHbi7klSxCpKiOdhl4JQx0WhTCrRadHjcAN6nGVf2ku030qY8b
N3opsrb5VKjtD60NN45dlo9Fr4oX0tIJj6xqVophoL8MRHusfLP3trI1NNjvo1qiE4BB5xHl72Ps
ESYVz50rfIgPpIAfZKMcH5XfEofdkLQERfThVwqE67m3UgD2n+DMq6aprhJ+ak+yIPlKNYOn3uyK
J5I5J3xJKrDLyYuTpZOwXc0MAzDq7/5Nl2/1wDQvwhY/vBRBsqHXkmufc6dkOQkdn2jEazsXsmHI
MmvvD+lrY5X/mOYBWeYU58qKlrf+reUfomA6txJROsPn5dW9aP7DNqbm/6vffVgU8f3PlWZYGYkf
EyvtQdwZDTKG55xTUQcCYhCFvOoKzkkWsv5XM7Gg4S4IvZO032aQQ/7qd7f90aeA1bHh9/BDU0vB
IoMX/uOV7kPk1d/vJjPwDQ0s6xb/a0c5431u2U8PFHNdcleB1I1GwLJ3oErzrY2LjTmzpWUdtElI
8DABjXdbP+hoGP1Rnwe20ijH3IvKsaNDUfTKI4GD5nNXZ9+U3OxPsobLVWzYm5mrju/NM8IhuzDO
h1PWOhoqOWRqjFYk0DfNxFXaZNFlJpBLR+RrWS2Uidjdspv2+Gz5/rdV8EY0dEiGmtaiFZhnG8Md
23Mc1y55KqF/UGbyK5PiuCZAKJgqnxh0P7jKK1PwtMm1FjryvxtQGcN77JmfpN2a0ggMxdxFS37W
PQdJco40dwLgEIPgNqdYKMiSG3qbWPatRg4MvG8JwiTHtEnyoz1Ej6Fhptvot0naS6sKisXflwMZ
7Vj5oG+jZfsfnX7PJm3/+5SF5/4ze1P4W4KcnLXWu9m5TsIO0AKZBgU5JovQ6oIfGWGeJBH95C/z
rsPG+jRpebPyNCe55jkkQeB+YjdapXa1WKOtrK4tlqTuuxw+NNMpMAjP3lQBqUR2bQ+rP4zyUha6
T4B61+ge4VrEbBPbLabTvXkEcd8uWo+PCd3kL/eGEDwsGmtoXqpp/sTTltsxOFJZI1PCONb59CFr
sugLY/7S9NVa1GP+JG1qCAimmhx+3Jg8RLM5qg3Xss2YTeBPxHZS9HZ5t6Vp4yzGjmD1+0RD/NXT
0C6/zUo62IE0uWgh55C2zIUt6yVDtJE2FkfhshRhs4Mzcs2LEYkPZJaeOtcaznAzz9FcI02+fBqh
8G+Apk0rWZUFPvwfBMpHeCfpltSme/U48ZaDpKkh23oL2aBbVoChyRMeRiLJPKQZh0JcE6LjjWIK
L81ck3YRWMaRtcNB1hx1MohSFGO5tZHcWkjjrahVcfUEUmF6C2lO2oJe1S/GGC3qtIrWlquUl7Aw
OZ0FzbtLbE2/8P92CHi2tdfO4gBF7Yzg+1hoyxQYCsncnXHIjDD/EpQkrjpQqYAdKco6nkr7ZEAo
Obi1amxtnCIPHfmQKxAs6iczD79ywlX9tKMtihr+hvtMtbXJnntoXWEt89LHZrWtu8hZm5/axj3I
VkuJId4nI19xtEatnUos5D5B4mali8o6kTb/A6RCQAKFhqT3bLoXd5sFo32Xqy355vSQdmUYiw6W
9T/DyN38/5nuv15V2uZ3yL5LrH0i5av5+LKZi3Y+eZUFyUariIDf090ke/hi1DatUPmDzn2lTY6X
VRJBn4h3N/eydp+XLJkMFsg2J13q0BJWPssspy9ll5Asan8GZe9ea07Yxjord7lQw0vWN2T/mrr1
iDcI5SnXA66EDukCWQzz82C2z33MN1gZ6qXZc8bJLv9446v+gVqVl6ObinVVGqTKzGRVoZsU8mou
ZJdpprO2s9c6nNKfkyjGK3c0MNdD0H0lWeVQklb5yQdutCW/vNuVoRchY6N+NfmO7TLHBr+T2/nb
QALS1nWmcS2r9dB0a4Sasq2selMfrVRTj/ay6ooZfoXQxXHkVvnmQ7Ii3Qj0Vqmqyhn9Z+KaM/Br
peqI10HLflWr2d8qq27seqDIul+tspo+FMZ69NUf3TS5kF8tFdWhxCDWt8lioqN7djCWhmIJ/5lV
qnTqWdZkkQbpDLIQP6Jez9L1YO+FhaMft4FOOoyq367mxTqJMWXPIRCJZrLBQMrh1spPzSBFae6d
VKZYF6KHPfu72S1NvVjJGW/Tklm7GDNPWTdIxSy7pMsPZpyiE4hc7Goi/vyragJhEO5nZerN9aQF
4aGtnOxZj/WviHim28L3idNp/fwsC8cbmlPvXGVlrMuyXd0bdcXXlmaFxNLQlv0OoOGbl5UkE7qV
WLjCVi7NLBjCaYB/zRJoS6am/2Evysw3Fr0DfDJsWvwGdJOjINB2+6lD6ZLji+ijFTAqLdP50vQ+
D7q4gBPfkZfR9k0HMyJ3v4AJ+qIVXfVs6GN8YKmkrUE8919ilseJ7n4x8NRxUluoxMIK7cmYnB9y
HPsAHt+knTwOZDxyHtEaPHdD84YkU4dnQ7O0z2SUot1JiMhebh1lkbIVCuyCx9S8m5RFWJL2qTYl
AuGZ7UAaLib7XLjWSm5CnWiWa8v8peY16rWOI/Wa195HFfraXtZkIRuj2Fv05Mad73ZdCOPUFvpU
IlWp1u6bNenT2fLCcdGpiApOQObWrhicraymivmKqvMSNVY0MWZsjaFFAZ+aCE7yKp6CtF7IS993
4npxb1Kdhk1LpREZzpA/Ov66RPZvYTSWC81xGk7RXPh4YbJVpffvdm61W9mA+paH9EmYf7KMjIzD
ogpq/tY90UPyMpixO9EsajE/cE63Yib53Oq3Ti1HbhpaXwCx5phpGRVdw3PT2H4GNhqjcKkVXMXo
uU5i18zaPTXh8jzVI33XpEK8qp33qxX0XXQYe5ThWCc4C3Lp/K+THW+ryDB+Qtjf11GLkw9IA9tH
b2/Vdv4gHfmJKKeF6mfBUVZ9LQjWpQqazInt13qY0EeKp8+W5xSbpBlwPrp29T7b81KMn0mZBcvK
V5jjnWVJhNQhV4fw3XBiYMZu/dKOUCDTsPshzU7aB9tCHxZmurPYox0gd0Nqnq+Mf1dHZehn+UKa
b5e37gHhVkiHA8/9PeaveW69NeQFssV9Tt+1H23yILZVZvcnxc97BO+RsjJ77dqiZW4g5otNtsbq
0J9kkVfZizL49jauI8s7SxtoEGJoRFEt5AiCTELc0/OsZTbFO43znwLxV7S+yUkqkn4T/07m4g9o
TwvZaobRR16r7W5qNEFWwzwiDBpOggorJEvvd0eZBQbSxyLA7Avb2DgGbdmxoClYhFQNhxhbpYqt
TQHPDNq10NSV7zc/iwJXvpKU6ASS90JmxT9i7/xfkX1v+18NUgD+ZpsJGX81OJlN8ut9GtlbqsTf
hOP/Pf9/TXO33eTjf4/ITMgq/HZ5N+H8bsJZHlr2vr9XMxBPvpHpC02pyxU+hvwBhbHswZ6viC8g
gcm6SosspgAVuaq37D+6ukkzsh/a3Yb8nmEox5TbmNeu5Ug5teGo3WXElyVNRtoFKF6YBm7kMIg2
U2T67kLjuXounH6tyaoclxZJznGmamxUn7Rx0vy69hQSEXp/Z/LVyfdFw8+Zuu29wW3a7ljjdLy9
DUOdRcCUFULO9mOK26l1cZQKs3Qek9o1zsS9HGSbOpvy3gbUoY+sjuaqbGiKtl9XmuuuRMQ6fMkO
zlvUtM9q0PatD3/UqwW85yRn4a7QPqJmc28n9q/ZQ3U52068c8LWvDRmnvB8TTkC1WqVEB3IBpdo
MsyLvHL8St/7TfN86yeH+H3yPfOyaZfyT8fxzQibn8SuqfVwYc2zyn73qea40NEu8sPtJTVYGSFZ
Wat+Pm3su9YnBa8odrKK1jlCwCapSLLqpKA+qvYZwQDniL6EfSv+qsoGaevcKNwUYxBBHiT2T4/6
ZIG+TfWIxlz1GEaceRmFIOOrHys+ZgryTP60yc48BZtV0kPrkFXZT45tItYeBg7m29i/5qvroNkW
NbnYGqrnRyPvfhVuax97Fg2kwENaIpnqn4ZZsrxECAEcpxnVebWBXQ5zAsxgqZX+Ss7wx6WcVvaW
LR4EEX5oSCNNKuJRiG8iiVmkaMI3kXsiZRonW2+ill70qbq61clCdU63XqPrQ7Cwgq9/tJhyUD6P
h3rO9ps8QZbhCesVo/KU40RWIesrCjMuFGSYOfUD6CO0QzwU4SkkzxX6vH6I0mTj4+PcRTZpVVNR
mgfObK2db/RPit6TZQ0VeaFPXbNhAzV+jvEikH86vgsfJgLfkGZTJd3NnlnVdLP3qfjDLvtPhJPc
+htJq5xRVQTJMoBP6svyUs3quknM9rgpxvAwzdq7vY20gIaA3qaexXZ1Ni47flHBSrb6oFlPnhXz
gJrHltloPahKuGvnvkgfOAfH995AmE6PtdXpi7qC2gMLbgGxW/+iay3yGH4XgjM3SHEVtVgkkRtf
urBInlFcupbQxD8Is8o2ll8rANbc4sMlkxn/UUGyHxrtHPijmpieSdGszqCrERAqEQHqnepm8q0A
QBEn+dVZqxR8aSnh2bKz7CMbZFUWhU0eu+ejyOMHM/Pl3lFeKTPSOe+/3aeXZjnJ3dYH4efW/kiG
fNpUeu1rm3KySFpU2K6tECItl9xHa5ZRc5MZxeVpaHXu4qkbJRscSOnif4wilio66K6+uk0i57t1
MuLuk6bo1S7So/ByL6ycKOp+XN4t4JHCCxxLtBKm0HzBJenvpe3eRV7VhTMtPU1TVvcGbXQYhtfU
35pdSt7h/GI3o7zMKyI7oDet9MT4813oNq64tmi/OFXcH3xv7A6uav8qpE1WZcO9+keXqFSSxR/1
39Mok2csPWS1lrL1Pvh/ncueX1hpimCHZvMetMe0DQc7WFQzQquB7A8KwClWheLqxyxwQW9J1FYM
NOocc76zHM0QZ69XjSoql4xRc/4o4ySOsgv4gRCyEgJMvl+YuyGxbVaPlfLR99qezDlo3GowcPg1
s8tnezmVP/QYUkcYBeJSNMahDtpNr3SHqDbzr0Hq1DwldeU1jIxyNdRK/2CpZri1YWscHaQnlm0y
FkjbCeD3TfMlre3oVS8U+yEnkTgD9/bqcR7zkvsH2SQL0A+ENKs1uoH0Zl3xWNfGAs3dbyVawS8x
4rYoVyhLWTMRM3qxB35kTtyuRtbaK1tfWEoYP/tB2z3HQxqtnNRrtklqdc9qnkdn7oBvslEWg+99
dlgtnmQNHIe9rQ1yNyMVt9CSyZx5MtcOfk021Um7xRF8HtuGA78pZw0zQ3w6CNnEnMxVyCdruxHb
MoEGFIZKz0P4HyUeKYyjJTVgZ5P40ntDWRdfkHmxQSzjBVDSgFOmIX6QkVZEGV7LJo0fZBDW3FbP
NdnmR9G1VhN1MTasOmyzKTgujNUFsfrFk50b+RNraZIlsinbyqps0HPyhKPIvkhTbXbVSTT2y63/
PMhXZrlUn01PMnZRsuyN5mvk+u1RduEkw7k2k7W8D9DUZqlykzzVmrGIbRbBcRF2JqjgxNu7qXKN
Kl9hs0Tg5wXJsu6S9jXn/2pC0ooHynOr2+QsoFFUbT1P0/kQvXpZmgFHZPPDNBExbOMI2Z+5JgvZ
mM897t3+77axQ4VvqEnujZV1bjnQCdlTO+BG1mOUOsdhCMorGiXlEpXW9Nv/u0fKHMO/52i1Ek0S
Pfd3ZZw0z/WovHu8x1M+16qsDXZTP2hLRTHqZz0fmuc4eRdGEj9Ji4nGCEqGZr+RbeHo2hdjgJPk
181jEgnCmkvjwt4UZe606772PLIDU4neG9vVN7Wrh/s8Vq1Ly83A6h3vWPGYq0jX5XKYXGXtFARA
ovrugMOcEFuaGvE6gl66VUVnide28+w/qvdW2fm/xmb4/nYwb9NJNCdZuCrkAx66OSjHf2zySm0h
XuAK9jgFyeYAzzFFVleFLLm6Gds5mjRq7V1q6dNhKqBjSyh7iwISzyT7pdMmZTd2LaH6mQg/1FJf
Av0MvhI4SThY6LwKO0IisSAGJ+4Au+rhxewVcYkhyJDcxM/klPrF+tZoRY29t3z1U0BKA0c93lte
c4twranddgjYrHJ30l/KwKiPHH90C1kVwMEfwjpGpKdS2qWuf9JE0T7LtgrAQqyUwUXWtGIsls5l
CrmVP8DAcY5jrMRLAgCQFxmt8dyVk75Ebin4auv2hpWS+alrCqgiAkKWNSrBWzELgs0d5Mh4Fiap
BohOciRL6/DrVJqbbLTNT33fF9suXgc+6O+JiOHqe1iiczg2mvJmdf3Xyqziq6yp4q1uG/WVkLr2
kcO1c5LkKH+3HieZIvGXsiqyPt0SCmytidN7T8mP35eVlU1E2SvTriDqWiS4htS5MIMB5tTvqyGF
lMFmoN/IBlloRWLd+tkAP45Aw5b38UnNIQryR20NAcILNnaGitbgtOyMqzG+uK0quGMm2hOk5n4Z
F7XDhz75i9quDHBc+rAsHD8/Wm1ZOrfL1Cvyo+aYuKDtAiKj8q3VoXPjcMuRGhoIAx95SuV6jyxO
2/TPwps1w1Mj+pZ43hLXY/szjboHAxjVxzTygzH0snho3LjYdb2Fj1BLxUWPSnUVaBzYw+z+IgeN
zr6AQvTDNvt0EahZ9Zp1CK1XttctKh8FcM4HO4ii/Obq0ah2TWy1L/gkZq0xYttla5UHPoc8xjfZ
aOe++8wHI5tkgdz5G/rd7lnWdKt2lrrTE3E2Tw26+D/nko2lMjn/nitE8MTQNfdszIPlXJF48ZPU
WEm3W2e2CepGYfPLX/dHvRsUZ5m2EIfqeW3dCNgfEzyYHawI8yXRIntTdlm8bua1dhdVoG8V7sDd
XFUHfbrgtebcl5qiFeJ5iB/lQDmZbRZ7FDx6nnm0IxBUkq2Vukc5l6oP//1K/mvhhzx6dN+7Fb5o
TEJHgzjctF3dLmSL25W/mmX11kdNa21PnMf+Pjgq2Fn48IMW2qhzG62IcTsKC20zwlg5C0y4v84m
b8aeq4E2hsgycXnrnYYE1ypadJhA5KmO9mGqAWHGTettej8fP+sT7Kl/zG0JaVeaVfs/zf/qLSfJ
Zp/ev3pLcxBF390ctvGgOt2OnZO5jaHRvxij/62zqvEbkJAnBQDRmyEik+QqUyVzs2L7007TQvYA
s7jpO5dsTi8oCGhvP+mRNix1TuDPrCYhr6pKk59lvSVuvJ+5UG7/jaU1sl258TPziwu6Ms5HLyrU
jkq82jb+1G0FZ+dg161y6jpXrKe8r18Am/dw5erhW17p843H+IljaAt1eNFm7vTSEdgCn0Qlxmv+
1MyKcI//sKOhdm6MQn3xHViwvWn+6h8iFHXvf7fP/bu5v2fTX84vP9B/97+/rs88f/WX7+ff/f9j
fvn+q/n922O+HjhAedFd80egt/23Fgr0FCfowzgLMulCgP9mtsNlIL6hn/59iAz7AOS2Y8Fpmjvo
QdHGc7zxM7w2UGyV8skWMI/L2Y548fgZIs/S+G3PSLS72ef+k2N0O7wnzSJFcOVYG3FVLZJUsY5l
r9sIeHRiJVtkIRvuVXlV1TpD/mrOo/bQBsOwu9tHrTfxlAXqM7LOcJnSWHwUXf3qcKr6E95uqtjw
xtqp3w1o1CwHMCybpHAr0H4U6GlVJ1mVV7JQeo7LfaOpIaHwSFJI0Sqm5iyLuHCbczgXsuqZg7kE
8dKs7rbKaPFjy7qvTNFGN/xpIcfJIbJhLKDKktNZgfe31Y9u0pF6q/zX3DHDU9fb2s0+RiBOhsRC
TlNFkYS9gXHpevAvcZIeSrtFRT0hmmvrZgh3w25XTjh6yZuzSUWe9Jl/l03PQ8j2xs3ZbtnjM+og
07ODdgEppR3ii7ONtJsRYVcWHKFFmp8lHkhuG5+bwQWBS1gG5GO3Kpf+4JBRkIiLbLXCOc+KKLG1
pgfTcwuIa94Ns5hslrqqu+9RMH7S4BL+TOIHG5Khv7As4iOmOU8QrP66TVi3iJywg05tPwsy3Pot
ynPBBQTUvMXUe6R8IXENO9UOiAzQALupZXGQtQHXyFVelde6K4fbtcIzdmWKhM9sIBCIHH6yhlKf
1POSzMRzlRVDvq26kSUzQL0lh5PD2SRtK4MFBelH7756db4citGAd1soa19Nw0Os9dNTbUYgZwHL
7QbVdNdOE9QbZ0AxVlP84a2JZ+BjkwV7EbXD2+hE2oINYIYOA61TGfNEQQDPSMMBlZKSJ8bvAhHI
X1X2R9FBcUt49LCALqRBda+13S5Zi3BqEmncNmIfTZy5Sp490LsuW0WDzn9Jt2e6Zk4sMS74tVXU
4r1QZg3xOnavHLhVR4PoErShlI58ySDYMHmzKBuyIzLHEY+yYHF/1VUNlKEPu+xmBztgKMVDTeT2
Y56QmBKKCez2P0OMsOzxGwbvd9MEpHOn6ji079NwToqwDU/G29AaMOUymdpspXkIIVcE45zjSeif
QPGXvtp8yk3hXxxgngtpVmOBgoZhvWtQLTnvdzZIsBM3FeNQXCliDldWs30VV66yaqOKPVKeGZup
09KrE/vZrUiROkEYGgS2RSjKJSeycqvq6LCZdTteU7+zyL7R7M8gmjeF4ec/8r55zytteDNstV8r
IqpPKLz1p7zJy1Uv2ualK1NvxRF5uKu1cHrDv0AYjV+RfNFr41vgtJ8VYk1IE6Sm+ibrm7R/NrLG
eFGJneLPO71lKPM8BJP7JDuV81eGnAdtYYeQlkXWbhV1iDelAb+P3JfhVe/ck8Jz94vlwMHUB4Jz
whDVSVIy4dINffOlHEmhy+3EeRwgix17jTiAkUjtLyXON921i0+Q95Odb/vhtm7M5mM+MpIdUOmF
gTtm3aHqhHgWYfnW4nfd+vgCdtUMfm1cTXuZI442cWWHB0R/SYIEZrVE7Et8HZSfpVDG7wSUcvcj
X/wpcO1wpxehvnNqT31sfNjegMem78QPAdBSvlW+kxB3U4sH30a2uu5sJGcJdcjyOjq6M0FaFt44
qSdif9LNOIdW3G23KwfItNPwhbq1mHPHQOMjtnUDo/17Hj4bCyFU5NXKIhsO/mTjWvz7UtZlIQxj
OKikkfzPTmqjqBw7+/1wMKOSWQhgDIgRApWgEmSmh1p38avQfCyqoXuI3C+RoSOrnqRBdvJH70m2
2W5jPgZFp+6qjJjUnpSCaBmbgbHuckvjDGuu+1Bml9yac7BvdHcNGI+Fs01LKH9jIbTdVHEkTTK7
zTpY48Snnoj/RsCyax/qOiTsX+0vsgbwtn0oLAcPcxaLtbTJYuYpoFWgXRAyYSppazzxnmpKc7j1
MN9F6h/wUEywRDtyt3JiLdCOmeMfS2E/cnofXRPVRWQmcB5TvbQfs9RsDmhqhwtZ9e1BXFFTxIXX
OdOXWusPgyDSRXHjadcohrFh0aF+EIAI/lTZ14PyiOepexzsMj44pnAXvuf/NIp4XvLNGtbms1Wy
Nmk4N1sMEJRfRRwlq9ora14/QQiAKMGzXbNgsW1S1tW0co5toNac2Obd1ZvlCkDEjs9tS5TgaCjp
u+8j22zbgOosC7oAed6PhVfHX1Hx8xddaiDs0YNUi51aIAYREZphd+kLuFi0sNrIfmxx/K3HgfBD
0sa1TVPWZGMQeLCzMqEfOxa9e7/jY3TU+R6hWs3OmPr4TPo3tyJriK9ILfJYZBfwOM5iJqVfTM/I
m6m4RxBkG2zHhL0yaO/oJ8RkHPKjtgHZNoFdfjfUcV9kM4TfM8kYbickDtJgXFidZr9OFvK4YVux
qfYrMqRFvHJrv3onAgllCD0HPqzb1XuRLNgL+e+jauUnUCLJUvZKbHK+9cRBdmQeBPJl5SQZWFRR
dxez9ip+01aFFGqJcFfgkhTp4p3IRfds+spSHU+BeemSIkSzZsgOAgmlb3qRfTdVM/pQNcIXw8hB
V1azOHdNkolAWQvURepXFynXI4D225ZTFvpC7evu6sxpZDKTVmbcEovZgcPvnpw5HVea+tiHzpJ0
4uA6SfE8kbt4QGS6W5RV3O0GYuI2yCOp17gJQ/gV2kXWiJQlMGUuIBc22xg+MU9I34jWpd6LhVKk
1hM4FrEYB8v73LXlFRUIx1/wqLVmoC2veg6zmMyRMgs3mZ7zpOz1WCE4KkHTVUQ2iRmNfcZNpU8r
n4Qr1ont6VYtO09sGhMgk8OxNH+GKNo4saaqBzWu0dkCM7pIhFeeZZHOhzcVn/xwM8bZDnqNcZKN
ampAH8FHti5NxDwSh6iQxvCjS6KnG0sBfT8SB8bPODceos7VH4K8Ky8kGEJ1/cdUz1cNhElvGO3j
3T7EirG06q7YaGHsw4lGsHN3m447IrE7o3mbSk6M5Gh7qqv+p1ZPsPWHIP+RXureaX4osdkuDKcc
n51qcvmfGv2Bna276pv8KysACxUNjpA7NQs4CSPFTlbvDbcqh1exW2fnv+yD0aqrCK72Sna7F3mO
C8PIHqTFcNLCWQ2j1i6F4WbrwTuowu+eZBE4fLSe6NS9rEIq1yD+QuIZ6u5J4Vv4BOYy2/qOg7r8
PEraoGmSva5F7kH26xsSX+LJ29wGzN1yEWSbevLGlRzVV0b3VFXqG5Kk+UmaBget2a6OLnIQsXs5
aiPBruCE4qL1OOJGDeVKvepxxoLl5+4pPhQ/9TeGpfsH3MrakzaBd5U9Brv+indLfa5Vp9pXZt1v
vAatYDWP9nVemDoiL8K7lA35/q1rnqCSgHBFS2BlGjOkCmnCFRjYao/f0nm3eLiEhW28BaEWnXpi
0JaFZznvelBzK1SriF12br6ZHvInqRMsm5yIeU1z4n2d6tqJ+LRwG0VRf82bplhDG1Wf8NZbS6Ou
o7eyDDX4Milcemv8rCAI8a3uon0R6zrPNmfcht7kkVdC0QbcnN1sFOxu8MZbHmD9ZPzwzMRZNpM7
Hcu4s1/DxFoHxYQd/spWm+Cmmpk+fGQCr3QH1tXDE4EKuc4RyDx8zAkLC4qhuLbFVD16Qf9FDi8c
Ya1SEyy74PQ6DtMzzmZ977qEmrfF0F10287WAWq7L2apmaSwZuGX2kI9Wm55qn4fdr31E8jBq2nF
+UeY5+VSrTXxlA2jv5Ez9mw9bjPacFsvStojPjVY+Us5DCah/Vr4xQy6s4gFmyhmzIiq+K5x4jV+
m7VndBE4H1ao8/foLf2kp4HxHPSEYfSJ/dHrhLIo0Af2BhTpZ9VP2EUCKJiK/0PYeTW3raR/+qv8
a64XtUiNsLWzF8wUKZKSlW9Q9rEOcs749Pug6bFszZTnXOCgE2iRQKP7fX9BzTD0yq4oOj8z2wMz
R7uUKDpQre1yzL55ThliQOU5y0qr9J3vUuy7BLGkvsc1mXgNGOrG3IYKFuGydYjZoQVAspey1Sgh
tdtQC/H2EwfF1Z0VmsX+tyRY8/LXvpWt1mDalapHEdbJeVTMbKaqDQ8zwqzI9X1VW+Mje/3ixtej
YC2BZb/Xh3O9BKL9Xl+wXvhP9bK/MhQVGclU7NQk8jepqwVY0BvRY9AZyraN0T+wvSh+7HWluLF0
zC9la64lCvuOkTfS3Oq6Om7qQ3I7aXMSp6m/SbiHqXTJTd8jU/CB/pB15DtJx/9EfyiDmdzIOgkQ
kQ21IC9QAw61DYSOXRzabp3JII2sRPpr6TCz17qF5Unx2uB4/VTNAvoEAVE4m7sm7yLetDmoRhkp
MMfWPMkzfT5D0P88KFNyI6s+6vPMarb9z1GygYT4j6FeI34ZpQfT92qqzZ2uadG5TWN7lUP3WYkC
lXVZJw8+1IadXri4WkHiOddV17LAhfsHz8tcdlPc8Rf+HII72NYtW+dw7Sev5XmQJpuZuPJLpaJ6
1sqewDu0og6VVWfm1a5C6HaRuHWA4eb8CTGfIK8tr3MdPX+CWXT2KvU04k5G695ZkwbTThuq767x
XuTR8E0UmbHka0jPpJbFTYBB2EbHbvccaLHAI62210rqsrPUuuzJUjvYOaXe7oa5mIkK6eXYqW5k
K2IOHVCmoD+Oapg9iTZ9c6PeOsHpzp7MiK08T9VNE3DbqAmfWk9q8QqGD3mjwIxOkeKmX2AOnWW9
cPIchAak4QlHpVe7L1aja2VP2L6bh6IPfwz3UiTGQlTUT4aV/MfhPqCWV2vKr8MRYTcPvu3qSzs1
QGMYobeMXaI9sTGyF3Da6LluX1xEjR6bqlYufkIiPXWi59YInBtCPA2eNkX8PLBr3ah2DVqK32Th
Kla91UcPhzmjCk5Dgzv7gD70rh6xSFL8sVs1QSGeptD6u0hwpyiTO6jJLLFnEgZ8jUVk5SfHMIej
dNqVfrxzFfc7dhziXxa9P6uqEs/CPo08IKxVu6+S8j5CnVrdwglofiniHdPusYq6L1s1PwVxBcPQ
c9OVYZooIM6HNG3fEuRS9mNXYhw4NlF61lAcX0a23W5kUfZT54Z01EkiVkZ2vUA1VCvXSEDhdcb4
MHhEESKjfsGBsCRDPooVaKQ5oIDgNprcye3AS+1JNMkiFnHzYhqWeuMNjrKUo3xfb5epwCZatqov
I/J+LwRawmOa4KQGx7th9R6lq7H2ips6VK0VYc1g0yW8wdEY6Cx4jOzAbPN6miPUXQPIPYIfIkrS
kf2PgzrdG7NMzoq1t7No+or3OxplS6KP0aPTxCCz8Ep9T2uQep71PQKGQNjYnr4YGTa0w2D6B1PA
Z0MqIlwrNpx7UeX4FU2Em8mmo48ovvXMwqQGfaQtsU3YDl5h7+FuW6c6dMuVOyb6S6WLs/wgMwx2
MVxIrOF4kRbqBNQg96KzPLPq8ruiBDaJwN/qy6pxMbDHXTwl9LkbFDacnSq6Y2fV/VGetVn048zu
hXJQQ6DidPio/tQVd/T+2tp2s66KVRCYjEmbxW2Q7lysrK5ps54f6LbUoxfZWMxwkTxcjImTPMjk
l62YX1kqZbeyCf+AbKXjb7GVjSxBkuu1ytBVbtKBdHIQ6/4FEzuxwqgJaFMIm13WefMZcfe1ouqk
i3EpvNaXnl7vOrK3C9njY0ASIi3l2kMJSvNfFwlT/ilOiMjP/DGyXo6KO8dcuTF25LLhl6vzgeY5
jNTijq1E+1hnzm04diBB5pKjpY+KGronWbLr/LuXzpocY9o92ji64zVZTEcxFwvwzIvSdHqgE4xU
Ea1Z6r7b3bT11D3GXTAuU3zy9nIsEW+sJSNz2smxg8qEPfaBub3+GzQURrwO1wQ51iHJtWkNNdnI
1j72BNDH2V+vxIKzSi0sFLu+ePKsaDepuv1mmYq1SgA/QB4Kigf4g5drPaocq5j9/FEdsubeMfWv
sl5eJxxr1DndZrpYGdzrrpmct6E1NWbbpjoHYeyeLF1YhCE0NASbdFjVA7aSpRP0F1iY/UWZ6fkV
r8lJdYGc/awXughWJC4FKzR6yAZfaJhVZCiwzFV+oSouwq7jOcOs5CDrUjOOFsyYYlXumwjwt8Yq
fl26+riPSWw+9Pl011Q9PkENscDRrrsHy4aMiEPAsZ9L16oANZMKzVlZiuCr4WWe9AdZHL0oW/tJ
MG68GAyi07bWJpPMHTXw2kUxn2IevzGrLpiXMNS1M7tHA9dbrJooAIQz43C1Kd6m7nSTFbby2jCl
ipQVOVvrHSKj3F0gIl+b1N1hopY/8pKoDyjEzg671KMR9NeI642qfRF9lger8RKUpXYIWWYfDHgy
TkuEXGfSXoh+qO4zJXN3wRgN2yFKxodUH/4i9G/9FVnMI+glPOeFmWwckBc3BNPDCxK4yMlYsfWX
k91b6tB+a3Qsfm3PSk6uBiigrkG9KnZqHtBGqBce6x6mOYry4MW9eZgDM8D958pfTl1Za7RluiE/
jObj3N4ILV6681aT5f0SQwLvSPzadFa9rYarUFHsVZs29gkH75Y9T8TTEhTlrjMMG3wNDb6oAYx2
YoCkyGS9k5VktJxrswgCyCau1S0GlLpWrYbeiWpY0z3euWI7G0th4TU2KbPx8I65S4VNQzTd+y4b
TkRWTrIkB5A9VFfDvFVVlaJNWdi2yzKpq4vs4vEO20+5Zi0M1IDvxXzwdcQ3/Cx297JodH5yCtQd
jOcLlHvC+tWTQH3BX0Ccv1f5J78GfhxjlxTmX1S4K2s1xWKgQJVlb3tTsGe35J8SN8QPidjLl8Av
lQUPfvPWlcmPK+rkQP51xRrdrK07Zeoaq1B9Z2oxmhZV5b0gxPxeWUZ1CWASYPfoPsnq0VAJr6ST
u3XmXoVtbIUeag/stidM33XBb019hz7uagDLfYMzVf2SpSv5/zA59oNlsOWFTmfnBVzsZPi1iLul
siAJZS3TccJoqTerY6RAON2M82k3WwHJQ62VNt4h9CkQQGkWsvKjj4Fy71YUqboMM8KO0hlY08dd
1pCoingmFwKM5uNoJzp5oAkesJ/7675qnKfGmu+g/BljMffk9+Hf1xKgzV3Nam8VmG3+PJZpw9Tq
ZXvfU8KV43ndRinBXesuTl1px5vK67stt2z+kiF60s6BWxMKzCouYuw/EaK9E74dL7A2m762IEl5
g6XJnR7HCelTH7biT6lGeSYFF6+qjNcWNtqscr3NR78u6tNlaKXGMsObr2+z/jLOh6R0iKP7xXub
ogEiS7Le8ENYpOXIWhT95Ws3N6nKcyFeZK+P6mZkgSP0PN19NJQFAazIBsAoryY/r1Y7DbyrkcVf
i95fm0wNp6Qe8Llqx/A+A8uz1C1QqGMFgKEP8vJN05onTC/D98wgG6q3zLquts1arWALaPo3ulNj
KqWId2MMjBe3HAMiOOnwoPfxsMqK0rx0SMBs9Dqqb1sdRonemzOhs+9WH3j5LhjapVO4UPRImJFh
6YP6VjbX8EFxhunfazaI25JwMFI8eYxNXH43tRY+OhowrkwpiL3HOuZvGE3ya4fNTQse7wVmnuwe
EWfZx10dLKu6z3fMUsgu1pG5CuYJVx6aJiqCazkWVVYtjBom+T/+53//v//71/B//Pf8QijFz7P/
ydr0kodZU//zH5bzj/8prtX77//8h2lrrDbJD7uG6uq20EyV9r++3oeADv/5D+1/OayMew9H22+J
xupmyJif5EE4SCvqSr3382q4VYRh9ist14ZbLY9OtZs1+4++sl4t9EduVGL3jsfvIkoV4tlgP+CJ
kuxIICcrWWw1oR8qzHf4ymkFmeCdDS86ylJfe/YDtHfwRtdWg5Ulkpdn2ZDrA9SqMkfXzEGoy+yS
ddsYxYvvhM7emZJmJYtoDWbLykmj42AWxUu7AlGdvsQGyaBk0pKl7KTGXbdyCYXuzSx8zJzsNDVD
ddFMr9i5ft4tNCOHPi4rs9KBrhZ4R1kipFpdKk0Z11ntxiunTKtLbndf//y7yO/98+/iIPPpOKam
O7at//67jAVqKIRmm28Nyjlg6vK7Yqy6u17JH6UpvJGBKcomYW2kxXzUqU+yF7uJhM00OwJfy96L
mTMjD6LTWjx94negedUdPzn1Udze/Owl5kjJzyrVt0xUedV2WfjR8JSgWzF5pAtkCWwwZJTwKWiS
9j6bHMi89PEVrz5FwiQqcvnzl2HZ/3aT2pqj667haLrmGOp8E/9yk+qAHqeOreK3qaqbjWa26cZk
bbgnjJk8Rn1+dsxI/Zo5KQmWVoTEs4PoHLiJspANhWM+oq3rfYFuHN10qTuu46HEZq9qvmA+imXl
lAT3XRMl+2sxmFMHMn+gEpDdtkqE8UyQtHAwf7bIHMOInnvcY1X2kXGQZ7pi2LcfY+Woj4v+0pnx
8nNlj496bwDOinQg9ztQjkORjf7BhmmeX8uBgY0l39ZWtlpzl49+COQF1xGuHPHRnERpZi0xnff/
yyyi6/M08fvt6hq2ZgjdnjfPjmH9/gvVqlajZw65u1PCctOnqot7EPo/jguhkjAD+1Ks0U6RV3XH
onEh6Xd582LXengwki67C0WU3WkJ7p9J75p7WXc9dDA//KDAkHTuJ+sQt02JXXTtVhbb0cru+kJ3
CKImzWaUH+55BUndvOzWUEI8ZDCgKcemkTWLoVLQZTZiTksQ9YRInXoZ21pxdJMCHswvpw2Cw7to
8i6eWoN2jzK+8T4RO55N6zgNZbwdeiM851Gir4GN9ncRT8QKI8b4we8IUbFL956UoodiNkzKaxIE
3xQV8LmiO0f0pqcHuFj3lak1uwlgFGHONr7oxDov8gyuzHcugDLjz6q8QeQwatIn050G5zqgKH2Y
mSm40I/xTQet0CMMFyo8jfks+DZZeRl/JawCMdlGZMlXS3tpih6fX11A+53PYntCql2e1lPoXitl
EaC5edP8LWJyv/4SrHY8hwOTtdsEQJjlwY93pjMqe5KbMQrWSm0sNSfAAgAS/REJfO+YKE13IN4M
AZ6SrLf8ijX0L6eAmteosU83H31yl0XbSpYt3foWmX699fJmH6pF8BiobbESxN6P+WQ6J5f88NKY
g91tOhtKJuKFV0y+IXto7jHkJj/qteQrK2u8wvQlMn/wfCz6HKicM5B/7FzirDVwI9kI+DY69xV8
f+FNxdKs0nExqhH2V3Nno3FJs2bhGxjv5ji5vXoCLfnjkGUY0LDXtbfsUyd9UXepeoo0YHnItm9k
P0t7V8cmONtN7NyOGdbsg2cFb24P6yMeBduNrhYXe0DHzc2N8K3qcohHnpOAjzGVL6SZTmbneY/E
ZLqFG92QIxpPilep/rrDO5K0JjAytyzOhgJvAElarLPTqTzIugwsJ1qXWnEmUvHYF2hHVOxA/TVb
PAI7YDt3IyLF/roQLNqUDFyEHCeHyDM3iCDSJPw1H9eaHAThEx6WdRIkfLER2LK1OXnByma5vNYa
nTc3qvEnWA75QXiVda5t3TqPEWi6P785TOPzvGQYuqqZrqYapgaD2/x9XhoqL2383hZfB89bG7OP
gjYfiLy1bPs5E4jbeWDT/lVZOkOwqkiP/1Ine7egww5xrpiojcyjZVmeBQOy8uqUknyaDKQFm3ZD
9DthC2nFpypg2pOHbsgi/DLkObIKqooQD71k2a9cWEV+d5BjZP21CxCiR/SsfBR1ak1d5CKDz2Zg
dP3n70kuJ36bvw3LNlxHWI6r6aYjl4m/vGFFGeFurFjFV8WMsqVNVGiblwXeogCZXjuBgh26dk+5
47QH4snoF8z1ToRSolqI6ZxMinfxhfm9L6wRn1r2Lywn6huhD+pzVBYLWR94RrgjGlpsZFHLsAgF
wfFA1M44msFQXS9bagUL8kZNT5MI0k2iaz3GC0m40R3fYe6N7eceeaN4BsV+qk/9pVm0+Zs/xs66
xxhon6C7+Byq+RVgHKFVeq3Hzbx9TognS6Dvp/4Z9RIw7IZKhI7DIayc/Mucl1wVWWhuZFEZm/wM
K3UXE+8qEF7WYXgHXb6P2rz4gkE2GZamfh9HRVv/+ddy/m09xLvWJhEm+L2EThrj97u6KmvDIYsZ
fO2CFidoLX+erNq7i9LSPvV51S8a0favQxuAH/BdC7ayoz2ikbPBErt/Fd2QbJ1WD7fCTJt1HYB0
McCXHLT54JBZO8iiPJN1gdDJ1dj2TaTH2YX1DpIuKo9NiRfyBbFA7GIHJpe+VIujp439scAs47EZ
xTmooumMKFH+6OrinXxHcytLwRykbIqgPshi2ob9snLtfl/NI0ufrZo/GfZWtobgxtdGWtUb39XT
m2CGnIGBbI/dzCeyZu34dtnUfX0EtQfUUtbIto9eZa8jI+6wW8hqlKbaqP/OpG/N+b1Ut8iPEdu8
5z1W7OKoJpiSqIQwYpWuRtzNXevG39ke5MzaHe1bGym3aSHM3L7NK/NU5WLcl3ODbJX1WmPZ/+WH
lz/sr4+pToxSaKptqCabNe3zQrhHirrrXd94G3W/WuVWAaJWKP31EHPDo0biPuVVZG3YUkS3VulY
d+mE8K6NwKIskQdPzqIzgYOyBZ5Npbp17pnhIqvB1Yw9UmbygFZUdnJs5n6/MRUWo3iOO6hOEWoZ
Th1L4v2fb+p/m6p1YajczoYKE9YwDO3TEjI2RekYWqS92Zr3XENqvm2YZX45DD3qfPAdNRZyk71I
EZe+BTXSr8zMcy9lquebmO09RkpokIos925KJ7RuVCA0uy6ZpluvG6pNgTXzBfpZv+iNsTkUoUYs
3izqHaBrUELJtHa81Nub4Pdu5FmhRt31LPt59p9aP+o++pFYi//LK+3fHn5duJbuaKZjCHfevH96
pbGAm9izj9VblKbvWXYmPO/dDlFkncIZyyPxOUJP4xWKR2L1USfP4tbRjxoGW9cBJRo1C3kaTTOI
2CjHjbyA7CwbULKZox/eYSRpPf6AencoDJTBGKC14vS3V/i3PFWHepZqGpN1TwwU3AGEUR1AD9ww
vT7bUsdkrrPDVru9dgH1dS0acxcfzZUFWrMjMrB1dqnq9EF3hHkjzYZwIs4uviqanUBEFwIWRXmQ
ffM0vvZNwfs7C1EG7c5Xhk0f6TV0X6fVFu1Q3oKUd94CNcGe3gGMR4TEZhMrXszGd9+s3m6WMBdQ
F9F651IliLHqcwNiQ4SD8yA7g6zxz8XkIbo5N2Qja7zGGzEDF0F+2w7qHB6iIZqKZxNA5J8fE1s+
B7/NARZrGhdgq207gBCNz5EBJCsTDS3bN2sAOV7WIcEv3AXWkdLbT6Xp9StR19YumItKD4ZbNZrs
Vrby6sa9l6jwWAjxkLHElNWjBXaKl9s31EDtp1YD/+HkprqUja6ODYvHo8JhbnXyu6DvH3AnKk+i
FPat8EN92aKs/A2YO4wqY3yZ6gLUH64p+yz0i4dKqZ5lh07J6oXVjs0dco/xIfCnZJ14g/K1CRey
Q65n7qpwg/HgFZmLT7zHq3++NH56D+wDrAdWMcZuMBTcyCTx0kktwn5+z++LzNFW1aL6bpwP0H9+
1FWZWd3JA1Ipv9bJzh9jlairr/0+6vQIpSTWFL9d6/P1SxtUENtJnez5F9tWTwGckNfEwF4oLods
n9eK/dJH6MbX9mvXwKFLOrVCrcmzXu0SO3AoiyzgO3AlGIwgckY99EqoCXVmXbpsQPM6gRrquuW+
K0j8IRSS8JgYPnbR0P0j6HPV2B9YePTBk5s3Xxwd7Iue108uBIHbyWycL8DZjHXvIu4W4kb8ZfSr
Dps7fI8ipCuWLFxAmA/tWfYdJhy8kkrxYK3S19dIhlX5lCxk6/WQN0vTjaa7hI3jUQyasdV/CqVI
vZNP8icfIisYaU9brJgvH1VywKfxn4qfLtfC6FuVQrcWcqyUWfm4Xorl2I1aYGmU282663PjIgqt
IcHBxxrz2TDXyVa1cPXr2Z/75WiGb1yVHJs3Y9wtCXeXp37uPRqtZV4biE1rR1ci5GWrM/eWZ8Xg
A06hX0yOaDIgQUysxUBRq9GdPOReg5iBF6bLGU1zrWuEOe3tbIYLz/3a+aA2LfyWWD9/DI3sVjnp
U7vso1Ffo270aDrueGerU73U+q7eyqI8DJnWLvrOSfddU0x3sk5LgQcrkJ5kSdYXo7vPnWK8/ahq
RYR+fhtdMkM0F5G9exqp4jrB0YhQ6/iCrdc7+Ub/4iqaeT9owakZ7eFFlJYBmgb1JhxSfu3Vx8w0
UCtPY1qAy4cxuIxGIy2XiX/ykDa7d1Vl+FL7EdEGUoZbv5uGL3o5GseZf+i4XVYSn8QDCpwLSEH6
drniQEbh5aTFX3TeEejyj3dsl4sv6pC2a0vr9bUsjm4c3mVjuZSla4+x1JamrytbGMuEGH1iCQh7
2dXG8EzjEOodq78+22ETae+EafX1XjbIQ9ID+9y4wpi1rPpqIXvLlsZWb4OkKO81F/HsshH9bWw7
2slrASQBIi2/JQiQpcg6Pudpmm0z9BR3Qs2LR6y/7mSHt1D37ZvArpUQNTp4HW5j3g6OMxB7Gocz
FNj0BBlgce2hsZI5KLF5/Oghu/lFhoua1YBMNlWHxXLlEEUIsCYfxDB/Z0l10HxE5IOUYmI13j7L
emONWkOJsiYBHXvw0m8GAjplbA3fMSoCWIyl5n03+cjjpI218yJ1ZO517GuXhGfOtey/LJLKkl1x
ybJ03PM+TlGseG5hemHSNyAAWOc/Du5c/KgrUpOfcSZabkC4uYuAXO4LVn1LqRyQVja6eypAzKjM
7XOg8lqWigHTmNzbaakfi55veSp6FJ9RbXybnJmypCnDKVUJ6ZmYiegmm1SQ38ui0co3eEOgjwI3
h0vTtq9Qc60kK98mQP5br56KrSwm+k0xeMDDhrHcTaNZb+RgJCGXOTy3515RkHfy4nEt64M63DWR
Jh6LSe1ukt4UK3kZrbJPakK40Mt6pANadCcTYZmwBb3h1cTGeFHa0qBoGu8wcn+T9ZoPdht8tzQ2
GF7i4RDM3fVGUXcuhn1r2atQxdmsLVK+IKBvDatQUOzsh9dRNEgAlIsYv7VlHzvi0VJbezE09fTS
+HWM21M4fhWRD2+90r8bUbYjTeIDwlT+zuFGRgR0ziU79mBBmnvT52n1HvvpnTJ0xt3khxmMaTFc
MmDzSwgT3iaO9VnbV2m93ag3OWu9IajXXpQsKvQTz65QMm9haDAEK77STZz5qORHr3qguuywykq5
9XpNuR1sdMBivTzIqo96eab2Xs8fxYLzU4MZGMp64sO21WDh0DXFZycJke0xFe9xzIwERLOrXNy8
8O/Y4TgLAwoHmVjqLL/PTkIP7khRHiPV6A/GoJlntfHFGb+QeJZlW8sqeUgB2mDTMrQ3pCKJYLcs
GVxVCx77GMAt0JcYFEkbPqLUYZ/jrmS+otHy4uGLb7znZRg+FqperZwxxfPIHZrbYT4UeoS8Q1bt
VC9rblXH5jCfyUbZrTSNYikg8a1l3ad+ZTJge2k9QNrRjpWuTofeTUsMdOroYRpIg/uAL95DfDMa
03vvRBAuPKSnyLf609oHMXYdBIGv3ESJthBApQ+2jnCsBiOtQ7DS6HaK2VyuRVTlzeNYow6zsNcm
fLvHJsPAoCp4TCKRVo8lRME1xmDB1vGt8jEzkLNkVrdxi6GolyZGok6O6OVcDG3b3gVoSS9l0Wm7
8oYFZnQtoqjoHuAlgj+aO6eTpd7qhf890R+8eFK/AgX/KwKi+TrUpbfwK2E/JJVer3LHCu5g/+Wb
qB/U20EpB4L8o3qTjPxIiVUgsYKfz9JS9fYCwzbeqfy3t7SxOUHKEyu/GjU22d13TQv6v3k0lCpJ
/o5Y2S1irBGeynAM1lUBRPhvJ9PTVWwlPAFqZLnHvtR32CzyABSm9ZSVmXFTeON4mUtlU/BN+UH2
CAo4WSiaMSFiqqaPtm8CifaV6ka2ulqG5iK69kDiadW7oUflzp02skjWONr2BPTW05ilj+hRmYu0
VeKjm9fBWde1v5kMu+cwSPNdAc9mbSFM+eznrkbYr1BRZaHV7YKjHjT5fZMxgwgfYZu52i7N6gCb
WU6o3XOD3u26GGp1K1u5WVC5T6oEfBaX7PtVBUzpyURG72z35i+fCykwXcsxRjtsdOwZLbWr73Ec
y4Eml1h2xVZ48pFaXDlVWj8jl/4MM4n7M+qXZLzdb87kAdSaBwm4J9shEFiFz4MCB6SWga3x8xQk
10GW0y+dqnC++X2KQIUd1ff+/EmpHvz6SYDg6ues8p8txVfe07L75ZNg9e4mxVowlwpQonMyXqbo
5aFKm81/2eTNsY5cJuuvWXnSaLqpWgTOACD9e5ynzbwiUFT4FHYUGAh/tvFBrzL9KdWj18mP6jPC
f/pTYMQgWOvqYShZ+vSjt5Kd4GJjawzU+jokaMabyARVJIszYHKLCp3BD8clnEHpV2iTGDt5RSQi
QVkUMUm6uXUMo3OMBc1FY1d+Q/QnPOW5l+2CBJ8FVmsIf4gpPPpuki+CiC1lHg6wS9MBZ6zEepA9
/OEZzbfui2wPsB3hs5uTLIUar6J0VJOb0Q2enNq1EEwx2I2r1tarDGUGEjpHuKXQg+ZirWTRLo6j
CLwRRTcpB+Q1XXsni2ZjwQwtGv0QOOMXJuIn3bGyezvusvuYLQdITDIZXcGzsPQjHt4wSw+yFcRI
e/vnX1AzPmce5kyo66qCWI0FS0h8CmdFNrNJWTs9O7xh3BIgnAyytxMTo5cijtVgph3dtkI1D1aV
cVPxt0K080g0W6O4eNk3XXWi+6LK4/sSE+u9E4uGNGIEsdxFS1RFmHhbq6GyHvOie1E7XsxtajRn
v3ZQWymmfaLo3cvU9dNuEsA4A8ThXkoD5Y2JENjJMnHIAR9+HQ49pNk7NY9OP1+taGHIuo5V3vbY
kzyNwLPl8LqY8puCLDoGXHQrZzhFZqbVMQV9+uz8+EzXreOD42bmUvbyBYJ+GrPjQV4DTSSSmuNK
caJhORAJvOgozF0KzBd8prfTR5UrwMQYA6Jtsk4ePKx4NibqutehyDlrR7O0nlVMdI8+/oq73EjR
e5vPPur+09mf+9mR++N67s+zT1eJQ1dsgU6Ta1Xv6k7xtlEQhks2aNO8S5vutDRINqLt8tVHna+1
06prNWMth8mGztTLpZna3fajzhYOgmmjXm5EP30HB448Zq0Jnjxf3QuDMNYkepSq69C5R/89X1pZ
0L7qnXgAPxYAwlHWVEBgUp3yZJRd/fbn+/vfEv6GwR6BtJoFC52wrWz/JWGUWWxyQr0JXhGqCeMb
y97VRvYAwat5t5x2K8Zae1N9RywD3TbOJZr6+yqYrC1k//yYo36/yAEOLkBYcZPPBwVZ/5UVgwSV
Rb1uTn/+JxufsyaG7QrbILhpGY7pmOJT4MzSVD8MyEq9TeOwitypBiLCwUwKPJ9tu9mxTY4Xver9
qFMHG4tv/OwWemp2r3ZWH6D2ATfXoFiRRoA8lab9qw9ef5GKVL3t0Qz7oozp2UrV/rWo+IF0LGV2
abCCNl34mX47NhWhzcHEXztPeMlbrqNhm0iLPJMH2RGkQo9vVZj/F6iG4XyamPjDHdtCRNmyTbKi
5Bl/Tx7BogeJkc32AxYTpkjK/Eh+xp+NvDm150Oq+/nRK+CcE8Def6qXRdnjo6+sS0SOVmti4vU3
X+RTv4/ix9jchbgDqylCE9bs7w3EzQ+BcF8hDhADqc0RgwbbFxvHrGmdu8AEXQ4w5y+yCrTWsGcm
ndCmpVFepFexcaqd0NwhRzfcq0XZI6ZxEVHOJZWOe9OvWlRb5gHyIopXBgvgE/5BXgSG2XiKsY6T
jaJu47VX9KZMlBwSYoQsOYExxPNBnjW1mS+QWW7XnxqyFK32hexo8agsdQ0h2aotbOT04mkZGGH3
YCfWeOILuW/TDnWv+VAOrzCm4i/XdovQKIvk+ijbALHoWdYc8wTPG6ts0HL1Aw3PBkM9Jlr540zW
yUM8t37qLOtka92Y9l74qNP0k18cVLcl+DAmd0IrCuLi/zrIxslB8H6Tm2NxkOWPZjVC0pikwUCS
1sVvV5mUjTG/ebX5oIJfibQ2PTnzexgYTXw7Ndm5v76GAclvMGttwSnMrbObDxKcGZlEUBXyIl2Z
qnei3cg22StMp2qP6urIQmV+l/+nT9W6cR965o9PjdJBXTqDALKRThMKuhg0JkjuvdYgfmClFe7/
5+zMehvH0mz7VxL5zmrOA9DVDxw0D54dzhfCDtuc55m//i4ysio6IgqZFw0EBFGkZIVEHZ7zfXuv
fcW4aV7XzUGehBd5oIqvAGA49aOcX7O8fSVfWLlAlVcv6z3dV1kBkpKhV6XKMnFGhLPuiFnnEyPR
VN66+f1mfUYN1/X7QyLNB7uTEjAp7SCcEQIBY5NzcxOKunBeH/t+E+pB6ARllB6oHidHGF4kAC73
1ptG8KfCXu/StUo3sFGvcRempzjIIWCZZe6ZfA1uHZe1l4HZgCoBD5oi14jxrfsMqgJ+xtDn901L
3XqYZNH7ttl03a1FbJCsqH7haHlN6aUqe/LoODi0hu6Sx/OJ4k96DujhgT3VTNtvVeV5HGXd67Rm
3q6bBeGAtjpPybUKm+CpZsYiWan6nM5Tj2H5h2fp/U2GSYbpZhtTF5CbN37Nhwlx37OvF/W2GFj+
FEVYQrSM7tYDIL1NthH6+s0YWf1RKwsQwqNVvqEGXV7ALAXTzRFOHQELyTfdpM72ugOp2C2Vkvax
94MSugxA2SRHvR6Z8mE9QKtgUgsUXXqTPNXSSTJf7R8Gi0WrD6ONlXO9WUw4r6MLOBGRVYKBjSmz
svMjWX1SG6RZy+7YTFBz66xXsqHWPTPUxsMiLsb3BXpOCIVjtRLnRtHNDeBZqzEjKJN92JQZvlyr
PY5F8KdhQx77d/oJ5S0ZaNOlriraU0gwXxp19qSoFa7wFqa7yaKuVKIh3SW5PN7JUBZvO/W07lsf
qSWjRJ0U6s66Se3iVlVV/UCmYrhvIkXZJKJUfJnyZrN+FvrY9U7Yzs0lSytaeJOmfft4ATG7eV7k
L5LCj5pUHnE/hmN1rxH4tD4zlxIQaKWGJ6FBqCSogeVZ4xT+gVfj2xch+0D2BhNGp0JWx1VMq9zR
a8AIQg/yMldhmzYVPjnMrZX17c603iFJ6Nudf++axP/LMb/+CV4nb7p6mRZ8/xNCIGt/c1mWf70q
k0yliIhcVUPRrZ+vypoWtFamd+Ojqs7mNUm7K/Ed1YvUkY/Zw2jZrps52A69limY1XQGnaGjBDkN
rl8EQp/w8RilkwPEwyQoxEji/3VPUA2LWcYUb9d73/ZW+t+0JsGU/LhsXWZWtCV1g4BcJETKz2se
1g5NVaKhflDrAfAm1F2xVqSdoQLjXO99f8z6D4+tx1nFldRQexIyulIwY9J9RHH60M8VlcfU8g+9
XO6nfI6VrTT6xmbquPJ82yadZgPPGCbKmL70XZu6SlMbh8oCKKo197EhpMzK9HwfhVHG8MxmPPXv
pC9KN1iZFEx/0ft6FBWAzFNMkszWzdp/MJC0PJfIKjd9Y9b6JR3zCtZcVD7LHfOPJmzJf1w2o7Jw
A8WvH4JsVm/5/THnWwQ6k0HyUmGRuBmy0jMTP92GkJyuA13ek+GPm3VrSjrrut6rO1OEMkaeXmKA
n7bXBwU9e4Gg5e+/H7w+nyrVRlye+u3Y9blpx9V4fbAfSR2PAgWXrCL52yASK+YqQ/lMCdhACVCm
h/V/ElvWHZ1LleJt1D/2bU6Fl/+RTl6Bg6d8hLiVG9pLmUWvYTxnX6M5flHrQmXaP/qcoCYKUMIh
H5YDIq4Tj5FWMdQNFpK5Zbr07e46h5KnhG9WmrrGURXexPeJVS11pe98n0pBKCVzAXfcdu7UbGNG
c7VnPm4+0Ca+VZRIeS01P4GYGCgXRQnLS1A1XISWHV04X0p+WI+WmAd7I6r7TTUw4DTx13U/refQ
m1Mi6dVWXLIZ/MFTmP5f0pR5xSBZ5atsxc+4vHqwfrJ2oJEruOvjfOpOTDzwl4Wluh06o9kapSV8
CYHXrAek5Ed58qDUB/jq8UMeUaBZXlAM1Noxp9k84x5Wrk3Z05JZdnQ+DV9IVsKt7Df+cc6yytUz
zbqJBxwucEmfmrpowJeVwaPG2qAMpOm5N4zyNNUq/KQpn56xeUSbNlJyFPnsjUrAqgLRT5d1b43n
yVDzZyhL46UmNoElCUcl0Txvp0AAhtRF83Mbd4kjEn9zXJ9kWIHXgW57EJpBuDFykmTXP4zvZW9Y
Ye+uTyJ0MXVb39T3IM2acx3DZpmnGWFHs6yaolh5/L5JTtSfm1Xp10dKS/97c90b1ZQc1ue2S7pS
VAWUdDN6j5ZK418L/UMU9Nqfd7n09Us+deUfJGzcgvfLvvUZgq95SqKLaEL2Se772pdqbGqQHQDn
EKpSsk9o0PSyvk+LBU3nlyK5UkZ8LCdfu09m8+7b46mlU3VDSWy2o3/LbPpjfbxhSuJkDUAATEvp
TdaWrR0uUhNhIq4lC031qs/VcEEnSx5EDFa37xDWAOf1jLw1Dt/ukldjHNZtn2bMlthNGDlcZIHh
qOd8AmPZVET1fHusqvRzJM7C4X+Ja5bHAul2QtLuM1gwfUXl1sfRWz0Ed0bsRx/9UG1JKi5Cu8ze
MgLCY7vsrqyMtdAukhiiRTB/NJN/1WtzeCN9532uC+lFntURKhiAu5Gytw0lHsyubxggBVNWEBjY
LK5Dog9Pszcpci1314PWe43SkhVlmpmzPibUWGZsIeQ1svU16CBEW/idn+vu788zB6LHwnAuvN7P
RtsCc47XNAk8Qa/UC2tcETerJO1zK+7O6LbAxGlhcy+EzJXNue7/gBR39QPUirbgBnnff3M3RYup
aXU2rS6mIMikYzij/Fn8T+1ENIWuZIXd16OBAI0bin3YREoy66wgZiKCmVXm5W8gqPWHIGy+SEs+
23pjLU7iLsjOBMQLx/Wh9VA9BArpwzl1vx9rhCQPSlq4S+Nac2V5Cq5y1s6kV+kTyXSpem5jsfdk
q8gfyMWS8d4qwZsyIoFpmEPbfVK6CVifr8WYLAQ+SX20IuCH6yvVgfTnKxVLQKuiC/JWF2rtTGmr
0KLwbC4bKdPQczbMKWC3oYo2jSEsuQjsMVI1xodIPqeDEpKqSdzuuJOdxuVeLFXZKSjrdleQQPjt
Xvjvx37aWwTN4IlY+VEHiAeL2ijum+VuqIviQdC4WTfXG00xc937dhBkQ00maINDzUSXnEIqo5se
9GZqKukzkh/5YKpd48o6Vmd4GZDBQqoD2NWyGzNVyGFddsBDK93B6sxDFYTWU512TqqrIxkpWCTy
oZ826ya6rz1JctoD2T4x7WIMYCn07Y48Vz5qZt9F1Ph/ENoeOVmxAMoEpd7kaZSfwPKiZQa7u63m
oL+VrHlywhD3upjSfFCWClOw1JraIVL3Zl4/f39ovWdWg+pGS5qhSOCPlGTmiURyk0U/vjlIc5oj
L5vrY+vNXDJzsfEcEhFpAueDGHRbUwBzJPphgHRLUArr9rxsj02Aimnd5ir+r+0gq59VMYf5lYtf
RPTDWS3mnywQgXbmGuslhAZhoup3aIX1TWiW0VE3suDcmUvDSWjrx67IoV9A9v3o3tI0KT5zGQ1p
Xcvmo8Cwh3Agbc/BUMuHwsiSbVp11R2rThAfWZW+9QRurs+S+vIaTIxWCPd8h6F1+9eVP1n70Z5E
l1C1DFmkLGxpmiJyOv1Y86JGGfamWPpftWLBH8xKcMyo9eGB+ZSboHnLktn7onVgrmMC1p0kOk8y
0XhSg61Y0KTo2snjniQkIv8qX2FGVlyiuG72neUqRhlts7II78L8Lk3aa6EE6kEUNOVAtYBAl6JM
najvUMComDJYNaluIU5Qv8ZUZOjg5XDQwvjcdM+SKqhuO8Fvo27XbrGfUE5Waiw1bUishXTQF/GN
IeKeAij9RZaAa+XKl/gD5axyMxePhNFZKH0gGMv0N0mOMvOTKPnSNqu7R8GaCSoKaGDitdd2dFMz
B2OlcDTie4oeUL3loblqE0lcfo8dKYIifRREg5Y7hFQ7J6d1k6FMdQeffCozTB1fk4oNVjdxM/ip
spm1r50q5/ueUotnUB93NECmGyrgo2PUJXNvrdv7c5Tu8OKilZnRDSVaYYPoxdBJhpoQ8Zabgh5P
osFwzip7FKP5fgAaHQukN04h13zsvTBF5MTw0DEJHsK7cjMppmwn4UDrPmkrVwTIRvIDLBlhkF+T
AmRfr+eVlwd+bgtClblZIJd3MWpAJAXyGYi1fG7xgiVS1JHIEDoQbsYDgmPrSIIh4PMGIxk9w/A+
wTTppKNMyZFcN0SIVb2Hw+fCw6SZH7f7GY49sIbS1kcqBvHcfc3ESjkhn3kLQmVrhMyZ9KqIc9vv
p+pANTxog+yUKerTGOvKIWhFw0008L3MWgInlqyW7Ei9ocfywKouO2Hmz04Vg/QUAn3tcGTUsV/e
h2r5oGltdtAiWtW+eqR8fQWLpX9h7N2HJuHu5I6bYX4uFD1+roV0KxnDQKhV1DgF7chbFTFdX6t2
GhqoH8qQADgS9HDKxnbf9+250w8zMghvoXluCPU9d6k5n8MCgYpg0BXHwnYqfVJmRZxrG2NUtUNZ
xU9F5g9nf6Iom8DMMKXa33WTfGuyHrUZks092FKg0PJ4L8V1d1lvZANy4ljlRPCFNaKrSlSOytQg
lVOMU0k39jqgRHEnPQTfbxBDi9jWGfzZbsVzUJnaEzZN2wzDY0UV+yBkwrifrP4lwz9+VuURbbTC
16ggcHVkhWBhVvSIG9FPun0NIMGfTXk7MpN1M9lwIkH5Kg6VJ0cyl5dpHM9int20eBdJp0dfi0ke
PMaktG6SdwShZ6FHwcLapoFRuECUXX0MXnVZ6f9mWJN+rBkwqmEFUDRJQwyOReEX0yWVNatI8KO9
Z+C1DhAA9SP6EZdU85iIoBQ6E9Ehvp3jUrUpHvrkcKcEbMsmfkHNdP56kLWkHxb/67shJRxgq2VJ
tD5/dpKPSM7lntP73WJODIWjq4mTLj56M1wsNFPrzqqV2HoMN8QczU9FSL52bTueusGa94VqbivR
YAZNEWvHTGU8+EKI/KmNjI0UVlDOZ9iGXR9+QZEkXpo5vCSNISE16KNz1snptiMXQvPWxTjBic9C
Efm2XMYPUVfdM6ZaXlAOGflaqbatReU5SokdjFUYYqqewDBbyt1xZ3V8XCBxukoXPSno91nWyE6o
ib0zBVJNcpSBqWXZrHU99ZrBOAYYkUghyOxsJJsQbOSn1UbhVovaFzmfAf2VxV1hqtZBDqTDEAn3
kKrip4RzyJZM6y0rQNcpUyceUYmouzxgOCuENN5qvlwf48CrF5Vt131qk3rl7MSTVafeNEAzrf2k
O8li26LwtIgQEMtjW3XtOc0IB9aDonOg5yZ2IpoRVQvpBpS/QDchIjezmebPv/7+pV+usZyJy/mI
Ol2VDcP86RpbwO00Ki3I33NDHG/62ioJe/LVwaHLcN+EMpP0khqvvJydZVWEt5oZ/40/RvqxALWe
g5qhYRSnjkYo0s/aeNh8uWHVVv6OEE9+LiYUhqQpGb2ARa01BMoQ2Pihqnmlzyer9lr5SZKMsQ2Z
45EclJwkMUkOCbqTLuonfPRc7f76Y5J/+ZkszVJEHfxWFHqQPzdOJcFoRnyy87tUpF+JQWtPyB1S
cGxZgKwTtMrazZWT+owyYsuSJdiHkzR61IDRCw+FuYk0+Q2Sf3ceSZeFpTIJxxQTfjzlojsMvXya
B3I0//ptSz/V9vhoQXWLOClNWbKW5uFPegYpYf2FEMh4j2p+H2KivVrdILsk9UHV8INqnxs6mpK5
fdJCj2r3Htq48kdhjnuudbhgCe7jql0OF6EvbcqV1qExptSOTWD+0P8didOKuaMpPUSVJHpTWOwA
Kolu2wRHyQTW4JP5pzeZS+CIvh+DuXEpNZrbwaQ4NrQpYJKMgE3SjBYudvrsC2O+MQbwxSHN3WOF
3tKrfB90SRD1J0OfaIDQd8XjS4ZnV8SNXcXTW67SDAyxEDqJMHXeFIzGptDMkIVb0btN3FfYBydr
E3TKJiy0+lYZ2gxTfmp4I0FXG19VYy7hFtM7LRgoh80tBjGlcms1aB2/ZKZnxa846cKmehNUVTtX
KRMyQSDvVjJJ2qzwv9tGHE0Uj/wHvGXWflCjz46JEjafdbI5TnuYteWubFrkt5QptlxipQPQ2QjK
7ldRIQcXooZS9wRRFW2415fmlMr6lLjIiEjGUN03QzB6A8wvx9K1/N4CY76z+u5Dgz2YMQuQpZ2E
g+ymbJjaXVHssCASEZoe/OlkyWWyC6tBsqdejWbKC7mjVakzkRV+oxgCOawV8MdBtMLcptQv3Eb5
l1yl4090g5QdCahkMpVLbjB8QufO7ptC1Xdq38xOS81W1KQbiPBLLhD2u2Jum7+5Uv3koPl2Kqvw
JAzq1Racup8cVJ3oW/wuDf9dr6OQ6Uef24khWJsEyc5GEqOOLm3fX3Rd6y9qIBGIGQfHIsUzz9iy
GdX+vl8S+rD6PWR8KX/9S5N/1H6t744COg4fSaZ5b6g/mTslUU7rrCrjj5EwRVIwiOkdxOKW86Qg
5n0adrJB8FhJ68QpKbduUqmxlQFx8kreL2dAVvFEDoeSbhRJbzZoFKj0RW12W4i55YlzKG/mZXmS
J0PE158qnpppxOYV4XPLkPM3/51fxjuD5oJmITiQdNn4BTCjyMM8J+OQfAxRd0U2LN1LFnL3GoWx
43OldKeuTm9aaGjoJHpHkiccaZIpOa3GgC0opHo3jVT8MZodCtrEUBBBxv29MTxYhfk2BVP5ENDz
/zuxiPXzbIYPXpHpxCiKaakMJD+uGHUparKGyIIPIQB8M4NUHArjsU1jpgrgSzf6KI92KPjFHs8O
7SFksffQhm+M1Drkkq7t18VULypnoRnR6+V7eSAtq+hY70jkU9gB6kqjHZqzIpX7mMLhVjKDBViC
sQZimnWoh1m0Fb/ZEg30dUIp9qIkJsKVtj7HmV9vqQ0nD1lfUzZjMG278fmvv7mfFGzriWiqLN5M
UZPRulo/6WXmrIOcMCbxh5nJjWclesAV3Mf23Zi3SlQmR32UdA+v1MckEBTVjQdharRjNtYe7iUA
xEN4VkaxPmlZWMK3lr4YBNffKKawJ7GwF1r1CbMvaZCYNVzUi5FdNWnvUFSBfRIH1WXO/T86sWOM
9llU4XN99PH1HOsOFvlf/185f375vtH/MGmRTU5SXdJ/GhPqIdMaM8jzj1TTRBcl7XDBDWwRtN0H
xj5imnnNosRFJ5OfrTm4V9vw069m2UlEWdukqhWc15vCorQLuQfYg4ayErtV3HXJLSOvvy/N5oUI
5vEkUO4128yLhPpCoPIIqILyKO7Gi8p7u1EBDkWcWztLDci0TwX1ZqTdd0nyl8jYc51OSbMkxwGq
QW4ptlaa2F1F5bHSO8+nR68kqnQklBwtf9uLkHZJCevQzeTY40uDSyN1r50fxKHTERpiN0G+ND9Y
Ys13Wpbbk6oLhJpkoFIw6FzBPuSndqEeBZlVEWEPEBwtDW9M64QnYUorlxbFFf1icZHHh7adox1L
zoA6vY6pO8tLUob71EEILjuz8siUEIlnM3x0ene0qposHy4+wMBtmorJNWUabc8IWr2YxBM7Wzj8
ulYTVVzlF+bs1tHUi+hIE6uw20TVdlLoj4fJnD7HqJPpOuTSwV8SXX05/wi7CtQFdUyb0IDxVJLS
4VfkUraw/UZG9o3GrAuLHAUPEbjPUgpVtaUC1/eGTfTMcexroGJx+qSrNZmWSwKvbFJzQzOEN0Y6
NuHUnNX+kwZ9e02ZDNlgRPaw3oat6tfJE0L/g19TIy6mNzMVghMjeLUZA6jeNdI6O55gR1AbF4/a
coND2iahtTwFfvkGo+ijxge+kwrtAthZvVO7btwZ0FQHuLRXOUJSOWrZ17yrz6oOlb41g5uBnK0b
YKlOI2V3JEcUn0bApV2/UNs3nnNp1u2J1sMxF+XLqEny/SSF28ksk5uBNSbMs6ndMSxR3x7CgQih
ECcter2dHlH6B0/K3KLMLC9mZnJE8T6dg45S1WxazU1A/tnfzOiNX1YVhi5pisbF0LAk9IY/jcM9
yZScdWr3oRMf4yThxCwuw5dlWh1jKDOgq2lWnJDNRibLvbTjAOCJLgVuSDDjVo/mr9kYads0ATgf
a4DH/6DqYdhgsqx9Ei8VKlZOXM5PJERiBgGFxxAXnPFm2ImeD6S/+LotK9ikg2EyXSmYwPdnw3QS
mz+SNN8piD7vQAQUBAjm3RkGibaJC+lzpebgGtmSXaLstZEeEPiy5CVr+tTFOsZVpAtZhvC3hizS
Nnhi5C3mAbyhQVQcB6BayZL3mTd1d9/FsuTM/UNG5wvu2hh7Yg5CKZzzj9FEaaSPfbsNfBpKyXIK
+3V06eN+Oke6dtPOZf1tDfNfP1DjmpUi97UAK4YYrP1p838eiox//70859/H/PiM/zlHX+lIFp/t
Xx61/Sgur9lH8/NBP7wyf/3Pd+e+tq8/bHh5G7XTbfdRT3cfTZe2/6LfLUf+/+787WN9lYep/Pjn
76/vWZS7UdPW0df29z93Lbp8Fm3LqvfffL3lL/y5e/kv/PP3e8JEw9+c17qg6P/6H5768dq0//xd
MMx/aLyUoeu6KGnQan//DV7gssdU/oGCwtS57loEe8E7+/23vKjbkL+u/UNm7quZ8qK9lTnq99+a
5Q+yS/6HyASLpa/Gr4V1pfr7vz6FPxmA376+/8wElLGT/3A11KiWEwgDY4IX1RXpF40oWKokp4lb
4Mlsg63k98YpqrqHTAWyZYzPBGI0d31D3ACBSz18S0k7xdOxn1HCdppubq9GZhUbFSXaxahufUPw
XVp3RGpTwyY+eXRVWn/EX12mmmiAXrS+xnFqIIRKYqplQuQohKQTr91U+BVHBBUXM0vje7KvPbHO
lUcWeGQbYAPfSOTauiPGc21KlG0rok3XSAqhpm4yINZlYTdSP3sijQtby/EPEHBibcrRIoU20I74
oeH94oYDpO9JvFGb76Lw4LBj2/ajA3lbo1tT/YMhGVjbvIyIlFMtkj0CLEUw5hs8cE1TpvcANshP
7BWdbOh5F1EBdMHToaocMWpjV91n0aRt5XB8tELaVDkdv5OgbbvRjI4lQjkHqUjzIijowZpa2RL9
bW2ozaoXwp5olnG+HPQhf6+TiVJ80U5uX8jStkkYBjFuM6lc5hpq1HxJi+g09aQLtwxPcUwSkBJV
C/Lf2sucVax1DQkLovJW06x2GD7yvbSoIyS041WjekXEWl6u1U2+9vVGyrW+HBwktWfC7mXFOL3O
PeVo5VFj3n9E7SV5+PTvwLzmuzllEa/T9TrT3w16I3ItPbvz20hjQd2o12FSM9yfAST20AdkFRhc
+TrhmOgT2EIygi6E2YyeaJWPvR62G6WbKhenv0ZqZLF0gr20AyfmN9BF8fxBZwmHzertnwvpGW5q
dRJr42lkQuUoWkJsPAq9uyHBV9mDcufiP+31guEXRWNMFY0Wgd4Wzhz52pOPG66VfWUv18GdOkUK
i3GUOhU56VWW35CG4B8VvaIwLTMTnEJ9JvGZQj8tytvaUJI7PlBgkzoh4M3wUApW6jSW2HpCGiL6
7GPdncvBRBBcDI5AuOAmqN/xRVi2jKTqBsw0lzEFdY1Uvk7Upk9Y/PNboQ8zWxUbCo5yrz+HkbbD
4Q2CjkQRF77Z1dDTBWdYBpz3oNSI+TlnSwF/4VAHVATDMbvDheZFXXuvWoDVphrCGv3xYynpJ4uK
+oEUe21XATC79eGglISP7aU82HVqVZ+icRxsBTXnnmSUfUwLz2OGg/2C4dM2tK45tsJ8i24x2c2A
Go6YFYRiPhiR2HACZfcAfC5yGk23ReC/Z52ZubIhinyvucnEs8s3YQXLM870yJYixY4r4nTggY+u
UJJiIEiidJQJ3RX+MCbroYpgzSa+m8Uk5fFFhXiPXeKbT4JFf7mQGtZPXWMdkjp5FDOV1p1lnaY0
v4p5jtNc6a6s2tIrWUIXw9CPhT7Gx5H1COIoUfTUWD50lGQ9S2j6rRWWBFwXBUEBZbelCRJ6YGnr
6zCPjtVSxlHy8KGWn/Ia8jBObDcXJTxrAWGi5PMhUheMG7/QHxiCjJth6D7DRqFFn0PmjIqs8OhL
6yd0SYwZpeJZyGicUFT1bVzVOfKwIncIQ7jAfTMIQbT8bWrSrJgi1Bpd26EVNru7DG37IY507AXD
lDsDRSlPiCtWVDil+Xxk5joqyvUqsbZi2L03erIJ0kDeCkGa7ChD5zbS1Q8DiBY8hERyW5FcvSE2
sxsX8rx5HNBwpTFhWRGxpw5NzsjNWRmTR1fMdhgIN3A2Jw9nf++FivmpWv5TrYSZU0q5YkcCpAO4
x5heL5MZwNGm/Mb7Hq98tMhApuyuyj+ytO0ea9Asxai6scpkTFTjDuso1fEkc0ba5yQZ9vtakjPS
w2WW2po4un2fjsgBTTcki5Dw3Q94IYQuVMZo11I4b9qmema6l9B5rXVX5Bic0V/qpK5smEYklKrj
I3VqSo8jnaIGPHgoUegfxPzrbFaHrliScvLhawZTwpGTdt/Vce8ZUxg7RZp6imQ0dpZKW6o1it0p
Ai3eCpcahja7DbCUTxTwklB8KqeR7hrzQzsiPNsOFBw9vPXdaFF4InbnpKrCeGNKoWAP836sCabo
DKQ5+czAoZDp7o24FhnmR9WZ1WzyGuFZjYLHqRkjTysthb4WxvVpeNPGbHRwvoxbiyrpXpmrFzmY
32jT+rdLqBRlq7tm6uyJdBWgQtENLGe4UG3foJGINRxd/CcaNbqtFxfTCKF5U2cQ2rsZK1GinhWf
dKSe8vpGSgJo/4rESj2xDqkEaR7SeoOSDsK1KJ5NTIHX1oAjB3BA3Jl5/DaT1YhwThPsWfUERrpt
IZqDbVTTIWi0/JKpKivLLJvhmseES8A+QwXVpVyywfVP4dQeEE95vqFOOyuBqTQraChasrrkligr
KY9yj0Xo6xSi4WmteE/NCWeWPiOF0UbOEk6wtCLWsDAaqBblja7HweOYCbtsrLwZEM2umdX3yTBC
ovWwXKaKxuDTfk6kIT3kzU4ssi8sHMo7+lPPRTV/zRUCj6hNyhgYI1crtOZa2WUqKPsYOrovCAep
q19Y0Fa7KqWEZCGXd31ybR2jMfStZczZvSS3+8QXGtoSY0mmgi/f+PwHFIrgt5aue3EuRF+mZB+P
jb+jnkmQriGJoG9Js9F0elwE+9yb0Xjb5FL4pWeNkJMPaZdxpz2YvoBi3LRLPpJnQwreQwqsjo5r
+AJ7qfYsZjAONShxl1Q64W1tl96r0VCQNli3LiC3bkvbOnPisPG/jKSEyVPbXvBMkl4Rn/RAVl97
/F3uQN7UsdWlC+FV4jEM0UkjpTeI0DK/0Ht9DcV52Itqpj7kHWk3RQCpM6xn9QGsxnOPIsJuabNt
WMQFd5puDXaNbgaiQip5bYT+oTTG5NBp452KN+as9EusxyyUOz3YBSAlPyqBLFZNr+N7FLXdtjcR
g/kdqZLxwOcBiE3fWLUc7hQW7CUhAp/kFzE0QpWXp4/QFE9GaAASHlFKsgjdzFUZbIcwmdCAIJXF
6J3DxZn55XftScdImkHXq8LyYJGq/GC1nMSapfRfxwJRoF7dwZIVnQpc7B7VoJcWxT0flehMTVTu
u1bpNro/ZyeF8OmjWcWvUWDoTlyZHV8KqPFaqpCFROGDHt8s86w+mzdy6uuoBnLNwbf/yLV3o9dB
sjcqXDOdqN11ZXMjD3uCAsw/TDAlzHdn6342GsULizknQwR1aBi0MyHAqgML9wOcMkijFnsEEUyz
KywnDsk0sZcgI1/iEwx+dspn3AyaG7aU5okLuDFJH8cfrQ5a/Y496cWXEaAQRWE6ZCVxgYNcTiDr
sFHQ19B6fBrNuHHBi8oOUpiIhMm4cEdtDl984DHR2TeG8SMoi2OohvMLiR/3SAje4IoXd7nS7ye1
OzMeMYIg89qmanXSBzO6SpyW9tgN7VYfvmiDZOK7Y1ZaOFbpFbNUf/gt36PRRPrV7ElZDTPBE4VP
QtlQAph0Z2MxLhxBR780NnrjSUaibohBG0h2JGAvnwmq0FXEIRHhmp16YB4XYkgoiaqkG72XhuS9
NJPEbQZp2sHceK6KxqtKYXJA1FovSV+ffcSoiMbRJWqkGo6R+uSbZusYovw5ZItHKjdb16CqeVCi
JN+wTHhX8pFag0xJpsEWKZYRyDE5euqbKD+w9JhtsegzV1uesz5xUOvuEKrZYBcZxwajf18OQuPO
RQKxfAuNeMaoGD7lYgHhtx/fTUTZXiwTgplWZBUMpv+ki4JoM/EgFSYIhm83jM/7UCxvhZbQ0SKd
40OIC87gjJOBy/0/9s5rOVJmS9tXxA68OcWUkyn5lnRCqCU13ruEq58H9M1W746e+WPO/wgFARQF
JSAzV671moqc2J4A7EqoQwQlbgFbN4jptC0mJxEn9BZelIr6mZ4okQcMy6FtgO2e22A0q+mURabj
5aNaeEuE/B6a1osvW32DEAho4lM4pSVeB2RaKH78UOYFc7W+uZY6i9S4IUoPIQjdS1SUkKZuwEsL
7LgR6+AvjMb0NXmYkf7P59NEbIla5LSGzebPvhFSUGAY6zn5gqZt2EOwm3HltRPmdEuE/wLk9WK2
MMqakYWA3rAzooEcXnG3NNZdNQ6BFf80szG77D/i0QEaWqXnwhgMr08mxwuV7qISeXQMJQPFnfGE
JbS8z/D2PUa1Hl8pEpTWMsMRh3r32bZkvHriNIiKFISKDS9jXPKnCmCKKzI9ucsmcDkN9tig92EV
ZOmdUlj72mg+HTmW76U0rBBgkbIgLxE+y8J09pNlfJEmJLENTDl2WWQ/l9hJu1U/6XvHcIeJJonZ
QXxKAef1k9bfLyD9PSmyX1JRHWZcZQ5ymT8PufWip+a+r5VLa4p/xoZTwnXSf0jtVQz4t4Gh4oaN
MnpqyqA1hst56OeXPnN2i4zM3ITYrw0wyY/M8GSvPVssA/GRxyMTk4sM3zA9v84T/D6K6qLBRkM3
5HkPuHnfxuN4KIUzHQYwqt1sh6RwFULjBXmggTmg22apeRia2stjU9pFQj7rprBOoXE5FpN+0obm
bQRr5Q2JcQdSPeWytRwYYZFdJPFTNtlvptBuaLs35ZD9CLXaPDlgpRQhX+umNSCccN5OVC1COTTU
N5sQYEhXM3DAmQhCGd9da/mhRoV6EVa047ilKNyMfejBesk8Y339hqyYmAWRPkB7/iLEsPCIEDOt
tJj3c6Ed8iY3Kes4+T7LpPM4CWpcpX505qIJ0CqCRaryP3WjtbhKro4+KG1c1Ofhno7nNhk0YpyC
ILII1QScEtORQJsWfGCL8wbVi5CHn8+1SJVj3WnSacAI7KI1ovAo9R/SsCbjHRzui2GQmAS217aY
ARNklvDnAqX57f8vJGVg1mM/MLMyTrrWGKeU4O3kxAAYDc5X1ySJ9cjIPVmhUjyvfRpAgHt9KV5Q
jDqrQ9J7wzTNfiURRxHLPCgNLiAl4q47nNh7N4yjd6KhlrgeUWs9NvZUUB4nEWq+M0p3JQhQZYA8
qmRB1lNaGy20Quz8Wl56FGkAvnoMr0+yiS+kZMZXkZV/FDbKNEAh9Z0k7yWZWFmFQcX8AIiPpSMy
lg1ir49o6sty+GhNSbw69nxO5UvXiOJeVT/NxXkiURztVIiR09jgyzdoGbgcgGB5jP0cTE/VtCZf
SNVxyDs/jIVygWr/T1i3B6ygfWpB1r5XbXxTlNdBwfYb6xTMcV96coCnyoZfPS8UFYYhPVSTi0MD
Oep0NZtU3hwyEq7R9Pu+m40gypjbtPPqRK5+1lLjXF3DcXVeVTJlSNU34M12E5mxyI4uzM7OXacD
C9yoPUgF+GoxJQU/6ht3yLTp3Is49hL4BjsjtPcCW7JLlVDfw2QwCuR8oNfu6hP6ukbBw5hDfG0M
5WMSeUwKbZ0DkBnhvTQvQgmB0CS1UYvVlOY8cVRqVI9y3aM0Y9ZuUxiIPosKR7tsFF6uQI+U0I06
W12Bp9WKnR0HdfDDDG4IAEHNk3D6wlo2AnhRZIc2F0G95DdZic+WqD4b5rquiKNDYo22h6vzuX6M
LawzReMVcfvkoPECVDG/gbXbBV3yqsZS5cpGntFtYD9bWI9xT4dWkQpZ1Gva9S6d61Mhis+653VQ
kerWw2ZGrXS6whIHjkaYUd2Zfawmclevyze5jTz4FPfNyjqP8RfJQk12EW4RKP8Ob3MpDiNwONfR
umuVsQSWh+RaJv5i/XIFeo9xoSJmQVKlYv6R6B92Gn+QN0Q0/V5EqNFlmsYDap8zM3uZzDVFfNRb
npzS1DvdQkUhNG5ROybNOuZvFYjLUfQ9EJfCzZH5zGLpaPXhIZLLD7ttjtQYyiDvjVNYdp6cxiWi
61Ltoo42emMvH/U+rC+ZVF3IqXRTo0hEtucctSDkxvrejmvqr72zS4lvCI7uaCN9VN+WyfhpqkVK
WGn+iEZxXQFW0klRgBO/I8F0SlTpZxJq6DDmOjbw6UmGKU4IsFa4o0MoB/guFTs6NQk2mXbT9mbn
OYIed9RjotYfi9O+L5P+mS7dY6GbAVqYQWpPT11oHpxSvCdh1vhKO19JifZTEs39gmcRhJaPUVbu
rGXyZWdEHb18GXOQGmlF/sjIsCwd8jch1bLrTOJDQXYsVHuaD8+Bicq1rpI2ZZpwdBKzco1IedQo
2c9QbSm+0J6AfNT9S9UYDxOzgKlKdzmdeV5lh27UPQ04zRJL+6Kw0CeoyLoizOFWMKhwmeHlrpXU
k2TtA392n+woqFQrsUjb5E+GWfEbw+7OYhYijw0f2Rja56hSUYL7SRr4Jj7qxQeEDYhb7ZXWTgys
4GndBeCpl+vzVdU3P3tVvwhRnK4m/HZSUT6BzKIaquCblhGX9TJ5zyr/nPVjCS3cM/J1dmMXh1nf
A634aMPpBewb4CuF+LFCqN+sy3OzIBqo3eR60EsN0lSo+WT9jcM7Fdle0SRA33HMWCYeLL5frhHC
HQcG3aNx6KmUnvCI1QLTsirkLfIY+/cOB6SB2Do2pPsyZhYUpvpTpj1mmX2CpXNsMG0HQJ1RGZYU
kqHiV61nTKMy57GVVgFge3mJbWwNjFBbjlqKIG1GtsWZ4l9dqV2DD5lpns4RCHSg9oDSsPiRr5rq
cyYPZpZ1kGgArsvBBlA63DVLoR9lbB/JcXgIIM0Bzi88keGuc0Tu5ZgWHHsnvsKCL2ZWnu/yJSwD
TMbPxRgSmJLMKZuk3iUSXS9ISKRpymnfgvA4ooPWeksofkZZ/FquKtJJfAGCGfe3kKSKUqA/Nbcn
ieTpBbbZeXzQ62bcj0i1MVeM/A39IbWkpXQMn3oJeQpVTgdU4BjxQFusk+KhcpMZnb4urIAr06xU
fLX8pGjIySqG11k1VkZg6BBiHwg8qXYilvRmxtF0FHIDrtaBws6r7+I4jhiCZSSumhjmpcj2mrDd
RZUkEuYFCX7rhCMKMdCAJu9oPEYKd3m6Ng3lrczfm5WsZ8dUCFrk7lTESC+6WaE4aRnTMQVQt0Og
Jqe7bnfKQO0cAjwxBnI3kqYHcUmkVY6ptgM7fbfBrSVH749RQ/KzSUZm6tgUxiHata1RH9oROLhx
BkEv1xpahUtlM8rNhI2xslPhl/gTchmzKjtg+u+WGp3HziIlIVtOHMSoC2SlsxZ2MK7PK7iVdSb2
jIu4KYsBq/U+63wEY2pPC8unmSxcG0WQSnO4dmnyIwNlC9sKyC2dlqM06j4xnRu50R+UeM5c1Y6T
K7ON8QCOcs3rR+OO8jNUgFhn2pKNP9s4euhNJDn1LqLficirVmobyF13b+e9TW+AyYjlQ3GH/jkf
+xljMJsMEAx5RggkaZddu9A6bccBRKfLxCJa7Nzo8PANhWhtjhrelFC+bJ1lDKJePWR9SYxi279g
FWO1SF8FKrwEi4cWdFPNQQLoH5bHjR6ZrtLyGvYl1E7Q/4GMCwDGBV7iyE8EuABmays7qeREiEDy
96GSwO6pjyu+95g5TMIMp9DOcrS8dkZh8l5r1fUYtzu4LY/Q+bqdZoS5Z8w5kzzsk6UifKuHBc06
BQD9qDnI/sz5XkWgys1G5tvN+ES2f/Cn4TPt5pPQio+pB22pVpmL6tqLbpZnEFiBWdX7ZkRGKx2X
57JDTsB0yntMSzJHvrWtip6HrH5rTMTDr6o13dslKQxHmZCyMEgoRBCYpXJBUyl1G1jFRS1MXx8m
bnUEZaadIQGv1AbIrAdFdAfFGmj4kuTq/QzYMfS69j4kpZMIOm4LUSZXVvtTMYW3UgjEWQvPhAWk
/leseQn6BmUUDC5Lz+lUSGBLSjEsI6FAHeIOzm7mI8qfuJ2cw6YGpa1Hv4r5w5jbK0sOVV+pKfsB
s7pD41lxgINH+r6Y0+u6aF/bqeeNzV8Mwl1TiMtV0JL8r1dLNaZ7ppXQK4832To30JaAcOaqL36Y
EBrgc5nEXHLzueQj05SCWQrpLm2fycOtKqYfVBeDotP8Fhqq5Ay/Fm7JiKeXLfLWl2vOMkWHgncP
ejXYtEDNYB8ovoic22o2haeo2MHAL1Rlk+pr2AfwQm+hNiIYgR9nlAWWGV01SffaWVkAegCJOcKG
ZMDnBpalZKaIKzJrdWUlf4DB/wy3+7Seq0U3pqwgtZDj67Xnxmk9KhZMtsRJYWxN9GkfIj0aFefG
Kp8xZ72ZZPPOgXzRh1gAj8+qal3yJJ0p99W53Btp6HeGRZxC76OtaNS9SheJvP3go9UW5HRSbb/O
T2SYUNXCVAclZK2mq0wK5R789kPSlc+CREeP8IWwxsvCrC+0qXrM9Qfumk8rxaGoDXAxpkrunI1p
OK/PC8ka4H7pmUteyzCtK/M27LvXqSartaQjRuYDc20xuUWFQAkgsHCaDhpKfJhctgwtBSPj6tFS
a21Dmr65hRP2o0F6WIePhpfcnWrartQbbmrioJu2QatVSHeUL6mhdW6VNredcwtC8RpjxGNrzzsz
zvdI1hbu1BhPQKh2pgEbcyivmnbQXFQsH0QJddzB3SolUyWB08EMrU33eZ4+CUl8UFX08qLr0RmJ
brQhu5Phb5ILHw+iby/0nLpBB68tzkLdrUf93KjRDmmaD/RgoEg3NXq8yRO5Z8g1CtLmltqrq/bm
2bwO9VcSWxf5PKp+CazQGdMDzmJQNlHRZJZcLLA6MawabiJTBD3viKSAetGVPaT745DGD2pK4C1B
TevnfdbVhzCUdkbWeqFJ1aUuT2EtqCopfmhj8YGc8X1IEriXmNM65V6A+XbpFBFJTgIwI/fri99L
6VuVk/VgTKvG62muvHHFd2vWc47xWis513lmBF1vP1Jof56yajU+BBWJkJPZyD+UyTZcef6FqFPE
YN3dzjR5VzEjHs44ScgOlMD5w8tm1I+qDMyzUzJQ3g8q2QfkPskmgNtKEkR36jfK1y+dsA9KivRN
rCKpPL2XOt41lD11afFbAheJHtXupZ+L0n0Mhf44q/ZjF5N3JxnxUfbmw5yZAfjzo9k3T9QxXxdi
xSF8lY3wFkXMX1kTP+K5A/48u6XmfMQ9ystmCq3gK5wyPcvjXqqaBzMefIpUu8TJf6oydWBTuy+j
JEiM4Z00zGHB/HTI3lpJvmvz7qWg1UtlfTnE6TOkgJeplywv0jV/zKxDVhQ3CyVY+HakN9V212QM
QEUF8MpBBDv1GWOOthk9qppyU/FMNNv+4Le6CAB7cYc6UPEoU0kzGT8bpbhJxQP1pc9wtq+bSL1G
u/c1xyw0Qncsj6PLZBHXtgnmRCqvFk2/aLX6Mxkzr81QEZKGZ41GZZpUoGal8BNqppl8m3fJS1mo
JwRlyecxwR3oTGhgPwzJuDSSxJdJNtYWotNJfR1bzkEbKabI/XTWlvo8qe2pX7RrqcClVmK8tKNT
F2aXgzI9kFy6bxlTwEBGd5WCtyvSlX3Fq03vCQHHnW2aZ4GAUc386a40JsntvaggFWkO/YVZrbOv
tg3yk7xYsDmxKx9XlKNTYoS6viyhWtyE0Y0Stru4trE2JX9FPyORKulaOJ0lSStovWGhzaAnICO1
belGZ+w2D05fPgCVDkZtBr9maCtEMkA6A3LNHAzWvZZOR2PWACeQ4Y8wDUZheV8IUkDWfG+ZazZm
Gsiktedl1K8Qqr/BGhA6e3yIWhDCxXIZUkXtluW6yLpXTIHuQKE5cYw+tGX9QEshdOYjWuXvlVRT
SVHU677L7kKY/uJxUpq3adiNbXc5dd1zrM8v1qDgUew8xTZNDm2fXO/691lNrpAKBeXq7FFroooJ
Lo88VXUUvYozdHTILKugNEZlA1wM2LiLySEXV1CMzircQ1CzyoiR6DECU+MxTXXhWsK00FyM1WDV
62kIs5ArusckNPJHS3mkunXllKoLOuDEHOeQ6PmTPtLskVLj7MuFTPqh1rpDqbS8fiSeDBQxNf1z
5vNQsQPHmXdCwcAHUF4O4lu7FUvyo5vae9Mwdg5hBNUB0uWxV9Ux87oaWguk8d5wAlPRf63XzWbz
VtYcrGXjq1ghL9yufJv1goWu3FsIZ/hJ7FyKaLiDt3Fi2nEI4wTHb3XXj9WT5bXKcgWAMnJDoTMP
icd9btgXUkz9eT1IFM0PBCeZ7iWfKnI4rlWYD5Va3w7xzsKCd/Lzqry3gZToSGBmhfNTBYtLVGvc
yQsapY7jL0zgEI5IyQyLjjLi8qQtwz41EFeXuj1Sl56pkxSRWpLcBDsIMqgkmDt0licFtYZsZjgQ
06G1xrMTmqQJ9WMIo3mWrKs50o6gHPfpoh31ZwQ44fM9jEvii2Q+2PZw1pOXaE1lTtVnOtk/ybYe
zZIaaCxDnbR+Ns4jJZpDFOafoW5fhXGIWqvZHG25e1tC8y4s0mAaYrj9ZHAGTA8VSjkS5P15oYus
Ib+TwkOqznotqaZBDoKQllcnJQOLCoZLDxZGLQ9/HMmH3r1qy2DMPAIboAJVIpFDBkAU6svaZUad
eDYLpLGo/sBO786m3Wuek8rNKasOjkr3CGriyphjJOfH8VRKX2D5/w///H/AP1UFOeb/Df55VaED
+J+4z3++8w/uU5H1fwEIQUJJBgi8mnj9G/ipKOa/QHcqlqzpWPApMlf6B/ipO/+SZRlJMCI3A1sJ
+xv4qev/0kzdcCwNaKhhmrryfwN+/kGgBPRpyqai8aeBM11VUv+T9oK+b6aG4Ryfzbm7DZVWW8nc
5aFsFvKjknxcyspCB167AMqVBvmYvNJR9CcNn3HEY2J4YPHFIJcjuMwIFm35y65TN8cY/UW1+zu9
bsE/jHrnzaOh7hSSIxb+mRR2rKfOqG6LyQAchGJNVp1s+SGbe5AjOeyIdNW0i2cXScCXOBPv6Ezs
Tczrznk2y7exI/llp7uZRPI+DwcQ6ybKJ7kugrGnIj5hBatB2FqWJ8kofmizlOyrX9FUIXPY7omB
Y1cZdKBoyHLuEcwfPNr5PuJrrhKbRNJJ9Jxj+OYl1vwhdIYx7h6S4np0WEbblfUO/qYDlGV8E4uc
3RZ9FQzkMhjJ2vQSv44LUHz6YViY3ucDYwL5TtI5TvLRDPYFdh8VviGEdqOvqIipy3a1rwQVusQZ
gkJn4sQRJKzrEMPaDEOzGK2cGOSOC2/JN2z+c11AB06JOCIMoU1go5CdC9sfJiAjSF74KRMixIhL
YvFzU4LBqzPmZDodTaI59yS5oFy08g0dPWUDqew9wEqVa9b3He9AICmoVqp6/qy01JwaNX9T4G4w
OY0j4j2DLr82FwZEe6el3YuDG66Le2UVlIN8QrpmuqybeIcuL4wOFIkLLBl3idkixModyBm6qMZb
r9j73qGuqVNsLmRGT9QB7BHV1HlZGNXs+Uxw114kNkL765RcFLbu6/Mx7h39MI+cA6WTJ6teediA
j/04V9+iyhAHzRgDkcbjkei89LH9Cg+5QQYvNsW1pKHynpJDFmSZyefJxq4UNrMHC2YIbgLF4vxU
onRAVYKOG91SD21lUFAz2Edcnpoo9Satfit6PfWlnmyh3KXXjdJmPhaE5k5ol5pKfgTiueu0KWjV
HPRorv6ilFsf42J4lhP85lpBuQl+TyAqUgRaqwJDNSNANYeues8kypRpCe7NjKtyr2uoFcgyA2oS
q7fQ/0s/bsfyLo6fwrXoqDf4r4G2nfg9sY9cBPqinULtVpAnTu4Ao8mEYUGjvyPNRtlq8OX2bElT
uYsUJmI9bNmC9m0pPvhzMmiMkzGpiuNsVz+wUUczysBvBSdcaoll5iMn+Fa04UdPB+bJi4Ix6Axa
EKeobsZBVp+NT6sUVxp0BbdPKeYVzQCCIwELpYxZ6cFKZyabpMhlGlQgnbo+SM2qLk7Yi1VYq2in
WEmfGwMasVVDL22h+Iqh7P2WGh28RTtoE+ajYVy1wVIWQGKgES4Os3VhRSCY2o6JivyaJD1gWahN
trajB0aB3AAVoZVu3qvKRTbd9H0FxJAwceytEesyIDtUZgXvbBsdtNBUXdAU6kWWTG+5qe5wBxYH
Y2BSjvFmwWyVpNSQFBnwhoo8qBo/1058LVd2C0DRovxS8colGYpiej5ovl0uvlNh6pCnVTDDcN7J
gLr2NXk7bFKmnQOe1a3y56iikjCVQts3Q3huqO1hRzq0HUGw4mo52E5FHvudqktvtlbcYenyZpSo
UhTgnyRsmIFId1Qmo/k2Hear+DFJENxRZp/5Ijg5GfJv1O/hU1c72UxswOnQl2Z8Wlp99qYaDO5w
HDB0OMepmp16s3fcchhB5ZXJPOZuvkyo20GCPuVO3J1ABuV7J5IvvndtR3RuKKvN6es7X5+tX/xt
W43jlkAJBlhqS+MpWwCLbGvKhKqNZH5o2SqurpGjyeWaon1bnwzDrk/b5rbIWrMISJH96sdlWjxU
ZMR+7pwzfNScCVsFKg2ykzvYU3Tulu5oqsRWY8ikqYn1y4WOGhcE+GmwA6XrmOhVXtB4SBBz9Byl
IBymspu52+q26OoWECK3AQsvozhti5Io9NStqJ3vfUovFL+MsaeTELK/VRhGJyvq/HjtCdOlvdMS
FPWLcASHsjxUNpKLWWVjfLsc8AzKqdggBCppCoJCLBAzVE/UVI9DV5j7slWyU2OgQl1np9gwcayJ
fvRhcdsJfIQiRcDii67s3nYQEAKdQU0rKg5tpga9sj45Q2nWHNe9MKtS9rZ9XbM+TbzkjlP/WOQi
Otkl2szdfIiK5IAsVLTD7PGtpzTbpxRQ88n4Vc3UrCU0h/aphXzQElYnwOEVcB+1OskWgneYEehM
rqsD2tX1yVLfoaOFB2uudpEJBqjpY2pKmGOdtoUjye1pKDp+8Laq9HSPFEf6oNHw3cJrJQDFhMi4
AGkxZaDVar2ix40kntCw3n7qV6hHIyJ00m8tQ9zrMgS8okJsDHgwcOl8HyryZZSZyLZY46usyNWu
6M1jMlGplHMFwNsIrnPCYa7QoSqMYYbS0vYGADMCtaGPiafk9j9X2i63Lf7Yp0ZDC1ZMHdxi6rEj
T9Y7UnT4Hix1la4Q+urUJnVNbqn53O7N92KxRt7v9X79tkgLhIYR0B1XBNi2IK9F6RBlS16mChya
3iDknrYK92QyRb0vQFSO63UStMK+FlqYGIGlqM9lJvLtdVgkmi/JlzpogKmps7qKnWBNUFL6tOcE
JFAev0sCWw2vWe+vWF95OwmL0/dmgYB3cdg+EZZol2D7qGhMZCaXEZcu15ozcCDbEdtn1Ph2YFJB
VHezfvg+01iCdkMuhyToeh1tbX7b2tdpvi6xfvJ9qq/LbNuAIx7tqeE9/fch29p2mq/jvi/1fcy2
r0I/Rp8lO9oDznr948P/cXP74I9zfv3U337W147tnv32b/y2up0ltIeFCERAEcZ9sfrtZm0f/3b4
X/+Tv3/+10P/9qOtQh9cy8a9PCcwb7QuvhDQsC4q5EeiXSMrmLIs7WH7IJwV5Ei2VdCSzE5XN7aL
bdsg+TYImnxs3Ftd3uyiRfQnO7eRWPr7KrYiKHU1qeqViG+7iIJPviZ6LXetirybpOaW7G1f3ba3
hRKX46ElcyuUUWkPdQ6ssu4EghjNRTmt/4QONafugDLCCVPQehmdBnMnvO/o1AHpCfIkOgORHyU1
dLXmFKe80NXah9vrK7dtigRNIvd7e9sprW/+tvbHV6opB2PQExZVI7DhddGOUfW1hkAYtLeUOMAh
2X7aTkJO05nBwXC+kZQC3nHr5Ytt77b6297J1p5Lg4DE7JANAw+kBXbVvJgKemoUtTELTaX82I91
unip7UiByBBOHeM3wDvMg9Z2uy36dS0lGKas7qSBOuc/y1k9OalG37eIi0yv4a47wyFeewxFqKd+
dLzarns/rgB+rvdG6z8KAIfIkHAuJqb8/HUtpNpiYylgJtPHMjk3DQYI7vZ/hJl5HzZTtiu3DmHb
t90G+l7ryPe+f5+6jpjjTDHv+y7WhUV8ntlaeSrswgBHj0daq4rqRKT0PCoybkYog/5zCJrF9Kta
/lwLxYAvmCMsMq99IAaRDVRn6ziH2p2ggkFIIPyeLEqRrpyMGdNQdWjKxQPAipi+pUKQWB+Wk/XX
rZahhb7+hO13hWaC9YR6XrSyJ3rTbr8O/Pej3TaRB3tPqd24oqKUOVcptg/bVYZ1hBrX60ldzL+2
bWfLzKpSHGqMlnOA3NQtlcIsPSz7yulqkC39kKOGfLLX2Ac5jebEu/Crjovi6/luT6LbTv2fDyax
tc98pG4EaB1FNWDCOnQvxKwqGgHAh8bH7zCouWXbk9le60geNdT+/Tis4Hes/9f22baY10f+vbl9
+vVCr+/v3za3g7dD/vdT9eUoiD2utia3vWvbj9k2iypnhP/e3ta+doIimbGis6D5rL80Au14kJe1
kk/T2i7LXJOWvK2Kral9rW7te/txRH7/3QCz7ULfPxkai+0J4kQqog/6Ou6na9tAoUHCVWpdJW2C
Qn00669VW9Z7dJExIuriGFLZevjXarjetQTRxIGYAquf6rS9qdva9+J73wxiZTcrWKwpifdHH7T9
Y/1IhtnbVp0tOtlWv359vYizkV6JqkcTnfWumpedKRyqN03eVUdT/2lvP0THA81W5eN2s521z9rW
vu/99z4o68zMI1g83wdvl/ze/P7utvb9GL8/+D7fH99NyscBkih9GLdm6zgHK27Lw7a9tTzueNZf
bNtfP36pFRIp0iQDpfzvJ/3be7m8RZJUos+43ngUf2aaEqvxMBDKbG/K31e3U3x1VaKau4Nd5z68
ueqUroutL9k2t7Vt3/fmts9co+D/03HbwVP4TgkU5vG/m9G4vaDfbSa019f462Xe9jpqOSzB9xe2
ta+jttU/t7cvfZ31t6P+vMCf35KUNvGoFSqLnHpbN7MNI9va9t2/7fs+ZPtU3aLAbfV7sT2P781t
bfve/3jWWrG5A99f2Q7841J/2/fHWf+4UrR2+AJRjoE65tZmIURRtMOde2vr34vF1urFm9bx5Hvn
tva9D/F2mvi23fQaq19Hbt3tdvLvQ3/7ZFsN0elywXHRJa9vtLmUiCZ+N5Tftr9Wt3b1295tezt+
a2f/fNNB5j/JvSFbFFJ6BMfNu9wFpirrN/mSmUye+p2Bju++x27Hc6bHTJSaJ3eD/Eh3QllE1JCD
V4cZaxmaxzoDatCAhV0Uc36h4nwwG016VJEtuhnVCjXUcEQptU4oHgokp9IsPq6kQtk07lCvQOpM
C0nqdXl9ucxoMVhRnx4LvbhEEZZ0I3kSD10VAFFj0ewnqqjKKMwdvBT6/z//4a/uZAH7NKyTqqUQ
Pvoc3LRteN0G1u+F8z3a/jbkbqt/O/yPfdvQve37usLfvvd1hSlzLs1uL8ug9beQbl3YW9v93nbW
uE+QOicttjX4dXtaO6ivnX/9/I+vmwZKANDHayAfa6e2fb2wLQrz25Fj1qCMIprb7YN5a4J/XwXH
Bogor96VBEazgpMjOTx8kiZE5qRER4l2it+t8nKQah509QTjyzog7Jatpfykaw8k7KzThPqcxzzq
NNrIO6HUe6O05qUtnGutHN8SO61fbXCyKgLEL8Zg3IVCfq/VEPl+uucgIfQ/QOuqPKS3Vh5RCVC+
ROlvUDCkx5Sj85sO2k9jFDkkcOp1DXnGfS+hgfuKwqmxg6BBzV+yey5xg8oOCOSphywzV+gZL33v
T5DidkneHZwQpp5iZBcwjYoDQzwobHXxkwopW0mCITUMLxGCmV6UF6pvaCrYcF0iywdhn6opYAN7
zcCHVHEdCxCxJQQOPEhajHFElsKkiFvKRbULM0SXwlWys2bNAFKjR9Oyj7oOAlUX5kGpVx+S4pzR
fsahGCEXrJp/oViLhpsE9quO+eW58YRCOfZGJOaalVA+xulbPI/RwcJPkQxB0FXhj8Fsbu0i9e0U
blNuclfHPPHUn5pT9lAIoAA6jQz4zdhZ2D8EeVF+gDo+GqsiYxULgV4coPQ5K2+aSnbOzPveLSeW
TvDI7APwOm9RyV8rE14J+QiH28rJ8yLv1GD51i1mulPDksq5jV+3I+UgVIGwmx1Q4Ko0D3mrn3BP
M3eYcbXYRmN3LVNEcOy82Cl1jD675ZajLe1hF+8LRW99DU0qUKza/VQ19oUxI5xtlTjkNt2js8AW
sSwchDCnv09FD19T7pLb1Bie4zjdZ4WQHnCXa1wUPB8kHGM9NPfQCmbKczEo4VW5tOVuiKBQ1Rq0
+hjuaok3V1COgGmHSd/bTvM2F0bl10um+jWSnS4K5d2lpXQTKvrlC5C1csZXRc0x7aIkQaJcsR6L
WXlj9smsUkeREkLfQYRtyL8rSDqXpJmQxPUKZfxpQl73HL06jblkXjYazEkLHtHa+8fa2uuRb/Ih
veXlQE42Ly/x0t0jtDIc+6mvXe1IdVEKJNyNdRGJXUaCtRnaQ3HW+/9i70yaG+XSLPxXOnrdVHCB
y7DoRWueLc92bginM808z/z6fsBVn7Oyhq7ad0akAiEJyRJcLu97znPowePEQXYoytdRr34kjqzW
sTAfDOjXY5X+sHLhfx909XuY9+l92SLaT2VWr8xMrNjlxKUeqJVPYhpyfI7OGNj3cDTxhHF54hoo
Qjrv1Je4ojvJeSWjw9Zombcdmp8eoPBrhE3SFt0uqOwcThQ+U2RGkF78pWZ291qjfh9NAg8ZKSIq
CE1HF994jXCcL/CUolcripc4lMY6cEprqZR4naoQWQk7W9T4b2ON2cTR44OTxeG6dI2XbKNlHXkX
ZvXN7GglhMOL11nDYqw1bKPaN8VunHWmBNRvWwS4d0P+jrrdvw3VpFzkedpvvKqk2OQrKLnK8mTZ
JURds3uFy8FOQo14CAIENIr1Tla2uWmVJLoxkc8Hpl6uLSIJMDtaD9hukhUQgWyNMxQJ9KAh/GTE
0AB1lKEqFu3US4yhmi/z3PmRUGpL+m5L/PN4iv2UHK/oSDm2X1sIWk2uNUX87AScDYF6pCW7n1Iq
97bHezjlLtOoe6ZSbpEG3GJ7NNGcXzj9mYjbkJlZe4/fcT0U95laau9eivAue+5SGNCG7YNrjxGz
knQNOiY+diF+nZK3W3nDkybbZ6dLlE08DOseWf2CCeaVeMtjB75qrStjhjcm8Xf2JKIRBUdtY+g6
H1o+tTJTD4X7PI60jyCi6kn1ZDDfWQDr7RbuqB1tchIogrhk3ATrrHTDjd0QiNFhPSjjqUiukqNQ
ZuJsN8EOek9/MXrYQaDHOEMME2nDKwiT7cvhxHxmUbTlhzHBQ4sWZyPI8NHN7W2rA44IhEGddkz3
dVkGnF+bdF8YXBGamtHQ0OQo9zJBvoM2dFvSzzZD0UEpzzHf2DSZNzlNm8CBTRQ0vb8IGwRUjPwc
gQ3ewpjC7qZESrkYLcImi96oV7bzmkMOWmjILckV8D4Ur373xhamqX7bdrq113HxckChlDGiaAmW
hd/P9876qD1KUirxw0bRsVH0gz68FVWuXGLsEejU4nOnKA0BsVAwaMotMtmahDYZxCkwWDI0oLRp
3WXbYuCqy+qI8xLTJ/X+Z8bHo+kA/fNUdtSUIPBGZ7DShJKvdSu6o7q8qpMs2Kp8Y6tIR2Ws42AI
RXYJ7UwsoqqL2CSsD2r5Z01pr2MdHp2S4a1xze9cMUPcoFjroKiiRbSUoTkQScLZSHG9s2aiBW4K
++KqE9CpHH38BIJuldnfykD62zw2+LOycaenqXM8iJxecM/heFShjgi+XY8y/QIlD46b4FmtOnsd
v0GURrE5NiQchkysA6/ZBcNTq5r5kuikIo6CgybN237QtzTmIh/MDsUjEk00wLUdh3gB4KUapu5N
33yju80B6rKhzAAG4UILlol4jIAm3HpuWS60TNvafoflj28oZXApHZgxQgU5p7jrMj91feXceQE2
C8j5YBHHtWaS12RBfeqSLFu5mFpDdThEdJRjJGChJ6+DGbQM4zoK8ILY8sSpl13MfLyV8N60IEPa
lPRrNxAMfWNw32hDgdHSZDZdKPQwU2dYCAX7noaTfQGF69EVV2uML1HXIq/4pjtjtBz0ltKWVqx1
f+zXqtlPhR8p6UUByZMBOH6M0VPTsjnKFm8OOE9DeRm6yEJd1nHUx0q5bIPqdYToUJT6+NAPyhUg
F18D4FisQ5m24ty1TTX0b2haXweUGn1CPKgCuyHucQjrfRLvcIU/2ZWPmH4y9oUlkBIrgh6j712r
IErS9pu9Yw4r6ZB3pAa+teiVq08GKHwKxkkPf2Q+3iHHpjIc+4qxGD31AlCsv7gdFJ6I5hMZ4BHq
/TcqbeS7S/9Hno6nXrfcNf1avolAbPx9Znn48IL2ZkzUVa7fo5LAYB1IZYWnDme8WeJrKplg5uOB
sxKd4KbgECR+iLxu4Bq5u/Jk/mrLdu80lliolb1yHB/NfvSK0kRdqNQlTmVa30GwdTa+bOWu9+zv
fhI94KuJMLaFKk4wu95UMVp9T8h733qGHpLSjrazVRnn5pp4m1NC9A68I88np6mhHAzfW+nG7tRN
vapBMTdVxrzFq5mKMZpmaeTfYeI8WtkIHBSsJ2iteh0MDMqFVqBAExZd3w60LnjAOLlquh7uARI9
2YP9URaE6uSJiYCsRSgKzrFFBgAmx18iKyO3HDunj1nfiZp8HyhXQgwLhG+ci22t3GtWQ35q2ChA
CMy9VjnyxMUF1wyzaevQ81PtYjtD6vuCZJuJeuZkRy2gmZ7Ye86Gxn3A6GDZe0b0x2QkIYoy1VEt
r1GvOps46d7JfPtwUxcZNhIgIlfCZUImEr5eWFrtLoR8uykgS5iNwiEMPn3fue5FnTgKEMmtqVdI
ohbiuqbbppCVVqqvmAvYoei59WkEYvDTq+7a9P3BYR7ErCrejhVhBXyR7PdOxyQ8wlNM6iUULHXX
h4lxi+wc0QuNUH/nKP5rOpSXSnrlBQMOUhK/VG5iT0yae7T1eX6puYAWtppeoqCH0TldmsCTC5Gz
JphtVtXEVspNu2Dvtx99s1iBodn3Lvkk1rDNhIFzGX5Ro/c5xdgqXMVmd4pTvNC0JVehqT0Nhfhh
jR5JQTLkYsHCvJZLPUGUj0jfNF6KDO15g+YgVjFfKmgOl3bH6VOMBRbLcts3KAmw6/Z8/oM2No8d
ooVDGl4bVZ9m6CZZWmnyliYEFWIlxv6DoQwASrJohGyP1OEJDvH2kNmqY6fV48WJk/u+sd+lLbuX
zHaeixI4XqXHP4JQMVcukbcoevNdD+FoGRuXMpLaU1xaz+TrLWiQwn7xzPgwptrKT/V0qdQV5vEe
XZJbeDuRhk95bcANr7H3JGBB+xGxUxgoj2k4kGClYjLPhmStQqDnWm18Nv2yWKt9TIgRv6UpQ/ac
rMJqgrTa7RGomswHyiHLVzbCtCXQL6Coq1bRL53ewXsho2mbD3gzUoJsQHYsOw32k2c5Ax4rCAWE
QS5Ks0nwoTDR0UCmLT2p2iurDJV1691qnG82itXRh4k55UZovgiOVylvIlYRi3HEEZFJlzw4r3YX
fVHZoE1bphw+LpmOamjM2R9ywLDrIhz0Xo1Xd4C7to7tU6RC3ADuJp8TLpdI+1WXGao0bM2TmBsJ
29gWiGDUOtnpgVQXJW2xvsQla4ZVC+oE9Rjz4Jt6Ai/GXHwwksVRdcBcKTd+EgOxSQaXTJGOgBQC
3KElcpXc2tU2CRg1k2TYDVV4m5j4YMEl7zmoM3CAAR+ltm5SItk2dq8rS9NUsZWV7W2IUhcrOn4Q
y6BzUqJOI7UphGJRc8CxB25EwOjvpVIcfIdoaXeIn3BSMcxz0urAPwBPgixQ2aQAltld31VPdnDn
G/VTWENNa7wIeL+9adPQ3PNrlF5lLlDrKo7Hj2fYaI+rHoFVg/a4tiAUZPgVceo++Xnlr+l73wrN
M7coytKtZeCFEGG0akq00mIU4gYMGXI6l8mMKDVt1XnrwfI/Yr7LZaEMSMqD6GfQmd/p32+nj7gP
zeabpMq1cM34sYQ8o4YQdiVYTSfB4WW7aYnx7YXQxw05r6eAbAEJFSAqann8KAolOrgujj1OEXca
lyAL3UPdbXgYI1xsyHLkJ81lu+G6Anl55V/AO44LElNJ422IzUvLhtNA8zhqzUsicD9kfHs39Vhe
CJSdOgIwYoRMqzWE6BQDpn4f2lMP1rS8lUDVnyjDTVNk5aYCE7oCckbEgi68tdWE8dEW9f9ri/8l
tKxwDCCw/5gs+z9lMGZ/LS3+fMkfymJEwgb5HNJGXDwTYP+ClBXC+BMJQSZ4WKHZjmr+gpS1UBaD
eLVV2rL8pA565L8gZcWfdA1pHNJiW0hH2P+OsFiYOn9NnsWDl6UTOVeqji0tneQQWkl8IEP/LT4k
QZFV9RFnLoBOzToo6vEw3yB2GLHwwaXUxj5bprnXLmfZj1tU5cFVUQV9Lk13ERY+U0vwNtT0HDS3
nd8esITA3JmWyK9MqsT/lP80U3P1S5nTTXfnddZcHJ4fUYqo2Tqav1f7MNx42fDgZ61HlWzqcaup
8MoXVRtPGtm+m3Dq/H7diKqi3TzfR27IYmskz4yM1npWIJVTExZaBfXqT10SiCLGNKFgbXCC/DDf
aEXdj1yGoGYzvha12HlnzlKtvSqNGHOnh9tZ1DYvhkk6gPKK4P6ELV4aUwsLKvaTZsoGxb7DRgo+
wUSeN6/7fBhd07FCRcOFPzj2gxzoTtUmAqOvuzEoDYR9ih+SkYj+uq4PKQw9dTkvUrFEvTEvzjeK
I5B09BT+qGrRFBwz8gazqen8dSPM6c/35nYN1oz0IEfQTSLJLcq5tO4RDWcHiyA7dW1XAdMR+KUi
BQTP6vkJX8/qSu1JdrqyHrOm5lK9uBvoZB/0NKkO85L4YwnjRol4868fVoPeFWvmvclG6cUDMpvq
ENU5X9L8xPm+1k5f5C8PfW39l22m+vTVDjWVRTIsxeq3d88/H57eff5I8zY+32le/Pqc8wuTaVrB
voZwXaMQaIvPJcWotYMuY2Dk8+L88HxTjPE321C5sJle8XXDJPXPdyVnoV2aAXObVn2t/3qurOhF
ZNRYFYFSL7X55iuv5PZzeV79dWNN+8rn4/PKv3v/l03Ni0HRhRgG9Yevl8xLn9v5fRO/vO/fLIbO
D1Be2f73d/hlS7E5UIhqCWr75dW/PP5PPvwvL/hl8etD//LSv/v4/MzfP9rvzwwIRgCOgvAYpQA5
nhz+X7v3vPQP130eF78/HMR6uvttpZJx1MyHzmDFzYj/iCPs6yYn0VSlbDJphYyyN7caQ9rXa76e
+Ntm5wfM8RYXo9zbU1N7bnTPS2ISJ37d/W1dZrhhjA2Al/zN4vzU+aF5ab6ZNzRv8usujQlGwPl+
Mm9uXpRdzZb/+bvPT5xv5reRhv+gNF28mVdpEC/bl3kRqm+rrsNqFFu1s7b6JC82J3UNOL+Etu2k
tplXzjd2rBlIieaH5mfNa6HAyXFpjcyyqyLsAEvQ5jjOD9EtN8f7eVGVXpLd/LIZDXgO5S6BnD7y
0Lt/bgtMxiI8UrJ0N1MS7QoO5tmhBr7Izf57UBqv7sgFQCIIo/ATUANl8z0i3mJZ1v10cfFj6FSy
acFkJ1NE8ZCnMG0nwHic5dRkpiBxLlcQVVreuz627SblFLQA/Zss3bKw1r98ys8/Y6BcvEBf6q+b
PyRLs1ZrvvsP180ipF+eMp0Zvpqpn2Kv+Yz8h1jps2/626b/hc3oCEHITbAhx3HKdWYR8PxOn4vz
2nkzf24K/9NPkqgBwr4h2/76aWBabXJtuPtFePCviBP+ngbht3X5LIb70i78vc3+rpqYn/P7R/na
xCxr+O1tfrv721OckFCKCJHS4DCH6KdTlzadTeeled18lzP4VVDI3Hytb/1Joz0/5XNxfiicz6vz
a37b4nw3mc+Q88Ofz5xfNE5vOy99Pv51/3ObvqGsBkXGq1HUKIkz5SK1XFKH/UaHNiG6OzllnYpw
Ihkw1Tddv63Ujms7ZqT0UapVZkfqip4h0a0GleLQJ12lNUcu98HicH6u16j/+4UnIWWXSXKqHCdD
ySm2To4NAGDRN93wolUeHPAlmwoFK9Jp951daDS7Nfpk1h1W54HCvwKVrirew7E1Vi0zDCBEmMu9
8eoV7rbKe/sQlcDq4qB4UC3F2PpZ9RIHyvvMABrE1Kka5YVEKzygGpIy+QwU1dk6geOsJYUbGflb
g3i6JlZRdscpvAiu0qrCf49ckF5DZ+70SqmX0u3WE4sGxgmF5T7uNinywTwqrq4SfEQpBnOuOLhK
N6GQ2+gU8EKYWFGjtyG2J1pUlB4xxsMDNq1DrKnPiR71F675T+pQTRkB+PlN676FjbWX1GH9Ul8W
WeGsE4foHoApuNa64A55qoK6BCjbW5tmCSBmrvcHBciCkQXhKejGF7I03qx61Neie1Wr+8bLr4VB
e6bYZYmarHNrGudoF4wlxSiqMKg8AzXC9+ZSf3JDiSSFC/tbw4x3hdmw92qlttTnUoCdfctwBC/s
2lMYFmkDDL5+q+k/4tbRD4nrt4+xZdHx8Yc7DACnNChepXT7VWMTZDHceol3CDVyQXPYVIlArVmU
7kLmQPBll9cbUVcuRelhXLgprNR64NEIgAutnENXM6gWqp5ujKoCuggg2060ZmkVhF0IEN9apdmn
Qad9YhbA+50s2ONAeW39WxoP2JuDoAFTXtqrPK+J4FC3UBfpqS0JMmTuL0FRNQF/ljlCeOrs19TX
wpu2yckKfbHvVQqWWysYwApWyk/F37kFjfoYiFXmjNm2dGHneTiLq1G/6nG9zDCAyZzau5M7y1pC
UBT4Hduc5AIjhfYG6JgOlUHoYRpX+yIE8BUQLbECPAIDrWhXeAitFZWKdSeTYqc79asXNR95OvQr
vaCLSMu0pQa1HogIu5HiCE64jRz3kuu1ScvKJf4CrUKf/1BMj365A38ryaEKZmqzrBtxcKr8Iy2M
K2gKsclzdoe1T2kHxF2A3hJzZ9i21Ly0eGlW0HSkT1lQT3JnlbjQGKqMU7QZc2VjmFjibK/l4BnF
XU5UAy5KUMCGGzSLsHutx/7WrE3omsFU2dOaw/yKIff9FThTIDTVlbjLqRFAb0OMx9qyNgnHRwUa
euUa0aIKw1tYnVjQqtg+moIUJddOSGFtEsrnxgEWE5kGYegu+XvwsHnivcc6tXY7A2gSeXbXPjX3
Q09xsYwdehW2vuz7uLnNOaoAnCZEQdQZVlvgbVfwOehkSONdJoP9OHYt5/CSfPC8ceuNpXtiW0jj
QWv64lSE9T10fns3jodkDEJjQfjKgNJHckHGFLqIvOqs2ofEB8nZ6/G177j8ayNjWGeZfPSViQY5
DrsWpMm+h03T4iwE4llW65ymBuyaNwOiz6LvQDpWHPjLTMHpqYeLpIZ8JRV320ikCkTLpLw2f1Sa
CmZGrRtQH2hcOcM3ncmISSwB4ymh6YoNfsUs2UDQlmAxkUZURoGR9BixN+5lOS4aYrIHyZAgy5z8
hCZ+Jlod1gC0NGA0SEiM6lx0CD/Mls4uZn5SyVKRghfqX+qafqwMu13Oj7vQWv/n2Lo/08w/B+24
M8P+3k0L8sJyubVr5xgrhbXJBbS+WtHxn2Y1dAOFncJFWqSS8QGXSL9vyRAir8TZk7KbEiTRAyIK
wQnqgUKaE4Ou78fRpk4kZPbJAIhya1O7WrPJEjRBMR6ngsaWbr4kTiiWRpTRu6bOnmXj62pItbvC
yp84+kJKuLReOgdtARieBQERqDIMrkcj2kke1IhQK7Z9WcGTHtJ22SfeY8BhSkjym8hETwEFqqQo
gPVReLonqTxaWa1vLwfiQlsqtzQYzVPkiQfRIPqonfakym9O7KbbHJi6U9O5TcjgoQia3OvuxO0v
UTcpaVQA/Y23plPL+5iWbGtrxwZuRaEcEaxTVqzwMpJuCtfMWhYDOO8qcY7aQMOG3ra99sxb1Mpi
FeQck7gXqyl2XoP5cUUocCn6qFwVFvteF+Hy9qpoH9XPJDFHS06NqstwV9fRNy4QMhzmqJBqx9lk
7hQcaeYIDyK93NbkGq2ZSe9LFYO6NlTXyA7WQ2iEt5EnV4x2mDqHwcDGiFqCA2/VEFKz7AqSKIwg
pF+/JZMUlkOLE6yxjO3Quk+jCQbI6J2nQVNHNN9FhNGbyLvBfSsbeWxRaK2wqlHfisyfSRlDeeiH
AGunl8JjMb0FoPT7tCfKIHKRwMTWUTN9OC6F6yzq3gFJ5BcR9mmwzoqpvRZ2I5ZOiSjBAmONr0+1
d4MF67NPs1cqasl+bJkRNbSMFWk+9i2UJ5E8pmNvAJxMiRjjF8abg3PbGU8FUg6u1isI/UaJRIBQ
Q+rul8jOOthhMloUIkAuYuPhHal362gLyzsSDqHm1OS8o746ZBwbVoRzlYGkXtXtW9tgQadVvwpM
l0xYyNBc4El2aAQigOrWuBAPXQR7I2iMaFuFwRMEDTo+oXKxGuM71PKND0IAmCiIPWlhWICFtBkH
OORTcv0UO5uZw8mdvulctJcsRbY35Ix8cNxFXnfr1EYzo9vBD9TzsDpw3tDtBfpWqwa91iwvF7bi
KEutzbdNmJKXINYN4/HB9GjeVqI7p2HQLlypEUbSpZfGV821p8OzH9SMOOv2ETJsuaprEJl6Qe8Y
twRm4vxG0pDTSvWYudveJJAQISAz1jBHxKhif47um0iceBI/m36LASVGsgqDSGu/5x1vpYb2JlUj
+DrSQgTvFiegeXcGrRn20XrTQZCN+ieziw6D1n/EHQaAwlLoqHpiX6UgpXUjssg1R8iXmBWUtA99
atSpBZRzzTIebce3kCv5Fxet3dK3FbEoLKwhRGM59AhRaoCld/cFU2h6M6c8H9O1CeFgl7XLmDb1
wiLiovGhKzfRyeIdlyPRKMhtYCJPkuA9ESybEU3YjjFunQjycc00vLON9r2xAnYAWn8BtujajyHt
NQqyBKc5Fr5pUuc1j0W+S+MhIFRVXXnVPgLyf6ydMWU+j6QxhJKjRcrSyXJ9y+XDUgMQBiv1phLT
0Ena4RYc3ipp2vdU7RhMfMCl5AWNnv2ALSTnsm6bVfkWqRYAICe5642U3M00P3u6eqd1+Mexqt/L
pvlB/w04G/zY3PKRozn5wu597aQYNBIDDXcUCo0ReDTCSSxyqiUJ8jwM/QgYyxAvAEBRiVJnWIdR
fuI8yHTLtPm6oVc3mePQKGS/NdBQGnplbIvCoQlT5RQQSODw1G9tPXxT6Op4Oog0oWd3iWMH27hO
3FUqSWaKx2GlamXOmDciwJqa42qr3YRmeY09Tsa+ruybyArPedheZPCjtLVL2Wnms55ayzg45Arz
7T6i1j2GQIb0bFm38CqI3yEbSo7sowQaKpZBxSQ26JMRCEpqAHCtTDQEcMP6IK+pRVLHzIR+WZct
SQm6KDnbyOoJF0Xy0YJWL4rY0MVuHFNp6MIcWRI89holo4VDtPMGogpRo6Ve/Ow3I1y3csQLxfUP
TP78sc6OhkbWC4cXswPRyFXcUe7oazjTkf/WDMED1j6T9PHuQ6vRJzqt2Iuh/YAMRjk+ApI9ELrQ
6ySSFw35Y/k0sez1dSdokYV4+M/mKhSas/MM94ig5pTjHieKSfW2tnLGOvvdGSrAW01H5rpuYIar
zlAnwTGPHqDgRifnNH2TWUUWWY22rFX3pu+OW8tpfmKYG1Z0T301eG81RHmFgcIkdQLMVF2zhyb9
o0xc1At9f7QHuQgKoO6o6YNlbjnvppKsshDhdemcpVVtDSJxbSeuwb96tza5opnmTkLpR6NCjtxy
kUw/fXgo3YJftXkUXs/G3Ja8KTW6tCqyVegPywLPgl2CbdGyp8zQ3nzQHEpmYUwjnnXAe55HwXgh
dwOMcC38XasZ2rZ0+MkUcVvWkXJVQ+leCVmLr4WLXsgB6jyv6noSmvo4On+uw9yeL8asS/Zfr/I0
118lZe9v8mlL8wPtqL/VIwD6AtwnQqX7qrivYqO7dgJVnlXCB00nLOCIBrIzw5AP4j0qeevhQGIW
GxaNtW5bZOB9cCTUECeQjC8tbtXberoZpuijbtIuZEfIVPI631COxCE5jMxE0Xp/rkvNodiOjT/x
GP+yrhkBYGhGoG0LGyc9cNabZLpp2Bkhu105KOAe1nUJ+krTruN0Q2k239nDJD6d7la1r1/D0gpu
uqb6XPW1vjKN54Dp72FeBQZau8Z5P67wnWfred18o2uutq88QM/zU355AFGbzvTla43UMiQIAy25
+Y3nB1y/g5Ja6ysuTvPVvGp+MIjU9CjN4X5eJZM8IBJNoZ/th7fUCjMrGq61EMFtV/Qk6xbuvhP6
WR3C+NT30MnmG3vkuMpqk/jSP9YBa0y3LloPFNlKqCxyyi4nXWkOAATlFRu6/HxtE8D6ztBFobWr
lilBs/yoMZ3uUaLh/LyP9BBEQRYTAzQ/7udSY2bUX8PKvgEcDtt0JP6HaErj6jhkKkiCgac7Opc3
nzdcWr0CgiT2Dii1wiwENwHeFk4OfzyvJ4J5F48qhI5pHalgJiDR4JrkSXPJs2H1uUeNeeDhAoSE
CezyJmP2dWvgFb/Vwuw+d73+OD9tvjFBWy9cO8138935ucKGWiILPJ3zq+Z1WO1jzMLROUaAtHRU
z7nGqe5c4UiPB11vvqFBdK7zeg2R5w3yZqQMtsrfMT3NbYZ9bmn+eX4GV4FXFdQyZRv2v2wI6p3i
OeZ19gvkqV+shY/6gWss6zo/IOqw2qs5Qub57vyAF6nGBTYu+YNRDVjQIYOxSnQdKeDAzK2Vp6/n
+kVhIQyrrG2sFSh5hxCyEWkntzk+5VVvDMiFwd96S6su3I3uUH1DrBjcNtONUQO7p6YEkrZHcjL3
xv+fUPZ/Ecos04TY9Y9lBHd+9uPnf+yr+C398Ws8LUr26YV/FhNY4k9CUzW6+KZjzpKBPzBlPGQ7
hqE6wnJM26LL/xdIGRG0ZKQatmkLk2CdKdP2z1ICg80R5QJTEFKm/Hd0BKb113HQ0rD5h7OBggbG
DlW30DLk7293QepV//2f4r+KEqRGMhVnFeaeC83zvw1gPdSHAbvEVnWza4n6az3oJcydtEaY6mAc
y9JwXzpCbEi4uTAB85KrXbQPdjYeA02+2JMNRA9ONoUjqipzERTB5tnK6JcjOLXDs59k+yq76DK4
LVLr0jEfXEqmyKAHIMW2cPEz295a7ngX9KaNlPmW8J1NMvoRqUyIqIVLXFlC+g24HjzyWU2kNAUq
kmLxajTqUzOerRJNVNDTTC8U4xDpMWCAENS8qgMGE/IDM8wxVb4BWespOapPCplM+HpGkPxEQtQp
WeI4HMjhDJapFn6Ew1T3rKwLHF5w5b24RnG8qw3rRztYq9JBoRmAJqFaZuwAO501r15GmrHSlW5b
lM1DbfDeRHg5VvKzG4Y7Kp9TTt7PQa4svQbTKCdMLBF+gQLZE9Waq7VnStBH5FY+8mdMH2l726nx
OahjwHngz1LgYjLnKkHdK91wDUrrouC7CdTxmDnq1XHVJ1+RqMGHq1uQ3qIRQCieSviomBrWVTWA
YI/PZR18CGJ9HSV4dquBxLXmQfPlSxN5a/A7MKktADqW3gMejc5mFL5BLzsOHX9mlJ470d75qrvX
vD2m/o0RAIrQojPKkKtBgnFodlunpHjrBAe0e9QIw3NA2im1tnNOPYbajdU2mxrBP0axnRZ3W1lH
B5E4lw4RdWaZL8VQbSxluKqjea6HZxV/JfGI/gdtbNQQZnaklr13TXF0IdFTAOCyjut4xUC0iBJn
1/DOWeWi/J+qIHW+EuCuI+I/iNw5ed3ascU19+UOswFYsGqBWO2gltF5+oWF2z01lHyiMfpuRPGH
9PwPhCV309fIjP+JwMkzxZMHUWzLSH0f1AYVG9EHKqwkiM3EDq64hNqjilmiAb9DGoqsMetg+YKe
82C3V7pz6EV37Udzx/T7kOiLSMjL1LHQfL7BvD8K39h53kDqUvxhe6SVUIleBr0OIyE663JEC25d
xoKYT4hhhgyIcOrf7Vw7U/yBewJHeLjrcuPF16PD2ImlnkfnkqS8+T0gCC9Q9l8rih4eOnPsBd6H
W9km50PY/n38Zqn90TQo5/Kr+Bb09haUHPtfPVxbnZmCGrzIJvwoo4pBosYaQF4JeHTFiA46xzlq
7J0LTCgrh6d+JGim5UQWjlfCO89RV6M1Zl9VyvsoW7dhvy2L9g6g10OpJOd2Gg7s770/Pjljc0f3
iZzrO42fpDTjt6p9dQixrLvxySrGp+kXbNThqExTZj95m76YaX8UXndnBcDbsvGJsE5mHhgqOooI
/El0r0jQK5noGzup8dMoxXjtKvVaa902I7moT/aeXrK9cuXw90QoekOmsF0nXyqaQM4oAc/a3x3S
GuAT4ORq7hsKmNO+HUX9cfpsscdY1rX1QyB6wHjaFuT3OUT1jxR1PJqyoYnGsT4lECVV/NEbuLSC
l66twDP2DxrujmlncvCcFoH2RMTkSkuear4pvbVe+pxUk0gdn1RjXynOvZdXcN1DXIHlJiMaMUvH
q1X2V1/2D4kKnzBd50l/VZrhyQq7Lfl9jDJZ8GZ7yjM5bLenqpcXo1TffS6EA3I0Ws3DaKKaF93q
3x3pPgJHXqAt/UCYfdQomRXszApQ6no4ZJ55EVASlavbZSe8OSuzA8ZMSEwxRofYNi+GbB/GQr3m
BlaJaVHupD4e9e9mGN2qWXioS30HDPEM026T9Rweg88uwTdtxuqy/Fbp5U3TjEcnrx+qatyMBJyH
bn8cORCm/3RMMHQcFKh2nDSsjfTEsYCWXbn9tWffLI3modA4xEIj37o+nEBL7qbBKqg4rEYxWyTi
g7Dah2nANnB4eCTTOZzZ6nB8EmHyhkzpUXOfmqR/0F1By8bo3zX/Z0V9GsH+ZTokpzEBEeDFp7g0
HUSVxjHGvD9YtgTJNQ3GJJFypnGQkTcSFyitQho5d1BJLxoD1SJqr34dvuFYeYhTRjenOfvEMJA8
YHKoJW+h03F8+KfSv0zvlWjWZT7iRH8RBG0vXcX4VivKRaAVXtM+vWkDKrBmSGvZH3R0qySVUB0N
D71S6wu8FTuwZO5SlfWzHeLRdOp2J0PxHsIS2xdwjYlEyk86cvml1pmHkCH2RH+PRuwwqGsMM3pk
mQdOd49xQDcjbKtV8r/snUdz48iarv/KxN3jBLy5EXdDL1KUoVSSqjYISVWC9x6//j6ZPNNUq+t0
x+ynFigApEgQJvMzrwmrZpl2yUs2jndoKk6HqcgOrdb8MPD0Wxg+dGIc25j08gEPhThqFZxWR1GU
1OarVH0cBfxQiwfctFAoPq/JfRMScVt8H686x76PQly45tgWncfIpNbJmlzgZPXvTdMQh71QRQPe
Eyg12f72nOC5N+mk9UZ77XTgnlUcZheoNPmUCcMI8kY90yITiwEywD6Lqej6s/Ws0cqdUfTbk4xs
xoIySySQha0/7F2vDK4yilxd2lebSY2eNEcLsT0ccAdHDo8yyA6dNdotwO7yHiYS5CQopyKTZQ7A
7ujFbT7s2t4gI4aBgkVO3a5gZDuCwMAe2JdKGQ7YSdDvqTp0/MupaM+LDs3tAweH7rODIW1YjxuC
IvoYOR0SIPypEt5h94C+m2I+uWRc1utseTu429a6Ct3XOkcUu+p6dx/l3Y9odJe5gkG3RmUNq0fI
DvbIbJyaT5gEogtVDvkyU3C/rkFLay1Sk0HOjT3H+nsKwLrPrRvXBFcDGGiZ1O6uKKeXrjRCahjx
Pq4ZPHgE8qmjDDefYA1Q6q/Xk0+gY1ru9xT/lFs1XiO15mkFbV6Gv1GvaMYnzouj2DdWNjzq9fSY
mMUNtOxFhRPbbEWvkblTBhwS7GT/Kai/O8Nq/yunX1hEeSsC37+GyZ7uQMwwXUzpwP1+QdtGMbdh
TJ9u1znJR5WQu6ePuTOAfBxv4OHOynSoiKNGp1r/wzdrf8b5EqB7OvrFqmGZqqm5tjiyTwG6Z8K0
tKEP7/xAu5uMEr5aal+lKztjfCHQieJmOab+QvGEA0Wz+YevF/rEn2DG4uuFdDFIZ+SSPUf98vWD
44xG7JcFvtDJqxhr0DjdKBUtYvWUaMPJNqJX1G/a8T6C0lqbjGoEtmB+tv9wIGgy//VAYEDaBG2e
+P/P5yEwci90Gz/fiYsPHP9kEZmkygED0NupJDBI25MDy9qt4JujsZun3SmfqnWOpmOKgevkmagr
mMAfnv/+yESO9tcj82xLdRzN0mA8/PnIUCEYZshH+Q53FDqh+QGXrHulwa1qHAaCUMtem0n3Jm/v
siE+T6d3IrHHoLkrrPhV9cZ3I2QAkOEhxeK7YKvbynOZzk8tU5cRYwAMBkLEdjbGl041bkUIgrfz
NokxSuMBEFG62vKkpOMpA3HsZurdjON2zbUYcHBKC9qIYX+KMarWzJfUVTcVkx/gXOy8IKW5zama
hh1ed8sEAq4GcTTs/U1u11hMNuhEYpueBU9KML0ns/psj+aNNxlLx6jvXK07+WX2UXkdHx+/1gUO
TESJuulI6xEadyrmRSn5X1aMVKOH/jGsi/xcoXgf/2/wq/jNE/q728PUMLbUbE21dP3LfaqnkZcV
OsIpod4AhVHvOi/dZ+mbjKzHJ62tr/7+smtfEfjy0cABTGTtLjLBQkX8T08m5WJyU57MwJ4OTRo/
gIa2Y+MpLoZTw8S3cU3APyODGkUcyEn9I+nuvjJBCxLXp711pc0PYZNf5cVxzvqT53XLUc9vDUfc
DCoBKRJjdwY9broNt41Ood+lnQ8WhlbROh/y65nxsCMUE5+Lq/KGNrrV2zuTAFRkBbD68BnFlFUf
Dx44xsmZnwQ1NbNwfonD5ZT9sEEcUI7fkt9vzTg94k6I9ggm96BTtKQDSuOUqxFMpQ67LJp0ew00
xrqKcZ5fmSU0xUUW6CUSutgI1a5/xMQBaIqfvGtAVFQiKb1CjbMLbtHGfBoc/1GAcHpSMCJw40VP
iY7rYp1axveadFQgl0TQ2pbDNqbynE3Nc91N1PsJx/KIlD08VTXKN2TKwVXPOQ6Q5ErU7Bi65ote
WLsBXVJzuh6V+EPRy51OA9qFWz6VSGynPlKpq9a4G0tjF07WbmLU7lv3xe61O5HuEbEcprXC44oM
g8yTCnundzPDbriv8nvcBG/E71AG4jc7gMtWLDUc2BytPwyu+g4J68bRKBP8/Z2GUP1fxhcTpXxH
U11Ht9wvt/bsYAdjKkCURfomUrqRy649OX75LH5ybtPi+4fR9nejvqUScrqu43iWLl7/NOnU+hQ5
eCMy2CYkZA2JafHPU+pvHlnH1nTTFEtPd798CfCJpE1VNd+ZOM0uBquhiJPOjzUOelWAvgiloHvI
eKd5JjZwm/WoqQcMnD9ElI1J2yFubcCA3tqzsFvXKUco+k1C2kOX5cVhIHTydB+H/E1RY9ccv7k2
X1P1ydElojMhZ4iBGGGTpy7Qn/qYoboGc7HQ5zUcgmNje4vR6U4G1x/IxqvuTYe2bQ9YFkD4F1ig
+Sn0zJukNHejQUje5HSWTvOAjjWJjjhIizgEROrNZGDcQdHCDta9W34rqTC4GItH411ixEe6V9i5
WC9BRuPKjo95bRyR7F/jM4S5oX2DDMMR55lVYqGkoVuHObh1fUofDfUCkHnhgureYuyLZ61zKoS7
83U3EnqpevRhMV0oEzlJlOB0igOdjkADVxIa507UFcTXqcKNpo+tl9zuHrOmXieV86JCehRJiTBy
VDgW3x8exQhukq/9/c2tqb8JcLjFPFNQo1TTtL5UIKG7404LaQN/AabPHDRWUQnWbUveVDv0lZWE
5n8KBBPkV7tQxmg7NKi9j8qDjv35ypz7m5o0ryc17Ez7pjPdfdM+WegHVmToInXr+7smG0+hElw3
rg4+I/7uQVEvczBMsXoTo4YwuclrrPP5js4pHfLuygQyXlD4yy1a8zpjXkUJoOfJJxoVQUVXj6fO
t27EqFrN/XvhYxGpNofIH97xSH7NBAzTKI4mqLtycveKaRF8jFs6caJ65yvjyXP7k9ahsW6Nm6z4
IZJUB+2YWhm31txuUB49NEa3zSyiHeovdjk+VaF6R4I3Dmg4UCwT0Zif9KuAZA607Q3amYEGxK5u
Tlk/vE/duBVBkNWIkoXx4tHwtxECtn1n2xXDkw32fwHB8+ga/j1g3Lp13xJLwVcCZae/v9C/GcUI
3MQ/zfCobH+5zENQOWk79PluQAG7wbLQBAiwcIZhK25yox3vTBALZfAP95duGX8dPl3CZ2ZoLEJQ
8vwyfFamMRlolCB7GFpPQIWOYp5zsVuHNjeoXIw0O6JptRL1syTuV75h7moCnhIhLFHh1HlQjAYF
kBnPNNhSIsiGd7etVfxliMU0+82mkGKCWhPxkkuh1BnvRHUjT9yX3ms2QxXvxZAxRMdOUbZNb2/h
jzsD+VDqEYVl03vg2zehbqxMinsxClhVmR6tTH0S4y4aTzdxTgkR8a46s0DVrJs4O04eznrJcAoI
eognimp+Rz4ARSeuZmwi1EMzr8XkzyAfj+fTmE6HzGHcEM9wYCSv4jcbs/o0a+pTPKvHCm/GJnlT
nPSIlRN+mlToInwsnRoFDkbfOt2LQMcZ1UPLbd+Quc7mqqvSm7Ze0cd9oR7IE9u7L6JCEfRoMwDx
bA3zppyzD1EOcfvxNicyx43X2/bZeNTaYqUNH3Uab9ohO9omUQf2FO9Iexs+IxHIFNRalWi8QXqI
3JCwbrby1xntn2aYboPQx4AcMBGmd9CyU2/TkO7GSbqfVHMBNf1YplRiYwcvxAR4g3MjqtYa9TpR
bZrQtFYm5H8pwpF7vYsf7RlELIl2VynRXsV3s44xTuekRjwbQw+M3J/uxDb0hYMq2OXpvu6iI44j
rwjqHcMGhwDkQXAmaMCxh9OyTc2dGH1FZa0gXzTb/lYb1jKJnbpHdxretSJ+EGRwrVMflL0YdTuK
5KofIxAzbLU5fhUoOS3vSDbDV9PkqBSLEZrqa9YjwAliG/umg2VZL6LSlmFoWvP04r3xwhR+iFOm
D6LLMnyIK/taBExaOj1hLv0SY6IK2n6tJfN7HzLVEU30OfqufQxTnDqiVyMuA2be2UeY04laW9um
lBerdVCgV5Tsy3I6yBuepocIIyOm4XHgfDJ6mVQFTKRrRDaelg4aBi32sD7eVsOVmHxysyWDtG56
WPN58K4q1PXFDSeqrzGTaok8Evideu+NGS0IyguN0z+lMx2ecGYmBeKTzpj+VlSdGY5FnXAu/V9/
P2ppBozdr9EX2aZleaplM4ioX6L8dDLiSjetbNc40zv6YwLifGX436hzUfDooLGLZNTtsmvKmPRo
MMflQRK1Z3FjNSEkALclBwDySTdpSE+YGcphW36Ao79VMQFuHX2gXP0eA0ng826YvB+8xFupNp6G
6ZDU19SDhnVznyh6v1ALgN2RgnNBz5yTo/u+VoGyeGM37YyqBKfdoTDlkKQHOjIqVknI7M4graMX
TVSRULdEFMFG+17Tq9ey9sIVHHgMAChq1BBVcaGjtqkauKzc5BQLlngRLka92AKWoxLePcTt9ORh
xdf3H2ptlOgjZB9ifAkxAytiHDZKFf9n+8Y228NaZ3ASY85DoKg3aoX5Zx2+qi5RCEI2hjqekF7a
tVjmhdq+x3VEzOEp9iK+0WxQKwcdRagn5t0uPXrckeL5axzvQQMcTF8jjdU78WkiTAqQRBkGOCW3
Su2sC3oC4q5IHDrwfAj98hV49qOoDCi0ExJ93ItMA8jPo5bYO6uY3qeMA6Bun01Qu4CJ7rAtP3lF
d1Kvo8pRVxrqVj2i08INO6iaj7TtHg3wE+KBbp3/Dv3/t+/+T313wxY5x3/uu4NKbcP/Wr1Cjn79
U9/9/If/7rt79r94aPGc1jWmf5y+CEqGX037//6PIp3DTJueNxkVyZVKPem/O+/SHsz2VCj+uICp
Do/8f3ferX95BurnDn/mYhFm/I/swTTny+hCy90xDUpaOkdIEQEZ2j8nWqbnlg0lVf2aSrzgSspF
2kaGkDmbt4gV61tdENwVweLuEx2m5mVb7mxVtCt6JbdXKJwgtFIb6K3jOtJjQ3hVSC59Wvv+Mhkm
5C1MnATWqdTjdgQrvxYaOmOo3EqavVwM5LLZLjJ67wrYrCH0tuEkVPkOrFEBe5NtS/cPxliFW1r/
okkwLICvnzD5CGiFZU9p4f6g13BSg1Td5f3NWGozXnrRGsdP68rvb6n9j6h/4QRsV+W3JpjpTw3d
9QDATRn0tQchaWFPSbmJQ3qoeJCDwTfd+yGKD6bPYIRIJ/aEZXGoaAKufK7eevQZRTQMRYOpKoSV
H9IrefVuALxaUNO9K2mf0C85NVVwP6ntc2pVzkq3KrQGkT3s3RlYTaY1W7pItAct/GLzpsT5yfuw
AcDWkFdHCxR8G7naIi/bo9ehC5oNR7O1kI2kNVBl062V5PeaEf2wShuB6yG7zyHn57qf7mb1ZKtK
sXG7H70H9swwdaSNAuZw2qFb8YFt2DyPVoiGOcr2Y868kmE6nwwjjowBdpVQxbwt7isAFIreJEU5
FQpum35BntwhfRob12Gb/ygDzipeTWi12ZSFDRg1YVR/L1330Ue+UKso2TXONy/UnhqXhDEY4p2X
2UdP8znvSAk71b2u1JDuaiy0seMZUSAb6ngVBtXPqiV5KIz8p2tC2BAVqhk9GxtRwGF4H4bmnTwi
XWREyUGyDeN8PTcpLgbWvguizYjHqIFywMrz6XI5NoQBE7k1LUTsIbf8dWFWH7pO2j3hX7kNO1zk
gnvP0TFD1X5ZKVcrLR/JatB6z7EPh1XzgSq0EMmjFBDQUXUALtrCPXTmRysxTuUp4OjJATqPs/wP
3GgQfHWKaVPrLexxhM6r1FkOg/cGZitd1UN9m+cvgwCIeAhnLjXuB9BzxYP2nOicKmQswIaa9kbt
/Wtj9DbifsLydFeo7n2gTQ2lzgZRzjkFt3iVD8ptQoTcC0d3x77V+6nBtNwi84G7MhSI7zTJ9HOm
b5eCb1sg2Xzbuaq6xQk5XHYWf6ll97WQ8azU5KnW/Gdq4DdtZytLWt3rAHAmkngdDtKl/tNsyQu7
vdPi/1UlcIVKN6a9qqOA6qKiODraxi3Lb9Zg/+yKpsYvFDtN/JoWYZ0+uKo5gwmJrzyE7fH+BYQN
CnylGxGx4LAEmA8mujHvcmpO2Bz7NxbCGFmQPFceePUuIV9qzKWKRKCmR8fabR8HNEuXqZetiQBD
NDWA1eR2+gSHCI24ZWYDU0+LeFi2ZbyrH4be5SJDHDQDFQtB62jNVb7qEoGStoL7djQOc6oewg6M
kHKr5tQw3URHLamcPviC71lk3ilh1aKzFr2Z2Xil9tnab+oH347fWMcUHhqnqyiUdIArJVclVqAb
w4cviScwrJS+2w49soyF+D1Ij3GhdHfgIU3oHpoIjFqWscqmsAQ/GwOOd8m4q4+4VXaBd5N79WNb
qycvQG+2BXFAOcW468IjAlyiyNTc0yR5Gkxs0BroJ5D3rgZKiIRxw52eTydEfVNmCW6v+EcPaALR
FfsDE0h8ftqkXAQKCIxUffBibmbS32rltMMv1bpBqEUI4t02afTL10YsitLh1Bp1yEG2jxoIAPwp
dDQR5zxch429dmemlLDzH/qwf28Awatl/2MsOUhjzm9MSEPLVvG2/PIVojh3oYc5dTzkSBNlrwqC
criHAQkwvxWQ+BtzdpdJtai0vCCVVk/oMi7gPXxoev44DBWMkvhjDPJDPM4bSrHtmjID+VBr2pi3
gXLyVugqCCw+qi/UiPXiRqkimx/YL5su/6by8brrxGvVx7I5MdC9y2zUabsteqXguWPGii68i13r
fZ5QsMRMiQ+JoiP6x9Payhn/5lmY5M3mTdSbhyDNd0lsPiOk9cvx9X1R0HoNZ7RLQ9O5Bmu18cbh
4Ewawp8ZAAK/OyCrvDZNVPx0C15ANi57jBpDdNPU4KT6SbrM2mvDuBqT7M7MfIi9jsI8WFpo3nvY
uJlLMPR4uuf3aZ/+CmLjiLVdvfH6EW+5UV25Y3HXV9oyEk8X2Biq9zDztBDaHLrJ/WAhlNj6aKVi
MTJMKUAyqvUxWoKNt6toQyNL3K+ShMIA8cqNm/vvfT5DQBW2g/n81urB0zhGpwAR86JHGKvtKmMH
4At1Ekd9yf3W3VgG6FvFxf2uopTtOP2VXtUUz5O7KSScGPyl5TDI5yjGhlQ8VGs+aVk3LeCG7gof
2L498rmJeVRxeVzFbUKGYO9KcB+V5TyPI51Rcbd7eqltGxeF6SCeNsGofw8GoL9BY7xlRo2YK3St
KEa+6yUPVWzMxl/e2K6VzDmmg/Gt1CyYXBrUrLH7Hjt+u53dYQ/Pdtl1aAAVCr2rACtuhoar1ttp
iIRBoijujUI/mXN4cL0WVBaMQb1K0OOy70BJkIXyJjd/9CqKBmXyag56vrAjdPBmbkTU0dCHQOJH
USmoWCXj3Whhn+NUlO6o5GYzXPHc4r7pScVqv+2XHa6awo7yxRqyipyL/aXKnZv7k39NSLEcCpXZ
jTvEMPGbztOdXZp7WzX3vc0Bl9H8jTz3UA9myRX/Hml9dBXP9s8w0be2g+pkPChvHm2CZQndNw69
qyExhHAjHPMq/dFCLd0WZbx14QPCi3SXqpqAtgwquF04ZR8iS191qEovyih/tEsecTurXg0zfswn
hpy6rn6BfU82bvXNSFRvHZfwBPI0hcJBPOQXCo+D8a1AChhzUvfJKVagyrFDghEEJvk5SexwbYX1
d6STbycb4T+gMyc7g/+ZC6EUj/AJ09lVPT3brbsHruEvIzVivKEAaWTjm1FCUNVRIi2NtxmpXHNI
HzWvNBbO9+ymNymVBRp6gXXKiJiZzaNrItKRZuqzomBIaPTcCb4abPqGP1EL93ksIcwYmrMAIApr
ox32pjlS66T9CNcmW2ZG/6C55bvl3VGu/DFY7s8GP9Bl0wzXCUViIIbxcQpxdi2Kb74HRhTC2l3j
kCbHFCpcAxV5vbWHhTqYKyUZ9cXoBrdQOTszvepUWCmwgb6nRvIWV8EruNSb0IhPrR7fwDw/OpPt
LfNMPRgNDpFNhhxgwY2oawB1wvFpyj00SebqYXaNH7liHwrqE3Rl04cuta/Rx0atb/SLZaRsshhy
RxE8WwX69iiXHqzKYNyNESafc5hY5qOiQ3xUbIw3PeCneTS+WPHsM3iVuNbDUXENUIuTXSPlHzMJ
hcFtYemocWYoee2sNPmZaxq15XkfZKCQVJcqBUU5vIEUyvM5hCbY+nDQD0TkCv6hi8jChpDnvBro
9jVOu3RbtaQvQRnKCzo0Dy0ax/19YQTmMm4Y4KYwPfmKxXcjUsmjkyOP3PuvARoztjsTpuQ+xkkT
uu1mUzwnGtA8u6IUY55iOB4LhLZe8ed+ccL+59S1v/TZXhFpv0UetOlS5VzhLX7qFCo1KUottUfN
yGzjneZT29Oz7WQN11rtH0BgQ5oP6h9dgFwk5pubqNgiMFTSO9rFkfOixxkY0+ojbJliJy39Megu
YD93144E9LOe3GsdZH9oku9hq0QgAYajpia3ntZDDg3ttzbFQz13Opx1xYSH7+HwCwcgdxkMdbOI
7OzKtRV9O6kV03/3YBbuG9iLkLgXDe5dMcIKxh4bOVraKAtgQxCN3PGdAedkYPjo+fcDbErQCMu8
jdd+ESbISlCTcpLqfohR7De8ot6FGpjs+BtEPQTWA6b/pZ9ZKeY9MyplA7XRUFW4X2ITrhiRcmdZ
mCSPooBkLosOf67QuR189VYvYWBOFe5C1UgS1NjLyM3ovXXXgAIf9Bqxe4Q9d6JqTufnHfvhU2Ok
VGS66m4atCe1dL/7ZXwN7JrxReUBc8GG2nTXUvQlqfJlywGich/xTLWJ/XNqNKpfLnhA/FKTOboO
BZOp8p50sOCbosE924go4WPqdVsbQoREe0qccI0F+Lby+xHYZ7aLneww+o/xYCJcnoqo1gQXbcdM
gBHKDgoF+qYON5FBGd4oxp0BjGvpea278L/7gwbsDMSNhs7DGv0jjL9XuUO5rJlcH2jGtTGgIe9n
zjfDDJ9cn0bW4FD8FmRkNBeK9Fenq1ut6q9zHWm7/lcU+j+DeXjxHOutC+2nwCTe9lxa+SrQXwec
UXmPCfS4cpBkGMMSzjARUugVFuTG91jPrzRtvK6j21FjvoQiuHULGiupv9WMDiQlwQKC0TmQi6lY
R7BGF0FRPjZVuW9jG6RHTlLrUZFbzk76CugSnjZdNTK+8HtY35oJGvFByTSPJu91GyUnHfODtTeF
v2LXxOvh0WLeAxHw3g0IoI1m5Oxyn7q7sNmRi7NxllyNWz9Y2LYWAQ3i5QxDhrDkXh/nbMp2eYm+
K7L9Z80hqVnkBbdhVA1X+JdVa68sf8q/A6moL8oaeQ9PetfIndJbKRfee5YNX/Kybyz1bhsrI3V4
5BHOxyQNtHrp8zVOKULeev0qHXDkAg+JbYcRAxVpITKWVYO9hJPlwOYDfLT+ZHyG8sGPnjrn+qxs
ZJuAP9qkeZBSSXbiQlCDco3EiijGDFFyZdEckUZbqTNRYQ2pcEoZJflrc/G7LKsJVqqwq2mFqJJc
+ypMZIXwFA1uWk8Yi3lw9PBgk6tiUSgBCG1lW6GqwOQ9UKiUPyttFBNhXlHvOa/Kv3YmN8KZT+gw
nldnONF2bkc7+dUj+pJLnAQJ655nXAvlmTufpQhmfGGl09lSSZ6VpGXOb1qNqou4wPKayL+Qa3Lf
+XaQ23JhpF5KrB/uKtNbtUN3kqciclpUDuWpkVpTcqdc1ONA9umlWD0LTzp5kGc1pzYodKJtyh2T
Vb211HzdJg3P59fMHTioCkormedb3HWUQPIWYHe4yediXrUoUTHA5iACWGSx7WznYN4EyAvhikUO
tIPh1tkLSjvFX7740zHIVQcluQX8cv38zvPVi0KVGLoXhjdCokv623U1bqRoN6zGUyok9uWpOptj
fnpqaExgoSdP3tczaFThDVrbrjI3GyNEkxloevhD6WidXc6wTl1cd9ycOY67Sp61Qu3vsnrokZ3i
WKDD36b2rG5K1cJZAbHP63bQlc35reKxln8pP/E/7vPQyFmETDdo1nDp+zillgBbXx6yDhJ7Z/r6
4nL7iDfY1cwbTMLiMph28g4eO2vYCdjrTIMTbGUMPE14s/3H77WL9MoPzXLp5QaED/Hd8ivl0dJC
cwndCA0Lu74630nyF4tHS25e9hWOuRYjkqUjN4qI/rAJnRQeq8KNeLn9Lk/rp1v0vCrfNFMG3WFQ
ApKaky13NbSct8pT2+Sb81XNKzT59aC+ujzh8ufJP5H75GYg7kIVNbmmxag7dKKNfM3she2vfMfl
77/egnJbXjW5dv4buX1e/fK63Pyy73zbnsXU5EtFRhRl4VIEw6DDrWOnia6Q2tvIlIvzqXtgJAId
JwzM6mOsU10LlyJ5xQdbd9Y2wtVze+9AB/ML91pH7GBWi0U7JPe5a+yGWngmmOWeWuN9nh2KZkTZ
xNNbakSJWu8MBdGeSul2yoQ0hlyge9/ua61GBFtuO9INF7mKYeUUDmh+3dfgKSOimthQCijs8P7f
r+auX24GV39IUny1U/sRaYvwMIiFHw3MAnIbUZHCFqoX4aHTa2xManU7GOMQbDzLDg7yhQC/zKWN
Va4tjH+/GItdNuXaJy+yT6vypX+yNfv0uvxT+UfR6BQYvOjxeG3hFr25fN2nt59XHfGkfNp7Nkf7
tONygJdP+d2+y7fLV0fb+pH7NW7PwCXWX168/P3563QxGX35eCykgk0Ztd/OHyeN3H73MZ8O9fIx
LSUwKG7kUpevQk4YVJH6HY2tSpgdUbf6tDpGGL7q2eTtgPEs1D/aL3gnlEgTsJD75Jrsy8jNZkw2
WHkrW7UTGrue6MtUKPafF5PcGSQGJccxCNYUzZlGwj+0jj9tJxmGzxSqCEKlJ6V0u5cLpCl4zgMx
j3p1Kbg82r3szAB9Zr6XUssqE9zaakhqpDQyvDpqGraDc5R4IJFzgt9x7ulUUjC4TfA2MxN3Tb6M
unIuvVRlQweNPpx8sZwAG29jfyY0SaU4qPSbl9uqUCaVm8gK/sjoHaxhydCtEg+tXCOS2IJ8qKlU
4uwEAzHaBKQ26aLOgWLEKAys8mpu9q5aNfvyj7Uv++padchCh4yaBh2sVhv+vUCyv96f98XwoYTw
jzojvSPe0Jseqn8VsaS4nhFlnr1cw4nm32tyXzTg3YH4PEL/Uwyhv26Ifi0hTTpK/VF5heW2XcO0
Kgp/LdtrstsW0RnBHUlc5kv3bSoxvSG7pmIsGm+VWMg1qWL9ZR86YQ2FQYQMZe/t3IE7r8sL3efU
1FrXW8rLKS/xpSNny6novC0mMRu1khDw2k424yJpgylXJ+mT2QsvTWQ1fvVRWa7lFTSl8uvlisqd
cY51n0Ks2ikqJ2MO62ZrM8rD/KjAFnBt/d7IYbOL7WBC0rvK0m+WsMsGuAv1C3/I9mqyv0tVcSmP
fVn8bh8VmJ0SNdo21AyEptErOy9gqcCFdAy0C/7YBzynxR6W6rKn+uaqDsp2P0dvRuCVV9QgrfXQ
9C+WNOuW1ymQl0iudgwhPlTmzVlU/HIl5IW5XJ2w1khSnWlayktwWcjO6GXz/FC2drFOpuSXvAzy
Av3uUklJ9KEAexxQ7pIXpbS9jYklzFY+aedLJJ88N8YbA4MGWiKhU+17UVGfnGmX+DmEt1iPEWhn
5MBPMMalgFYauKLy3aeTsB7EeQowLhPMOgS05fZ51Quw2lJD8md5ClVxHs/nW6zJTc3syR0jGmDi
aYli3V03ifssB0j57Hio5eGsLR6o87OEPM2VDcu6QzwP9EPmoosk3EHR4SKxUjR9qaYOVCNVT3Zj
PqzpX1Jolq9i3MCNlI/K2p5LWNbcS5VZVqgYs7hsyjW5zxIWwwMBhLzTUGGs6Z/xGRIv8L/Qin+A
VoA2AOrwn5EVsLiK+vVn8RlVcf6bP5wRUCYwDddDfsAGseAC6P0DVAF0wlZVLA4sOlF/AlVo/1Lh
SlDQNlRPFYDMP0AVhv0vQKE67CpgVpAbVO9/ImnAYfwZsaUC53AdcKaOq0OaAlj8Z0yFmoWlipG4
ckjrMFs6ATfx0DD1W3+snfeV8PcW+Nsgoj/Idfmuv7w2+ugj1dNULT69Lj5PbspFAY5qr7vBsAkG
765NOrJtpHzvw95pN7nIKxPpk9uIlDoLXBQFxM5IjOVyUU7Cqf78pjoXrvZyt3xX+ue3fvq4y3su
nyTXRgVPmLobvvddiNjjH1/z5VuJcQkFLi/LtS/vOR9ZozhorXmIIF3ek2vNsxr33lpJW1RTIJDA
zqoxOWBOBlqTIPGX+C3dJrFXLhy7+dN2UjDJy1dmStSaYgVX8q/lrpTu9157lOuXN8pNubi88/x2
8bWfvuB3L3/Zx9zibpoE2CYqlp2tlleXT5JrhuccHbWyN6i1o+xvJLQe5apcxGLnZVMffV42O4IA
ubODN72YvcY5X8rLVfxyUeVmLq+/G+AENMG4WbR2Ce6yNoVwurjVYqEaXoxOtI5DoW0ub1KysnBZ
a2Dt5BvlPrl2/jt5S+uWYmy0VruR9yk8Of5YvpxpkKONMNnKrXRATI1pE80C+Z2X9+mDeWd3zgB7
moM5PxziiOTm+UPFJv2ZUVNuBrMGfB7pNo+UWJWLCI0I/P5e8yju9hTYScfocJOOiUUOcXUvN+lt
tctJoRGJ5k6zd4o0JM0Sqy0FsyKoAmCjWb5Cb3FcSPd6uehEsqhy9dHnwuPScae13C/rWnJNJYfW
6UJtaxG/+SJgx9+OeO6ybdSFIXAs33UR9suF1KOXa1JInjTi3y8gFfc8T6W7Bmte7t0gXpYeeH7Q
QTxMvoyu3Sjskb1wzoU0mSIHsqz1adWIECuceDymsVp9qvlkMj48587Q5K+s7A4FRYuOqnqUPyeX
kC656kKDSoVn1LAsPCyZcnBm2a3iAGWKacTGJgrh68vhO1oMiKYiKrfFvVuK0yFLknJTLkzxglxL
sgqUfEiTWMDPWvRjmc9nVDAQoOAcZRmM6Hlq7uVZkLr+ck1+G9kE0ATTWcZaPaKDHo37eKYbEwou
wjg4UbYAhzbsg6hi1YLbsCqTHC9XYDZ7UW+lHwq5bIobLJbPxyUDPUDk9qKAprqUByWviYmtYuc3
tKrEccoLdrlW/mYuqYumiPyT/6XZU9mQYp430ROt9lNcKDRwC3PRqPoiQ/TgKhC3nO9YT94IQnww
Z5gfRb+dzxEXr8k1U9PXOiQieByovCvSVkesYexOOKYIc50qVJBxMLqfbjvUgJZEjGckCllILVbl
dj7HtCEBusn6hyLDbbnqizhJrrlNFnEzBdcXR4cEV1tOjEjVpOtCgH4xyCduacsLXuD8i7iahVy7
bLqzV65piX/IXV0XfAeRb69Dmag5CABBDMJejFDziKFcu5e7wgAhoMgudiMRYmmmjPd//Fg3N2nG
XLZH0F0LHZzX6vILzz/TCIlebZE5lK2mX6nZNZJc1f7yK+Wm/L2liAtNil+jW/vbKNWoNJk93owi
1JQ/9/+zdx7bjSNZtP2XN0etgAsAgzch6ETKpEwqzQRLmSnBe4+vfzugqlKWOruq+417IC6AFAmQ
CIS59559cIyjGf5kZlFSxSed0TgmoYFLB9VvKHaSdPdTe11bR0ntxNaksHBjYkKAE8Z6B6sHr9cO
eWTqh7enLCu/riPuPEMtJBM1U357CBfg2o5N/Hy9KqVL0LAmtJqoxfSo1l9rOHndTdb12bpv6xZA
x2VA275OCN4CkcLNMQ+ua4zH4jb25WB6qAzA1TiqzcsJwEDukI1MKIDzcUKcTutzQTF/dRD6743e
TkBy8CAz3EC7UuhYs+fwhxbq8Hu1UJ7UInrdcuB1U5qQNtNF49zr4+xunMKVCK9Yold5PjHCqIU6
yaH2hMwyZA1GEX4odMZvalBp8KqBv+5bdQd5m7zxJgr1rawabrX18jfqQq4PC67oLJ/VSseAKAFP
2aFCzVCTelNd1W5df5YJGeAyZsTj51sb97r1tts1Ut+VAqqryzLemRedxAUPYah/soeYWkWVBBEq
srQ+rIGut+fW3XIpCKGsm+v/rC+/7a7PmQgjDsYsz+uexQhNKZb66NfN9dmfPud109VHX3b0e3Ie
tH3T1perJ8PKmzCQf1yI9rY05EAVhmNtLT2llkoLQx+TTUExZ47EtqKdZWoq2a1TJr2g10BkS7HV
urm+TqdyAx46IV4FwrJQwR4cQklrryGCdXN9cn2o1MvrlsasmQmmsvR4e8+6O9yavZIPqw9ZX1qf
XXdnSjV4k7EMoNdlxdRE7cfqQ94+ieQ6FVKxjfCBCQqxH/Vyuc5n1k1g/kxy1ZMgIsl+qId0jWO9
7f/y5XydN6//ub4pW++Yt89c3/62+/ryu6Mlb++xvaQ8dCoN+OcJ/XSWr//4+hmO8iQIA9fAw5tB
v5zUoNeODHrrfmBYVP8F+D6vz60PvXr1bXdxGYrWf1633t677vZLHZ0ye7PuWMSMCb2oNyBAWcjB
qI/SLDXcrpuvz759ztuh8B4Sfkj5g7++uh5vfcuv/vmnT3x7+d0prm/+6fPVSa3PTTE9hRsf1/X8
Gu9bH9aV/a92zTmH5w3ufrO+uoYJ32Kk6xaKmmYX2POPde+XsdR3odX1H//tc6XKP8V9iuWlmtZQ
9kxwdt18e9/rUX75ej9Q/FHL2vr9jFWv9Hbu6xbFYATJ3r7u+mOsX60xkz9eeYuIrv9o66F9MdRH
rxpJcwC6fX2T+vT1xxu1jkuO3h8ftVTeVxUAMnSJw/a1bj8fhquIspv9GsLCoQJ/t3XKt+6/Pbw+
CcMl2GCAbTAwqXnh2+umeufrR64fsu6vL78+ue4DEZp2OsU3I4WMhKy10a9GobGQbbxTl80lUH4b
KHRD3AjoLUYLNi7Wu7pyHN+C60MqSA17GBmM94B9tw7FIccB/vYWHAcyJDWBXm36+nUuuZrvGVHE
93exZ6KgRpS7oPesk7dQFbduRXVuv25Z8eAcWOof13DQGi7z1llVgvwdurrR+HOGDbGvnanpIbOw
zvjW2NVrxH+NdIV/Boel1mrUc7ZYjDv6nRGhK8pECOMmjtyTmLoZv1LXPuG5S+26VWLVDKVrjUEm
atWybuVDe5EkzBka5NKnTj1AOFhObWMCwirtb1YvesLTrIPeHtbnJDOEranjbzPiSLbRlnrcla2p
nYx2ifwMQ11fr5PPSwPDLV+H4zVuvj60VJBflOUnQRfMNVYzybc42bq1PqwvZMr8sRuCwo9zOZ5e
H4wsOraLuw/WvnENZCaLCj+slo6vm68phiK+Jq/l7VczSE/qFPFlMd8XYM/x/T/rqrde37a+sm7h
H1mZXAy0PBDt/3zI/9x691xc69SQeROm6kU9vBpRysQqFD2foib13NsL69akfipvglK0xi7X67tu
vT0MfwYx1+fW3U5XQZ+3/detpb+NYDvt09fVgloerC+srWh9Xxw615209P2iRss1ELzGgN92tXWI
jF5rGNTo+5p9efvXKC4syp1mz//pnzIzPsRKazuwVMVOJmiPlP0PJ9fJhhNgIpcEpl6x6pUxsN2K
rCZcnhJ6VdVfrg99PfpO17tHcH0tg4IKDK8PfU4camNZ7nYQPTwM1fPUw8zg8tq7qf1cF9OuwmAA
XL07nzIqzCFbjCdTLdF09fC22y/Q9UCR/fHyurX+z/rf624ViOz4v2Bt0cXd/E/BWphTfx+sLYrn
7138ve/+Eq9d3/YGn1X6Nl06honSzFXK+9/jtY75G8QIoE6mg/gMAC36uD9EcAR5bRs5rESJ5Dim
hRzvDxGc+M1z4R25SOocJPXefyWCc5138VrLdUzTA49ruWAuhHiP7rGZaXuyjIdjg1oMa9gQoGx9
STkZBjTM1n276z532kvamHeuGBJ8XpZuV/STh1xfon91IerHWuv6g1t8wgTmRnTuA8WE6QkoWXAe
6hdKBi8H12rxWpDXcYlNh4jBzAGgcwhg+nOPDskLPXaHABhsaQFNUEFaGaDpXz7GaL0Yn5ZrPdJu
KzipfmU6TySCPzqecZvpJqNbiBJMa/KN80HssArrmM1TKYh3A3XLnGSDB9o47gNTf0r0ovJnmJhi
+hi4CzmU2Lr15rsh8x6a0d5qS/HQsEiPGgS0dvKtH70bELBXYxNcTh2TZ9FcI/AZ/KqjIJQaeOFX
Q/N5iaoHrHPuKOn50mYNVaTTrhVdj1+T80j99AdFLhsaTl7a1eesRHAcguHBrpqFrDRuZWWfG1tn
1cLvlIacc+g0nyHGVXG0N3PjEMCYQg1y3XnNDt9kVsrW9eAln7MhOIQ65Nt0afGYKH6YdbJrGvci
FvxsaPNIXvGWJLCrzeAFwPJAMDoZLGs5X2E+gWZLclWtFEW5tUkj1Dai5hyygaITkWRHYRXbUFUk
R9Ld4cxyYU3ya+B034OG9+EthBAo0Si2zM9xkdt+FFCJIteWgnMclplfdZzpEqup9mmUiU06hRey
lgAZU+uW0ke0UqZxVB+cWAH1y+pqB632w6o+hTO/Q5WZTHsm91PSG2jxEqQOxGBv25CRlwidn+PW
AW0BPWJhU+ZH70m1aWthUgQQ+LovUEqjrwHb0LRbs5Jc+CX8SCRiwoO8d7deWby05uLtsqQ4lnF4
HTs0Hf4OnauwE44yhSqdT7A5hrOXhd+DDI+RrvEeEsQZ2zjEa6PctBmebVE/EsdCgB1BfNhbnYuf
kDN/0Ab9u9F819NYuzPaYKtnHuX0fSWwCNjWnkTmEZysRYDzc5z46E1UoDaY/bWc62g7F0PgXERD
QVCRmyXwvIn04oBZh275i3ipnEHpos1b2K6IIYT3UE/hJ5ylr9OY66vzAwn7FgglJXp6eFt3RbxP
5wBwC/LGpC74mhUF43g3zUE1XRjZ92kIfKbCEEQxaPK6DjOYO1b9na+4miD5cSBg6tNn3nPAmBnn
d5WB2V0xI6MSLzIASbkY6saD05dFBC9y276e5vRl8lJktph0E/ktP1FtFuHhgsMYd4L4pKuwMOxc
2NBasbWaS2ukiThDWfk5mQ8Ah025WcbwM0RCd9uVkiRr3ZKvb5vPqF70jXZBZgeUTsYtpnHT+a44
IMa/DEyaQ2w+OB4YzqFKjyFiWIDCKdHF1M19JDdUbXAWQg9frEbf4o6BCdsDZoF7PdU/uBGuJq7D
TdMMzAGiHF1mmV/U1sQsPQ/Onemkuyzidekm35A8tBv6RirY6+Bz0UTzsecSOpYDMdHUfBfFE69g
TYEDIgLIKd1SANhhQhTEfqiwX/aY7Tyn/eykHBfpibmhrz1E7Xzp0num0lH6/g9FRQ+Uty5Sn3xs
MLrIv2l0ZH7S1Rd5RcdSOKwBcVXLDIqBqrAWG3KC1ONHco9f413vYmiQ4BlwzNsE35kKEv/YoEDz
DHXP9uAeYFBdTwmdZdk0T0bpvRgYYvham0FVqKdtgJqzTKvggJLr7LYwc7rQ/KBA/01kGjuz5gt5
0WOLhywIAApE59HEHxFlRIECcltTeUq8yYLxERcMBsCU+SEQ3bpXYXAWMYQWLzbvNavbTZ1mUQZs
bYjalFuRpC9mmQd+pBXlfojs61HjCg6WjetCKHvErIWziWb3o4DvWrrUGOjU0APhaAiR9BSUibxX
HPCS7i1njUxSZRdSI3oYg87yp3TYDXohtgN+Uf5oeR/Iwe4t80bLuRRaUFwaVfCdQDmzPLhsUZX8
6Ivs3hy5Wqn9eQSkslmcdNmXgB0OOIJ9q3CmIFJkPwwMvr40I269zJ03gJ0wN6K5qL4kbI3buUmT
bejBUcyie9H0P6Z++ghsmeLNrqOzkOEHJ/2xtvLJoyg/QpzWDCSrDqNFuX8OkQp3n/ImNuM90mi6
28JqLmrTZeaqBiw74pIsGieKaAudHZryTQByxcd88Zs5VDfT3D05ffESWfkhWfovxHXB0OnZD6Fx
L+YmLmEhio3cMuwdor6LoMVM1PVYe2YiOteJV5+nNjjYEyX/9PZz0F9AJ0ZHZ8jrZXSuRiB4QYLX
pQgGw6+jYNfH9o7JER3+Ip6F7B7RgcM+zObbxcwxHSnqL3G/OJsqZDDSdASPJhiyjSOVqdlAHaCw
smutxfQUsSHzCxjBYkw/NZU46UuxiSfGSSwZKiGebStKfDeYvmJPh9TCykJfhvBc0FgP1aU9fomQ
CGybxm43gV4vm2bqSKFKOhsvlRcemVym+F1BUQslyXks0Cu3vsailxS3jryyovMZHe2hxQRmQxWe
uQl64xZLe7/GDGO/qA5SKhrh0DISC1MAZRzO9QQ+lVKVTTDwJcYexXMSjeFhtpxNpgN+5rpmQoG9
M3OzDofcPKC4mXFkavZFFnQzafphiOkQtVB7WObu8wQw/TSVveUXeIY1tnVLzdk21kW096BrbCLz
yu5KNX9j2qDZ1b2GdtyPvCvkUEjDy0xso1oUl61aR2vRtZq6xJVx5bSttgGlcD0v4vPacjyzLGkB
je9q+BYgldpByi+JdwMDsgqZ7lBgN5TItTfjEHyKk/yYWYD2w2uPaiMaEotLe3LA7EbBB2MZ4RUp
2i1A+02iV9Bxuhk/v+LZHXXqZGxZEeQPnjpEMdjkIKrFLnXjbDBrA9TEVCmFsttDxbW9AE9d8Luy
GkAb6dYdPzkW41J2Z2zefn+oZ+i9DazvjT03OLg1OzkNHqGr9uB2lX5kBv4lqiWjRIhWoM3XyfF4
ahpP342ghyGDb0kxqU+7syPnKXRsTEOqysg3gSIXhy0Pr/uiXbJtMSToa7GPOUVldpMkmMmRpL53
FRa5mkls6YqSXDr7jqTmLu6p5V/zt7YKY1QqefuW0+1VVCPYz2Hbn6T1bfwzXSTxRAJXOuKYjnLn
nObujSVnCEUqbOK5jbdpEl36mtmePaNx9xqcHJfMzUJue2qtaz2PsA6Ppb2JUqRPllVj25ikvXfI
DUzLrM4kcaHOZU0cI2/5aDd4m9brC4D2LQgNjcbMm1qnBTH2ae53cT2o6xmiGmFtfxG33sbtm/Qc
Fddz2oldYaC+AE0RXmK8cFn16MybLMBPLsfCihIGPJ0McTAjU5Ig6+XJs8xdJK3pKIGuNUVxH9jP
ciqCe0SpTMA8WHBlM1xGjhgul1skmtdVjW6SYjD7xFE+yuhrhUfGyaTsNCYTc5FhwE5gjQbjtgIo
zRBoVC+rzdQxmOJI0P9qj6gF7M8esy2wUPeJiumsGdZ1Cxq6XTjh2aGA4JyUGDFMhvOl0BYMxmis
lNXLz46QQHUM3TyNUWoiPzWVF+af+wYyFBQg0Y+8m40TyTwnx2tUbVqpBT4U5zc94DhaUxknXQtk
jnOGd8ZgKQbXA98IcDRujrmBBmzQzk1CCWFoAyRQe8YYs5zyQsSDkztU28GF3rs+tOrl192xejTj
INhTa0bZuF3FmzLvRhzrOn1njARthCOHcy7IBxL5mrZpEY+XMogc5L22MmANrxHnYmTteva5zgv5
uhVYuOpa+Ixu1ufWf+nrgITHctIJMe3WZ6h5ss+yAI7kNBVelK240k0bOFwyPFecbIUi/EvaBAW4
M6D4Y4Bh8uD1wD/RCV3NmnaZKOfkxRrv467VrnElPRejAcLbHLNz7fT6g9YWHpJSGR7WXXuJrk3q
lXbOyNyMcKvxkMWJftmiwdqMQ4brpp5jM+y54RYozPgVNRl0OSe9TW3QDk06fcl7h7R279m7rFB2
AHDUfaFUuT2/duTIh5/iCx/+ExI2sQAYzJRy0ViAQ78j1mRQNhdYd/2xg0N+MIKdWqvG6exuzcJ9
6Cmk2GD5t40HAsZWzOj1/3N8S3eFIV0KzcQ7nJ83I0sE3tjD45o+wom4bhwmkywEzTj9wWTfaFts
hmV0CvTlH6ioqnDsLyxs9dWBlcIm0j3hvScJMvnX8Mks+mM2s05UC8a29x4AX+mb0Jr9xRJHEbWh
/7/Y138S+8KXiMrCf1+ouH3OnsanBqDb8/pxFz/+7/95fc8fgS+bOkXo5bqUNh0ZFkpvgS/7N8d1
GEClp//urfR73Mv0fqNtExTzTCi/AJ540+9xL9P9zbJ0nVtb2q/0p/+mTtFy3pPlFFFO111L0Bkp
ANW7lgxrMkr0xauPQ4rpIl3iadFxDnDxOxqZKhOut7EWsJhUm5s1caINckcSCVLqMMIkqtG5hKxu
KGrPQz/RWgpm0LXiKFliW+zUZ5uynM1eOFG3q9ouPA9wQITygK7SwdhSpNyd27zxszS67NtS22vh
V1ei6u3sTvqtlP0Z7B9rBI3Jv14DbfOke2gdej57zi+YkBH3sOxzimNkRJW/vbghphDlM8vT5WC1
ajbCV/RTagSHov1sKQZixdfSmZ/22VfiZS4G3/1hmupuO8+UoHmR8zibItylUXDtmo22I+2e7hpD
IMxqWDgsgUC8YB/QLNv3ZZKdRciqSuvtzh+w9DjLGdPLxTpUTlxfNTpUoRnUrgsSxu3FQni8q/dW
m34wkD7LINPv3Rhr69S9DJK8wcV7hg05P/QlYUBAmFD7ooYpPyVJvpWQ55pwztwsofiyiHbjFkxh
sdO4H0cQ2GSJ0/sgdL7gI99kV2Yjq4uxa6NdY+nPC3o2P3Gqaz0zMBom+k98v8XLZRabpo2/9uhz
Q83YJWkDJDDHKwa3uW4nMXugr9uTA4KH1e1pQy/pyIzXrAhUNEl3v65LpM613wuje8yNMNsuE72u
jWV1JGGtuOEPW0thOQQ5GIzIuG0G49ZO+xZdcxptxz7CuAoiy/4G1MQ1QNFxK8L0hcTPNnNOyyDQ
1ullfoUnKuAF+RAEAH2cVtZ+28xnRuhl7yX1D71EKG7XWGGlkoycneQfIg4EbFZsEMlddSWDU28Y
t4UWbmZToTP6Kz0g5hpNxf3AchvHGaTw5IbA5lcJtWDFsGF+eZEqS0AX9+U5v7TFt6bKP1SgeCdK
CsjS43eYJFyUdA6/Esm6mCtmW2iYS2I/pnlLwf7X2mZ0cMryvk8BSbpF9ghewCdIlHcToT8gpQEx
1W3uaEe4SoMf4/hdBTdUC99MZoAgkGlzGvDNh57IhN0Zftv3m4oKyn0+QNTANkgZsYY9KcijGWoA
zydqB3oiRwPKVEAORACrYTqWIx5msnaOPUtzVNXjdDGwGA1zwiT6ZBYHxBYVTFmQK5WYL+IkfJA6
i+eig1McifwlcQmHRed2dOtd6ek3gaWduhDnkr5xmIC4933TjjeyyS9zIQ/OUt1Lbe7utCADO4Mi
WG+iR7PKdtMYw+nZBnlO5GNUPgCLSzFUVxNo9o7JfD+zHNhhmNXhXMCgHl05mcRFOw38cmriQ5eB
hhReVaIYTZh+pQ5OzqTek1wQJcR8dyvJrLYpXU3aADKpvjUZPqf2tZlFrAJMPKnpdPaV6tu0eEF6
FITJNtA/zeMEPEIMd3mMdyYskc3AknrTzwYkn1NbmL7uNM02kIiNLW3E0VzWtzWJ60tzmWKAHHAz
6m5Gd2Uq0GxcWYe8DJHkzvROQ3bn1rhAsHb2MYRuASczXXf6jlBpJG68YfH28JnGui/9II7uy6gG
lRcV98g44UR3+UuWBPqhW8JiP0f6dwe1fs4Sa7wP2uQ4QNcT5PZ0oPie/sGp9WzrzeP1MN8aZnLG
T67YmGYk/QrPYTcQ33HDjre5YT8uRnEfh6TfYCtR2dgH8ixRLUNOwn4X7w/gdHm4DyvqXDMW1efK
WPL9yAmYddecY+SIzK2pduu05ceQsiYM5r05T49A+t2N1BNErLZ7MMOuOyJPu3WmFrCxjkFTGbiM
G04jz4ZB7XXVh1vmko3q+A196il/mjAuzahJyIXojksZny3q8fw0SFRWpk4vwab5OvCdi8wdDmU6
2ofexTJ7cOlHKftEqV0WjV8EQEtzs30xHILiVUBpPpWAGkYYrX0IB+ODVtjMlIeYCJZWYKKd1fkZ
R2zFY+ZwGiHHYzEu1x2pk6PWlFfmNIszJbL2lp8Ci1Umy1HtYZ9dmJ886LkHwlreeR7q6mh68qpM
hL1JijnZRY0ltzEMqtezaNSprOdTLy+RkzindYcVx3Skob2eZRGl0zntu/iAsDVfWPkMc22zMFo3
YVZduNDGvRJAijQfSoHOW0PUPjONpGjauJ1UCpyU07CuuJzWPK1bhVp1WRrQuC6xBQUfw0tuExIu
55p6quTzkPFsILNDVveUghtwgcRsfQgLC5WUt1xlal2GKwpCHiJJLApBn2rLVQ2mZ/O/Ceh/MgE1
hG2hUvn3M9Crp7Z9+h717XPXtT9PQ39/5+/zUOn95rFY0V0XpwObueXbNNT8Tc0mTcd2QJAb/MfP
+VecOR2H2R6zTcDDvPRH/lX/zVDyG+EwU13nr//NPPT9LNQl60reBDq6TQJWeO/Wc545Sy2ttOoo
mvG6tGhzjQWtpjL3mlsGG8wa/8nP4ldHxE0IIRDJZVr5uyNmhVVYy6RXR4DGRA0ofqs+GvISWdu4
GaF7vq6f/q0zjDIG+suqjS/IgTC4txzMJlyVfv7JyyLstGBpqrRCCby3MhBPKP7AfKVPMAgef7r8
v1gc/+JQrukalrA5IGhWcuY/H2pwMh3EzlIdIWm9pFn6EmjxS2zu3DT89vdH+pecOc0JkZXK2tMG
/uWqAZRe2sieKsrPRxwwXPqMljCRn1Ks8g+/n06bf/8DuhT3kKeHpOvq772vwkrkVhnxrcyUHN5g
ike3braVK0GC4dEgqXvGzftCbyAW0nvtncG5NsN6x7h29fff+l89BDDAMvAK4Wrq0nrvGOIMuat1
3lgdPU/bI+u4kv18N4fY+2jz44QJVGs5zwFoub8/7PoN3zUhF9kcIQ8X/iiC/r9eV023S3RrJU1I
Sy8S0V1Quozf/XhXKzPQHtYTnnhJsTwmLi5lpRY/NVazr2ase2KL3NDkyodEpv8UivlVc5OAjdEh
4YMh39+6soHHxPykwoWWnFkIXEk6HK1THH7hdj96cdU3TLu7BAMmkhukkbPbOYVPV/XDvQtgcF76
/UgW4u9/r19eJtthjUyMSNC9/PXnWvoEL1PUSSDh6+ZYMUfeNtQ0zvPIDW5xRwAFI675pTIwsP37
Q+uECP61sf50bPX6T3c7dmbWoPVZhR7HvBnJhSt7CzIXJEuNZnqcBMwZkUzHUcpvcfyxAN73D63l
l1flpzN4172NaR6xaOUMlsgA2OlMj3JKnpYSd9WELuHvv68h9H/9tT0XLyrapeNZhuG8a5wlS2E3
L6scCm21d2rnLMv0ZRRA6mYx6Hurzg/AVIcs/tjj2wBtDSeVzB3vqN48rlB6Fj1nl/fMENw95Sxj
arjSjt4es7LHivySlw7XoejvLLO/K5P9ZJefJjo4L06epE4yqB2mx4UlRlFeUrXQyxz2ZsnnqP/v
ldpiMH1jLA/lbLKyILdfGtQ5u5dhsZypuSVoyTJtY3e92Jj9dbGw5HZsPLBGGxMF0iPqhpqG8c6y
5MVgSD/So2OmoxyKyB1yRYsrhyoAX7P0clvPT2M7fYhri2yUeQrK6aL0OMdCSH9Jiw8rpF2QKSKr
35Myj9KLvA6Pc2DuW5xiulocrfZHipFZ5ohzaoY4tXv72Eq7TTUOO8NLmKZlL8oYRrUnw6MJ6yrw
Ghe3pg0AWXXF6pcRKbktZUZWQS1yJuM7GmZcwIboRUbxgZKrK9SgAUHe8U6f5HGchgdg8jvbbrcN
v+faeXRyOkcNiz8C7hohg/wJPdWjBaxxY9DjjR6F6iNe0nrscrH7p1GDQO8S8DcSNB8D3MvAoR2M
LIv8Up8AVyoDkHIqdnOOTiagA1M/f4Cj65gilyk1mF6QU7UyfyH5AS0zeumc8MogDQhLNtd85acU
DNV3D3CoNfFVWYRRMoCNCPqL68R7nlwSpbY7PkYj4wQpNYwP6Bcr71RH+k1VUqESWJwJS05mxi4N
dnlUNjietxxz4uVROvB+r/V2t2lbMrpU4ZPHWoP4RQ288Ec94CYgsid1CPScd9GoGhrJDnW8eK6/
tglqFS17wtrkbKtfShWNTEQFnFTg3JVtNYtasjJ90snVDo4NIWh6rNGmMEHfuGWouKEjiQT9LnGb
rSWwKKlDwktB2N/CneDDzRZpvUf7tFocVrPyciiA2XhuhPFkVm8DphcLZ+Qrb566ijWfGN1TkkaU
KM31jQyHZzfmcAb0mE0jvflQp9flcw5T44ON16rfFfLEfXW5nr2T8v0mfbhT425St2j2nwwIr0td
P40598hsXXod3JlJzwrfMkwyMuJRNeVRDc6IUK816q83SwD9ToEj4Ze7B6sOfSMYHs0mqfZtUxJl
SeaPelxQ9jJxbn0GZF1x9uiwKIJb054T7cM0NqGZ4K5Ac6zt8CVRN+6S0w4aLftsGuGt0xWGT10T
nCLVlbhx9jLK6dHLuFfKI90tIcvxEXqmyUqZvrgOapeSN7CwJblU6UVP3cA8wkrJI0gvPcwzWTXm
hGu3NaihPuqhRk00oQqA5DRlkqX5/KirC+VTyPMdq+8hdm7Fgoqpd/o7eM/Ri6P8Q6j4Ywxswp1T
UbrXpE8ajuF13H1F/zLM3AMDzUUP0ydXUwZagEZkz5CFdR7FZyw3CQ1oIK7VP3j9IaxBl/bOAOmP
L9ppnNYkOXXTVEULHCVgHNo2mnndujWFN/OZ8oZLUFkl+TuMrSzocNNZNLG2Tb3gSvT8Nh7awsMo
0DIOu6nBra4wwfOPGf225oFQt5vpyrVVfHcyHmWm7i5CIXwQgamun3274k4Hu5ujC6Zgvep0b0fl
+rasqbcKrhY7tC+puMs24OCHXTfQ4K3xVBktQM+Iil+zvoAgXm7bSg2TJbUBmuCwkOsfuLfiQyK1
PXku0Mxde1XPhB3dqMihBFr30SAJ5kwVdWwVeMlwQNhZWPkOBjtZQl3sEo37Kov4reQ4P4pshBis
GuQ6eZF4iKvhAIkFLuvyqGHuKejiKHigEKgTP+pA3CdRgSuZfjsGLO77ZJ/B7GaJjGz49RLN3afe
yw84VZ7Wxt/nI1Rm6pg1lzATDapIiieKZuadDn8F5W26n2ucbG2adYSD2q6c++eeQoidXcr7uvDm
izFILnTPLPYxGcJNRnRxM6E2RSPZfKx7fpGwpdalzi87T3O2Ta3jBdXa22AhGqZjAgMSz6h9aNXG
Voy0ecKDh5piVy5gT0GMoe3Wyq64Wgy/UsUZjRmenJHbx9a4D62g2w4hlRd9spTbiqiXASUxWUAd
CdHOW6rLYV0V3kVcFHBOQXESxiSYGHMTNrK8Kioyge7AtN2dn2u3uzZ6+q2ZMZN6j2cp8mIH45BK
8pSAZqaw8+4EpN/mYAOdeZ2YNbfwsLNT4OrrtVuN2Ialeymsx7bpb6aJ5tLlpFep8X3CF9rdpiLW
NsMCP75xM4I5XHacU59wcLs2rDY+EAs/WlaooaljTmQZ03cvsVkkeYm3nTW5oUqv83E/TWAMoiq0
I9YXEehxK8cmuldz2UAVw/TPk4JygzouC75UYpV3RScfi4lbIAr6+6UYbw3Vl9sU/wg79u2WWzQc
zc8OAdXN2gXZPWz4RM93wDW5l0loMLZVrf04Oe5zNnHbmq746Iw4vyxFYlPHidq+jL3Bz0a2uCrZ
tnOny5rlwR7Gy4mFJsoOK1w5rPuu7y9D18B5PSwe0PTHO/DV/VaSa9hZjIvbBVTyccGVjqIW7nAm
Bj33Mqikyb7si5io/b1B2ed9UUt+qLK9MhYXj5rxVnfc8VsSun6USvSPs/wa7nqBUAig8kNSWpfD
YFLujxfFNhnjz247iHPuJeOl5pKwiUGEmiV60Xo41EGFcQ5hI7w+CcCBDUedmIHMNKPye+zNmBzV
SXootJ2I9UcvpJOeY8+nFu9jzFC6FfHemZb6Yq6pj/REdhD1Uu9o0PGmmwqCZrlbbuoGhJuM63k7
G/OupJ6JGr0r0Rr3xSgpp/q6rsktmv1IuqfrHTjWgb7HEpH0lHlZxFTmNbbxwZ6oeNXL8iaVxONs
zT1WUUWYdQDISgkk2Sf3UScFdQE4f4u9JN5Vef9B6AP/jIFDbrThGZz/ubb6et9LHU1yNw+7gvw6
pajdD+Xs2ReJ8mHtoMDG3mGq8rPtWdDZ7fTOQ/Rr54/uGBLGVFOGZqIDSwVaoirQ8Fcv5S4PwNjq
TPNs53uHAfBGgEfF3izt/ayETKtfBg5VRzFxTF9PtsJlvjVM1mdL0+Aoh/TkWojvWYLC0K9NCil7
yf2v3IuHPAXoWkYHx+SAXg0Seqns3o9ThoDB6MGfxRilJA7tEgS+R7nxMnvuwZmp0RJxvw3R+217
wE2s+QhgNoRFj9HU7EekWpeRTu3PHBL1xTu8n9vhQFnVTTpiaG5j370tOmurd0T68cGCljYMX9qY
Ow1QL8TZAaWq6VJi5MYp2Oji6LhUFzv4kOPImlCHnvp1OyLUCskejKosUsORpmGE2XaEq1ENkz/U
KGuOQ2Z+VJZ8G8geMIVQHYQ6uuy6Q2fXMYjX6MVsMCTzhuywjnSFCdW4smCJSyqlgym0LpZmSQ8h
cQK6M+8QFMWdUVvGYckjZWRmHnvP3EaMCodJC7FONKIrj7rN/8feeWw5bmRp+FX6zB46QMAvZkMS
9OmYtnKDk2USNuD9088XLKmllnpaZ/azEMXKTJIgCUTc+9/fmGH0DO1Hbueh/ZrXmqI3yRiIPnsv
887HSOGtdgptpRMWkBktRVGXRDuLeRYBX0/oa5Mt3ZuzDZPhxpnbZ98jL2aWDF7iJC43bjhtdEFt
sKDT8SbGRUVBmW705rowOAkWVVKi3sCeuvdPNu3DCunFSyGycOXNlOkaZbINCWQ1k2arNsyf6BLR
GlG5Jjmt3KQlpw/XurXSrdfBFse5hGroqKIgc1HxGsDdpVazvwvqLIdRKpIJHMwzFsEk9nfXsjWL
zSCqsNww2ldAZnZYupkUF/VtI8f7yXfate76O82YOFKTL2jUMI52pvX1M1lM7wmP/HvWpNfSi26v
pW6Xwg3yBPEsLRb7wqN4g9N2Mcj+FT+6mffd6PWHX+1UpUwi3UsBTd9CQUHOlj6QgsRELNG+oBSh
BqVpmsKIaBnT3qv/oJHVjJnSz6UhhpGBcxFEeXin5TE59wU/qsbSY1rebwWVG+46n5G0MwbaCFq1
jYn48Bx7gUVjivdgs4YWF68HWNKLSXXh9fR3MtSCMIbJ7RJQqhl1kGt8jRgLUygrrKVXn0LsMc3u
E/eZYRAO9vqLnTbamrHYh7D4/MeF2BNJn6Y5fnqs+cbgfDHlpCPBnIQPt8RxdCDo0LUfpUfaGcgh
TggsSx3zn/q2DNUlZi8vNvs09hj1pkyrFulK/WirNmScsqdKL+o9qsB8a3jtwgyuPJlDcdZcS26j
2puCMCm+zNatLegvXcS5WUivR7sSebSmpvpktYybnyVVV2DYyTqnQlLnWp9XFZxdf2FDVW2p0/nv
Ajc3C6PDxDJ+nqFR35IAqaJ5Zb7xKobojeS7VofdwyyAmhAR/ky3MKAQE6Z+5yAY25ChjW1mwigc
A8PHJPf3WcVObcjhYkqfhKTY2EfmeDHH+YTt5t7uXT54KnsatK1Mkk8NSUKQ9sMlq6l7ZB5hVV/e
OCXjWrsdTosQL9fvoE9kCNF92ce9Oga1rhal6i1Uf6zH8ytMxY9eQgiommQOvNA3Vq6p0jhVl2zm
y35ytVsM6mlNdMBqTEU+jCHn5FIHIVr8gVVrWziS4EkccUBp5Vo1qyrItbefXaI8cGue4S4SwkcS
8aq154daK86uS9Zv1t0JYAiERnic8kgG4HTsPLXCP+xo+DqWz5bTrKueNJCUc6RA1eMD6ZnC2Ze9
914NNgRsLMGNhWJ3dpMPMrqwrYooycLXK/x2PXhD7TmVxfkqJEBFyiZlJOKzcwpIITxSIxwI1KM/
gDyrfhfdQ8sJnyXObSjBUgyCiqXxMBnKjdycbsyUHVOz77SB9C1JXAILRl8gMmKAp7PauJPhoIAg
il61bZqS13t5e6bQoAim10NkuzLrxyuaXEd81I39rnkO4JmgvcwIsVT7sugi0lyKH83ANa2a+qGk
ZO8NphVu6Z9JFmYH6OJ1F5YklEReQInhByr+lzOYR0RmEshoh9hxfb1qF4WOYYbznaxbe3095z2z
Zhx4vdC23nQs+vY9m2hA1EJbvZKN/r2pmU2zlKhvNV76vVPaHxMBBKnxLS0yIk0cYo/ygmVGu5tN
QeRBOW9IeqaHB4IYWq6eaJoutvuU9fG3GiVpAarSOAJan3kIsYWGp8lnMoQP0zK9qbfpaApTZlGs
OufW9gAzlYrtClz2raCbFGojeRZcHTXsBCQDTAgnyc51nQ2YXY0pfTfxLkKzXmvG8lJr7edU5Zfa
L7cLTCI/5vKfKNRXONsfphpLHDXASI05gp0ijqkO6DUUb7OT4nCV03cowMeOYlgioBrOyFHHrXZg
1LMzKBJddWpfb5JGgVOrRJYqxCppGWHGe4z3b/EUkeAiDJgYWMBzIUHRIbfnCizET7k9kxghvHZd
j5x46LoVjCTbdcUJbswwWBGwqkqg7yFhmDY4ewbqIXPYMwrxgNX6UTT97ZCL7QB24tiqt+asFKRa
tJqzQ5hFt36Fz9Jd4qtQE8Lrxw5hXsuq7vPhpIK3yVucmvEr4CH03DHIexifvUHhJw351g3GzfV6
6EKLr7Chs09oqGaNGAPpfLeXjl6oJuZLhYFG0yayvVeoZ3uvUwT96+XXuk8mUoTNtdUOk3o1mfnR
AGMkCBPBysR4XXBCq/ae/X6oo08HljdWzAsplbRFjpcdmrG/5CM5txUqKA3wH6miFa1jVEeVqqht
UNhrpxUpqCyfWBkKiLRdJ72Np/ZHBi6rK0YqCX6wEkC3wj5fNS1pzGrgRFRvhW+hUogAp2K+EDvn
lKwXwUIKcifjmQqn2tOeavjNj/A+p3hX90gsGr8j8GpOHuEL+bv0MGJVvm2yXNsYNMi6WT7EkMMh
uAwakrtbgZWIXbO8DukzzBm8EFTgQW7n34tmMG6vvWexkPqO1/kmb/mIOlc+N918xjSWXSrstXXe
SXKZbfcDE08qhtuIAGJrkp9XlEbTeNNNnmzqCosyR/e8nQ0bxI7Z2gqgyetmR6mYBXXNaWvTGvu2
IA0npTyd3e8uLq58nXyOEt0YVvfeD09RXxupsVPG5vqKZFcVaHRj8tllfg7sRI28Kvz7MsXJQS0l
s+p7K58ZUmwUr6gZP/vJAkD0S6Bud5OY8Wda3cuZLSRdQJSW8q1durtKA74Ky4wmKrdZUNnezGiG
624mp2vPTCQwkLPa2zKHMrpznR91S+KQAqsXBU0JmwuzMDOXivEOlGHFsFqunJZc1MgnnYyCRMDc
WlsEfsHbATTYxprX31yv5VYT9KjVcnet5q5vlNJr3lToQGlSSQGbaDHVl252PKml7YZIJOTi1ZfW
q776DBjhMtwYs/4ltCm3obEAqubvhFvAHY7NEMiBFGf12TgW1fVYH8oiytfqrJ+yS03UFSUwoQOc
Ibu2mL9oIbUKRL/bxX8Y0cDwBYTdyczpQztH4PJ+07KXspQ2Yo8w9Jjy1o4W4XAeQYphM38PTfdV
s4pqS3u+wx2Sxc2f+3Xty7eq7o5RJbd5w9vyOLVskm5kMazj+htUcCwB7TvCnw6aXn1ZIs+FHE+v
iynMubWi6lBkLvZlDmniWLydRpGIm0kf+sdZl88yG1aatKc9CWJ2pfmYCUyXyo+1wAW+IxWJcIV+
rux1X2rNS7tsl8k+YgngwREx67NBXOUdhmUnCfbQT6Lf6kN9iyEWNEgks9tMDN7WQV6H6K63ye7L
221uUDak/XTXJqaOwhfS3RAvW2w6AZXCcNhH6fjU9KZzkEm7Him3aY8+itG0NqH3bFsoWiTiprbS
3pHtKIw0SvdL5flBpWevss6s3djb2dkIR7Gz7OK+GL0IBYOtX5yaMMjfTf6uMhB7setDCikvEpN7
vN6EBvcQfBWDcbwKLX7e2KV77FLUMWz4GkBHYbrbYa4esPN2jtcbRwkyYN9Q5UTloVUuwXZe3OWJ
EwUYMV29ADexgeioicGLnZiV5ioOwdpEX4WZLzZOqbfbNs+/tbomjr3UvxQVA4U8TYxAxrAdr4EC
15skC7/4zewHwqxxB/HiP95cf5ZWVB5xnX1NymI15+V84NO0jp0creP13p/+aca9iTEwTr9lXZws
bPECx0f2oBWpfvz9phoxdCEPi6TSOgTCqacE85GCMOWwCnBC6zHJz9A4xvVYI0JnFTCTcxaZj3LE
wm/0EYOYE2kncXK+CjquN71iJDWtuq4A/IPff5ESzAPbD0TD0EwDpQc3wP1K88G9PstIyFzUXXdU
2CTSfq7WpL73NbToZaVf2szQL2Wdol0qgAbJaT/EqCLPmUieTadB3Y+ql8YxkXsN35UjboaXsovW
ctKrR91pzvx6unWMHh1DlpNLmQ89QGSBeN3zC4z9G/PBNjTxQLZGFThpnAS+X+ANadjt1qIiYNGZ
fSUE8DpOKPVPgPb6fuQ1rv/Cm8gIQPi1zegXZL70HE40ztVlMWV1mS3Ub14JTnH9mdJjd37v3Fva
3ZTp5QOqA0CxeesuyRdLR0yVbCZaQwdtEpavywqbRIuNCIJW22tKJKPu2uhqjKvARnHArvQv559s
sOu9nz/TkegMkfXmjXjBZGPYb0bhftF0rGQRMNcnqIHRSdqrSdkqDurmem8a4keAs2XVVuzgrpIL
ReiGUiUgypQN4/VH1xs9Q+J9vVcpzZGbQwll0csPgjmDAJM82vE7B/OQDZzloiRAjfCH2/nB78KB
aRM33jx/YzuyVg5O4o+z2JVj82gjhwqbckbIbwYiRi5FxKNz7HCh3PVWeq6Vnkp2YeBpRbcFcT/b
SnQFaVlQ/9t60E23rhJm2SZwuNkg60uUaitW+q2pCWal57pa77RK4+V0lbUeE904WMmDVJqwIUMz
spYo7Mi5QW9WEomUKO2YeZWRRUpRVgki8/AIJppxErcxsVGMEsU+7LaVm+GKgzANyZlDQTfgKqOe
ysEoY5siZOtTyLdZjnUd2uxyPSwqes4pvtU1rz3vrH/a/RC71bOuZdQY17u6Zw2rVqnqgCIm+JCJ
dXQXXI6u9643KJR+/WdiV4KsGo+dsz/MboWsXTnfIDjjRcb413vXn9nR8xihaAM9Jpg2JLupjxGo
cArg0SRCrwuEhiqqNdr32eBjTVy26Hm4r+LkLY9rUk6nBgUxdj5G1D2LzOWbR2E+z3qQcTIDPIwI
4BLvKHpzWjtdWJ0rX2nWnOhg0fIUOfFiSaV/DT1rl7qnNkWjWE7vfl29YDv4mk1UjFgD7PG5oq2k
DjnOghI+ms1nO8WYpk8Un16LyXQFw2g1DdzDetdFA04wtN9rivKuyclHjWDYf5p4giaGzTU7evYh
nsmeMlxoZMig8ZauNmWmBGZI11Nbfm0d7yuNCeIIFM74YX2d6vBjtpr15LaXIsKbqFxs5iHTNtLi
g3oDuhh31GUel8QUm7slo9ZLZ4rb3oOPDvPiqYvHDSDLmjiDbcKC3KSKbVv7a3xUbvOY1a5x3pPc
/NIsPIkSRnkT29zYQ26PgRoNW75GFZRwO/aehB99Nd3uq1kQjlk/JBm+BXlEBYe3kFgvElsBLTsv
5nEhwGStC+a9jmy29oI+TZ87cZZl8sYqdJPpcXMg8HyVu3W1E31/L/AdWHtTP++XnCDBRrMCcwhb
8GE2OGi8iEVg5DYPU2GPAdVsc14cEHBGUZ+pGKafKI+l9Zui1E9XLxLVCOTp0+BicYKghoo6v87r
QnK41mm5l2HzYOjY/Lq0T1dEL/WjTwUFwTamodJBWDxZrDsREimcyXVqjy+NjzDdJhwwhW6hdyEN
JEF/NDpCo2+x0hqAxG3uM9yxTCf7SHz90aRYBDukZ/Zkt05c4gvh2EM4UBASVIIeWChP8g9Re9pq
b9X+T9f4/5VMaCkK379QwXydrgBaE+7nwjSsP/GL2mWJLISBEP1Le1/M9CoVsubAUKHbzEjcSn6l
0gtpY2DlSgk+oaAmPJ02PbpcP07toKXqBqBIDCjEdAbXjzICZsSkKTfHA1Yn5Fg1cN1x2MYAwWHK
bNNc9iH9dkXkMyG7DnYNzASpCXV3n5TouTHV/ShTx9i29RfHEx/Kjnit4fSwKvPtwnJNyZ9uZK+d
HWgs/5mEZChC118+FDikhmvZiv/4J96jG4loRueU7xtpvPTQiZqMllUdEoLQG8M9LSNByc1mwk9t
859fW/yb1zaQdvGiBgQorOX/lfDVWoMtgfrzfaUm3jIEMeKFjPjFBmbQBJIjMV+QGL/Mk/HiueLg
j+NRdWGMRQktjhB4W0hU4LUQHnnT5P6BaMS/o6U5fyGFYcCku7bveTqKNIaG/3qURTMVGZ7onDYe
Rxl3NIgeUaMrlmGayVnBawXBjJXT+8gH4FVBGavH7FOROZKEb1EWTEf63NuWdMRwDT5M1ct5OexP
tyw+0kZ+5ECFnBNbS1CURWn8XiLLdcr7KwUx0lXfruDArrZu67d0dkkdjmgKrzwN2oRPBsEOoczx
Sgw08oI4pB2i6WO0QH9XR0nmKdKXgVHc1OQ3U2phAkdypLSHyyzjH0kx3n3xnfyiGjZwng+nGS95
0w5ra3oVCmRMnPpgF9S38Ue5MHpszPkxn+L9fz4jkOD+9XQ0bEOYtuOiUf0LYbWaklLD5yQj7TjD
Hk63AjiqdL+Kb9KolcxqFStKVgcwGiQqxSw3ae6IW2NAnzPpJdsBiLLnJlTGedWeYJOP+3bQdrna
uecRPGeRuUveWAR+QqLoxQoZAFdGeV5anxRMffmUizawuHUlip95ewWboxjEwoxwVIg/olaDCGeA
Vyd8dWqgWCSAZOnI2t/Qo+hwVFampOoSCntOxb4iPxdjmRVuKGBubKFB2t2PMYOpzBiTFb7hb+5C
R8xM+0OKCqLQ0q+rmZWnCd134tWpCtXv45yb67y1137kKTYdYA6a0VVBWnTfSLhXcL2UgkoBT/Qx
2WFN8tELxpHS1Hde3DHy0mVQRAMZJaarRiMJPtmF/kyhB14F4mMBzWWiOWuAXHAYeNe2312uWHul
lbeWmx3iSvtRCk6fosA1uAztL8ZAuRdaC4ORjAZLh1fWRi1ElrLEvWTcaVI4qzqtqy3jkpRQmupQ
fSCtmVFLQijNcvvF5pdMCI5ROX7FkaShONsiMLwxK/dQKZKAk7BPNL6zR1r4Hkmuc3Wo9SEq4x/I
sS49kiXii3N8k1CfJEM/vSDSh6xRk/w+dqStlO3z35yu/2ZHMWzhGLrSlfq20gD8kbEa9XBMLK3N
9qZ6y2o3wBAGG4HK/651pwK7HSfGcw9GTkIOsxreqYFZqZh0lqJR1V3+N/zdvzK+fRMpp8B5mKuI
tfVPh9TNzuhUiZHsczv6Usn0nvL5oKDvfMQ2ppkPoWKclePwoqhX0ss/Qr1+NT37bz6bf7O4mwR5
8OmYrnKh+zP1vE/6IXSKMtl38YTPSM9Vhdl/2lZrmC3dGqb4t4ZWbVjsb07D/CWCct4qfMNR/DH4
FOsWt18s0LwnzF+fhBXPAUgY2dPV9DdMXP8vNHnf0llzYMj7hoHA6E88XApsAvbyMd5PWRpuNKbo
MCs2+tAq1xdkgj7/XC2EzqqcbPNU6CeyPMejq1tNIHggAPV5zpIRTxpPBvAn3LVQaFSCt6xnWmjF
YiUxayHmlb3/Qq4GhAd9lNg4FKWGwNBvyQSfniWe9liMwYoVkjjUMLM2OOT4Lz69kNAvonnUshyv
EYWJR1rC7tMse4EdNUgfQt0RYC1/rfDk3+d10QdVn8SkF+IjCrPy2ZGCdDv/1sFF+QbFHOkhzC00
c9xEVuUc04bLxqyrAqsvY9kmvvbaVBg2JdB3OYP1tzmHrKuZe4U5XqmiBZgaDj5PMQNcnT0iFvH9
4LAgL/hq+DGuVhFGPBtpagf01PdFH33apd7vHHMfpnmzx4wLQLucyKZyiJt3lvpc+1V1yWe0eE7G
aiXnbto3SfKjG5PyZ/Xx/yFCf+NL6eNp+IdlbvPRffyqwr/9kD/++782Sds1ybfuH+XnPwgU6uXX
hDXod53+z8f/ptMn/wfpuGKx//SnZD//zaDS/cWAyuQjxP9N6vSbQSVqfCBjH1Tc/Kms4nr7Xaiv
yizBLx3bFdjq/F8EUuLP5QQVv61bJos01a1jqnf+xwV6NorMiOHM7TWf8GHi5zkFmedG0VZHzmhA
wtURS6ceYnbjh01uVTs89npMKMl3gcVkq4dBgjFFJNP9ON7DStGTu65+MyxqseT+Dx/z/c+a+x9F
L+8J4+va//4vcZUz/bEWV0eLVIVWiY9H+Maf1u7SRn7teRFHO+FBpeYVrazuESth8WS9zX51bocs
iBbome5ek/rF9aDSLrezN+xrrfsqQHoHC0MekmSjMQusPLxJCMoZQYfBxVYj/mJJGeMVi33anWv+
aKt5lU2Q8cM7nqYuWsTS4RrrzXv1dLMj16H6GX+RNTjb1eU39Te4m63YxplAw++3/f3oh0T60d/z
Ul3EdMA8e0N//ZH6E/WUdWVgS2WtvGqk0YbEZGNP7vWBXn1jwPPPg6qxi1THpA7wesBEM5S6TQip
XKsDT3i6CO+4cHQ2YcXfsniGDOYB6dfqfs39dgzXmLGthMy2bZQFqODu1N/E0gkazMViHsqvrUKu
IkCJWv1pxM9ShnaILbyO9GysDHu5rgf+a/pAPdpK/L0uw3enrQHceA4w4k0dk44Gh6jmsTX2DRF8
cI5qlP6NejqRnvqh3VvmsFV/wf4AYSBaYUwFpYqXHTv9U3g4JMIvM607uz1ZJXbh7T4reAJe43pc
vHhtwA789a2q18Mwb+X6yJlxTC+GvfoVLqHX/097dPYtM31R98H1DfA8VtWrOfhOfTzqvasXV+/B
0tKgLrKtuq8+wlDd53dtSbsLJSl70jm02SxeLJ1wkCYmJTZnzxaRvpN4C/QkYjACADyNVkN5n4on
bIU2esLp0MHyCpXiHuphSPXJQUN8ZcXfz3qDGzkG7znDqnTY9gyt+r44qZ+j9lsNQ7hJl/eE11DP
22bDNgF0gGd9fQrBfUjzGAEm8DN4bYFc+deHQlNa14z7shEPrASvZu6r39XqaYPKUrp2+F9W0oFF
dY96PmwlD1dHoB42km3sfzFMJg9OuB9U6U860Codyg/JeMt3zDUeM2tZ+5z+Z2wo1jomnB/DxMSw
zy6TFj75EThqblbvWYu8AOqEP5v3ocxfxspJN4kNa4VM+6gFb5vdm7ox1gtkMqpmDEDFTc9AHR5e
b0Da2Y0dgR0YXj5lxZtQ4z1SkmtU1bj/zfr4rbAiqgpy4Z2IC0Yz4vvcMAOM4TnP+sAcuwdM22lK
26AnKTLJzDsWsf/3t/l1o/ubPZTKWqnX/nd58S325/E/1h9NmSfFv2yfvz70t/3T/sWiRHbZPq+7
nZIn/rp/etYvKGwdS8eQ10EvqVTEvxndOL/QaxgU5R6S9Osm+c/90/yFP8WVBp2lDWXRNv8v+yeW
OUry9i97koHwBJWi7WA/jdm0Kp3/IMpzs6mWTY5JQqLbFiaE1bPtzeGO9LigqET/QBsZPzCDPBbS
gEDc0RGalW5e2Ajpu6j5j7bEG2AsnEul1X6wUONv8Y0ozoxsMMpaLPsezM2LqoGwMrwSoiJ9ZHrq
4Vc/ynPbV9Wr2dz4ICwZ2bTvYc+sqPDHmsF1UZ2ypVBxu+3Mfmy4D7W/4Alth/LRzfoNVsgRLlyh
efHQXG07YYiTDQX85AxdvzVqJ9yIuLa31SQhrEMf+YYU4Cb28IHIpJMzrnHy/TKFcjdAHHnTlX1F
m0xfEk/l/XR4ozZ5t8PBrYShpbzCYnc4mDl5czLqn6fZIVdHm6sbbCq6Z8jU/aqsOhv5LVIERzfi
Z2bkGyRpu1wu8kSsEeaIDzO56Adogx9AZgVrcLYz6okBdmJ759RZ4h2i1e04BlVJNJxpJq9+FU+B
62AHvEhGPBK77Gw+tSEmIXxYL3rXbPLKMQ+pvzyVjoRoYg/NxnEs2mYvIHzDIt9maTfZAtsoy4F8
6wFXoCreK5FWryyAXPE4wlVKItiIhW60W81qy51WnlNctF70U/oA5lrcR/30FqJs2pJCNKBTS8f1
jJfK3t9lY0Qi+sigzccHYpoG496ahsuVGiL7lGVc5vHO5y2gJocpYONzVAddqQE7N7rcz53HQM7F
9ra3mvQlBItUdl73mtegbiN7ABbxd66jep+l0tq7s6PfsQEhnCnNpzbTwiZw24Chb3vnCWAa1w6r
g0/fpajp066C37q1+XK2nR/vLJxk2An05nCVEURppq0KCXFPS/G87TIKEa2y45Mxap9lq3+tNH3e
z5DfsMo8RkNoHgxR+Ge7J+524knXQE9m0OlOdDQFXiFeUuebwUxwbcKNY9c5ivk9+Oa9WRXwXgfI
UqGZvzemnp0rdeMu3SnMhmQfF3110kH3QPVwVGYWKUNCq1z/suSuuPGSSdyYpi03bW4x3bHSxwxL
o4Qz6+iFcF1GEBePgOj7BMs6p/YcdHzAy4bSVFLZYAEtG8jUVYGNMPt2EMH8hok0T/dpJEnn1lyX
EYDO1y9hDZYJ42FUTzgqzy/FLLQNHuH52k2WepdCIHUkNJU0TJedkBARcSsYtm5fBUaV9quncSr6
EyzwryY2jSAUC6MVcIHCS/NNqTceRtHabnHxaZ2Xy5h0p7qu3HsX3ctaGurtzwKNhSKQYye0bDrL
g2auTtYq7JJNWTjWpjUqDDcoV08Jxq56bDVwLsWjE2XHJDTNGxF5L7EWlidaf1w6ARYHJyrfZGns
3AZdVcEKfMO184qyMmHlogwz8uVhmQTUANfm5E7SUxFWmKxrJpaiBSawygNm1ysNQ5rGLgN2Gm3i
WWgw8owLDckMzOnK2YxqhGmCD9+kZrxLm+Idv0yYwV6ZHnUMmqZnIM+gQ4x4w+yNiqBpPJxkUyLc
TEKB4WZvbNSZxVRUd65VrtG46+t2nIYj+MGb56OxwLlKrpinfTFCZGSOFW6ZrJRfkpSuG71JX5vV
TSS74tbx4TUCGsl17lbx2Z0X0DrQwjWuEy48bhsFiyb7u85txIOV6XcCJ/A7b3QflgW9Q1MuDKAi
Z7itKdKkV7tfRxxW69I+RFX6Eo3REhCR5gXFphzS9DC3zKpJqUsOg+u2m1a6CM/o8ndJHMPcElq6
Tyvtq41K/zENxV2Z27j8mP2Nozs+QuymDNiHyrMDk6CY+1d9ZuU3fmCWJu4qzv4g1hP9tvXtlGoL
Mk80DUj+oD+vo165rg9WCHVCrK0a49Uk9MEJ5/AW+25yn0BDpioc931KITemcjo7UhPbWbf9rbOk
eOnq0/0Se+U7UzCLHkp7nnXzJBunfy4RWIjQgmTrQs81qG31rv9MExgcmi56MmLL+GwX4JEaIet7
qdixtZe95YnxGCUTTtjMuGEDZU/N/K0awrs+Ft5zqmlv0sU6CBB5s2S4I2ZipBBXWkqsfxZSZkgd
ZfFubkUsyfoGFV/G+X3Ri3fAQNo1+KRbzAT8A36euDBHc4sOqsMsnjN+09HdPPjaARuT70Cp/gss
Xsj5enSfeDha9ZkXP6Zzhm5zTi6TntW7ouG/ItVuCN3bSGy2NkblDycLYcIeh7u3MLZr8mNRKVdZ
jEGyt6DrW7R0N4RVv8V9WeycWJBjY5dPfa4kFK1ErmmU/p1nDntMCdyt2wAL24Otn5lHkyCqdd7O
W/BUcye5HKJCHzdeDHW9mYsID2/fusGH710YmN0NjngejRLH1dS4XxLs9RrLsS8W5xAsStxJjYGQ
NiNc97awleAQYV6u+ZuxFp9inj9knxkvs3HSh8J/mfPxQmH0sRToF+sZZp6Vtc/R4McEvep9e15q
Lagy7yO25vFYauNb1R41gwBAp1YWW36V3QjLOP3cSNw5PcSex66YukZg1RDim5Y9EQqLoAbojA2z
tyqIrVbe+zn8tUUwDdXth2yEKZHrtXkG7Eu2ac1OHSMEZhpSePtGqe8bIy6fYCwsOIqwrfcCeFmW
c7PPTbQEDWD7oZQQ7fpsPuph7hHPytwiHL8x9SFUM1Ru0umuM/DTburMuGQ5jlLd4J/MutwNIzlS
ra1ieukjeku/dN3t1FYosozk2MxleUA8B52oxAx2CpetETtM7tuqfWj98OSzAJ3L0OyRvMls1zat
g/A6PjLa6dZpJV14LPkPtGdUBVqBkpFGWXJmV1E7XSK9f8SR1X5CFgsbh8iMwqj1rddFOw2j5rNM
33NcS3Fymr83ul2iCFPRAp1B3q+X3kxL0q+6FihzZWdwBWedUc3goaLjewbKiOT7aDneVuhkSYyo
8pxM6LdJzrlfVk2xV+jRlm8akSOZm37UsjSWfRuYnRYdxgWH48XzN0Pp9XeD01M8ItQL59rYh2NI
94qB9sbyao8AABGfHbv80TdTuC0nY+vEKlEZG+tDO3rNvalpr2MZNyerfuxcrXxMd9cyAtIS9gdI
2mVhbPW6Jtch64u3oQ5QjUWTttwbdvbNTSk7LIE3vlW5Nx514QZ/wWYXLzWWf/6Xwr5osTXeWaH1
gZt5v5PLXvegkehG2j4YjGemrnNPHgKUmubnjHigs/LilDOxxsUkPpPtQtMdLWwKbmKu/YTRfUr0
4akzKrQz4RwUuG5TrTHZkpRakzVGQZT299SseNrxKRJIMC0ry4ryfWxm2Zok03k1mJGxzV3nBX1f
i3ph0feytFXAZAZNatC7U8agaTAhPmAAhNmDNz9bbZ/sTBE+uVrDeAFy+g5Gyh3jNAqCZjkUVR+u
l45rvuOIHKE9QemBUtO8QbLgGTY4e9d3lVUEZjQ++CKpD1l1NLD33+uZFW58eK5HFFilqrBrBvMb
ChlyxJsKz3tnmC7Sql5iSwVX2dXBGwixQDN5yXCJ05N4vikTCAVIBe6xr0OvkBiHdrLMgzbh9uN4
w8bUKMKbsWwDlHL6Ns6L7wXUaCAaRfwrCBZOZmaAcedatyhI4dhPzrKj65IrT0PVW8caeJC3kCiq
dhQwjVfZpNbhWgxxvKTsTF4wdNVjm/SV6gLE3RJV63Bc/DOmBChw8iohUrl6dJFjQdRKgODjHI8E
K73h98ccS6wNc5h8rWUC6M1emsAYcXcorLleX4uy0R2ns0q05iMRuNJ0qX9iovGeljCIG63Iz3Wf
1gf8FYqNy6gCl/wiKOiJCKiYq8Bjshr4wkfQN2H04oBrpjW6gmTK7cfG9Gqm33A1dXbLwJ7DAE0R
nj2mPxuYBtM9qV8mgwd7438YO68l13F06T4RI2hAAryVKF8qlXc3jO2a3oL+6f/FmhNnJnomzvwX
rdjdvZ0kkgDyy1wJomMpcFqVJL0m3y2eIt/g3uVxHHtmd6oinyTfgALWsNne9y4teYnd5OwqfYYf
bHz7hD01NRBbRdbhOK2W+IZs1IEmiqPs1LX025HAAXAPXDI7NatyV/Vfg/2dYsXU4eF+I3n2F7lJ
FWifNTXvsl/CNrkhnXrYyHqNgq0MiVIQwIsojAnGhTAlGngbsNwP28Yozrk/nPBiUEijOxvYqgXY
v6LnAHeozSUQ202QR+lHClNzh6OY7N76GOCr2+n8LcVAc9MATYNuUe2pa7LtEuNZIzA6Hr3WEoFt
A84fy/LFqssPv2UHXA0+HslpCMgDR0E4T0AwpukZ/CQ8wM7E8b0SvgTbFRIoeWDmtTwWTOIWnc0E
V9tqD0qr2fQ+pTryGaUJ0bGmErDO+oIF3ENzgz9xkIYxHPJ0fgc1at1/Tx+ZYo+Bv16WlLlsrNEZ
zkWWXeu5fifKiDvYK7GMwk+41HjFdTEspPrmCjJ66O2VnrBlLSFfaJJ99Iwm8Oh4SZD1C+ZL5V1d
lPsz9n9ulBAifu6lEdbx7FLaojlZjfvbUi2IhrCEiAnRnOF9bhxxu42sq9oJ5qFaw0AEwzhwJwqt
NuwK2DdYvsfB+qti/7Ib0hggYTT8mt2arzv38QwJdddx+CRNI3hzRaOOvZf4d+bIrZYUZr8ZZyPa
tw15dAqzoZ5mhI0rpmR7CJk0KLTqqDVNA3hl4iCRmIOy2mZjZ3nXzEqqqyGYFkp2KwLY6t6irZ5p
hfsrwd3HBLfa2WNkH+awa48eiEgdHeKM5b7juc0cvfnhufMvvZw6zp3HRU/+tR6yhPg9UnMTGqd6
yvSxnVIn6KUzPVn25PEdzuNlruldRuvAXUcNdGkv4XUKhy9OrvwE+qPOi+relRy8U2273UNbPYB1
P7CKdyBObY3hgKza6mmLEa0OvUOpce7fkTyWRL64F123y/dmm1mgayef4dTyRwFJCKZmStmKcwhL
Z3WX24b14kUeLTBqyQ/ULCGFcjZl9Sif4rA9Oa7d3fJ8jTJ0NAB7Kgt8VehTW95PlS3u7FHmkBZC
3WxluZqjpVYbBsy0fPssftVa1F2EaXIwRE7liWYyNLuldW8S76TWEExCHL6Rsz70Zp1ReeT3geWw
26koZ8Fzd7cAr0iyOrvnRNAdep9AVp1H5k4lC8H8WbWUt9jm1lqXwAkm8l3op69e2013tcU6N2fH
ZW4fZnzclyIft0sa6hdv3hDZg7cV++6Vc8ch7Ur10E3mEzGGVc95yyY2XSYYwlMfhRV7ooKHarzS
S9OseSehVVvhAPI2WWAFuD1FlSPPl9YejpJjZlHG48lY1KNVaOuhUl/DOqA2x+qhtoq9pbGnVAug
ToPl4Nvf1/biIpbSOM7lPOLV9aZ9ViNSSWH43MbJabauPcfha5KNH3ln6LdGEYgcyp+dYSTPIk8+
wnQoLlEYf32vWGlO34Uu5c6ymnJfLcbrgBCzWF77HGc8X5zWudJhbG7ivhsgmDT2iccKW/ZHkKj5
WwyUNQBbPDo+762dMTtHVMwkgw0+TIxbUrHRoeIi7/ajGTdnr9JHctnWy4LTjIOIefQJzqxr9b29
vtvJwCWzlCI5gVvoDg41BadkBtrPfi8aLZozw87dCPK468gHrYnWJ2+hpSvPvaPpGPppYguIZ61w
+/ozNcggdynakZNFezXlaFOiurikmCk0M69u7O7cIsY3gsR7go9Kjgh2waHTZnzv7YTfq1Mz0Vrm
pVsdNnScj8ZJJ0t2SSan3EaZv0bTGnktq8o4Nqp/rmCpHBZIAaehaI+uDZZ4iH3GKRm2AjHHyRVi
sH2giSJnVjXN1G8K8bMfmGCJU+2O+sOiX0NYqJqMFZebKHB4Ac5li69loCrDv5rVbzV1B7Df87bV
pORi0/+MDT4thT6zZbPHSIjV7UEX1hMgMwDoPacZdjbjQ/OlxFIxjQST0TpUcodhdVcUhvsUA3JO
tfkeD53zFRkfIfydS+K4Z9+CC+3ZuOZTlQNf9UEka3FCyG0PIlXmMSd7sWEVNwLDMBBjCvPRSNfy
0kQO96M1nNJ8zbg7Knsu+4aCzpK+NbeedvR0EJ1bxVpn1E9u0iJmKprV0zKWuyW1y22Fl3ArzfJN
Z4+TNy9IKd4v24G1MxiyvAlRoUaOL0mUyZvA+4mGfuezLtvWGB5dzVRIezNHG1+Um8Uz6JsopnRX
KBWiN/aoWKXkD0nz/jyR9iTCkE1wzyLjmBjsrct+jvZlFqptPWAqtTsd7d16oK5gVSyGpS83xSiL
A3AcinDzmah5ZBT7pm2zPRZy/yC51ReGlIhA8UNlzE+Vw2k898R9T3T3bfbZKbM+349C/Rrcyn/O
Ust/rgUKwYQ2ocTDCIF6a1mGv0rO6V4X3smAlb01VNg8x1TTG2zurmOUvWucdoQkLIqe0Bke0Ue2
1VRlu3GZihMExQZZn8EnELljmY2BwYDgPK8RVYMGjU0C5g4f/6eNao6f2Nv1eZe84wo/qqx9a9xf
w4DXFoVjbUKlJS7zUyRL5A9FY2EZT/5JellzBhN173mY3pDu8sd0qp69pZMHdl/TKZ/FPVud6EQg
Mj76cZyS9qj0HX18xA4rG8W1sSHUGTbl1711dqOqRQsGpxoOaXvEDtgqScZnYq1IbWYRutQ/hzrx
tiOuuM0wWw9T4RR70hEQqEASLVmEZaciJcBoojV4JNvfLbuTnI85prosZz3y6FNpIjkeUspppdno
Mz66qTfB8qXIxln+ZCwYCNfIh7W+mL8neqh1kc1HW9I50CXus4mEsu/C8MtoJmMnKh6TPVW8bO6X
rdeiuBr8pO8wklrJxgUhi7ahsA2qzI0diLP/LgaSWjRb1RvtVmujIqbf7LyO5Ut+N62hXm2S1Gfn
7/W3PmJXPZFMclMgS5ibdpNDpSyeivE80bym+NjQbonzyjZ+4FgRtI1rHFY/pBn57t5MvXtN09Jh
XJpHEdoceFeik1FE1e7775lhU+X9UqDg5B3ueYfP369eZV9dU0E0bWq8IB8UIbzY4OGKExFokouB
jGns9lfHQ/vswaheO+tHHETZqWkWff5+idiuZ5U0Id4gDpKp1cTKd0PdhXssue9VS6K8gvCUrmEX
TQrlu67IARooq57cLpAEjsUKUH5bdkHcZcQ1Z3kYp+bX5LJYMziqMP6nrf+5hB9xGhZne5HiWAm8
nYbUZ7m+RBn9KhEZCGpX6PA1jW+jx9Sv1W48FdcXJN8OAsbCvQIh5yzcKjuE/UAIK23PAMTonI7H
n11M9zVZlWfJPmjLdk9v5nmdS4jqJADyR2UxcmgYOBFie8PnmT2VM9YxLyndQCf0EhDxQR2kCo/r
/bxQdDqryTmw1XWmiIt33mUcsjaTnY27ZGGHYZT+z6jJf1diOXS1fFnS/E9oAnSthojhDYMMVkmP
a+U0G7E+Wzhm9zY+6NCUw9kWxDvnYf5yY0TK2g/YBeYHPRkPGkQb+H+wDArzGRWYxpkOVEwL0USO
fOaLaMpX01lE0JumxoxMnkZND6IloEhb97WnUIAuq7TYw/W7VBQjwOeplwP6BBdPFL0NYrBf6Z61
qKaSWCSy+CRp8YHMXoX7pZ5ffRoHQLsjDiy6ai+QJviz7u8AEpn3mOuyT1V1QWqw+3ClNs615b7E
xmTvTUM6Z7Oc3+xx8vA6dMZmUi7laSo6ZMbIM7snDzZ7dszpkV7nUAROhsqNYjUTuGN8wlmG9gwR
g7/H7RPtLHcielDRAYd5eF4bsMf1BZ95u+eo+fSP63INN83ojBtDeK8Cak07y5fC/+12b20SPwGh
CIHVND+wiYwoF36/KUvvpqjzBFJAnaY5B6BN5sAz8JMYNJxsbKFOyMLGRuuO8FMGvqyrhHOsS2mT
ZvRusV2ugiPfsVd2cl2Mt05CYmzkoqSnGg2R7Crn9l9sU/BK7HytrQDO1N2YiycUx23eU8ttCP+H
susvM8EpXZaXIWMD7D1P+mGJpi/hw3UyZM0BZxw+jLJ+B8sZ3xeW1++M8M5cCZFDvx6q7dfW1M9Y
Oc/GiCwzD0+1ojDXJtXDkkDVaczV3Qem1eP/KPzXrI2h+qlXkEXDWcbUsDlpBqwvqVl+6/E4LmBF
p/uoaZwT043+XMQ2H7FXCkS6nolQz453QSFrmgPcvMPEkHnrdXAR1N3YcRxsLHhb7lw9qmyytjaT
pCJw7cIPOLCaG8xI8UIebsziDPU9esrsBjWitHq6F7N7AeKWJs+BuH2E/MT2hcCrz7IDPGUJYKUy
Ol58c5U0zLN0KZnAnLXT/fQ7dRkAlrC0ugAcDpKBUfLu4yigFq44tYs4xq3rHyIORJbXjUdnzkma
ReJorc8ewlnV2UzFuW/qCRXNNo5YPGlqxAqT+uVxIJoLLqvhmOT4vwsq63Z2tLBnLuyRQz7SF/oA
lP+UQ6XvXxNPfrAhjoIpbG6KB8a5r8FIbiYXDEyLoyex6KrLw/mTyQRHjJTWWXeOuDdCM70wQ4l2
ujIJ3ayRW7+G57TM5t0Qis3EfhINrzcPkVOdl7Vjh+xytJ8kHiRvmt4Lyx/2jgIPvv6yMNLmWTV8
O9p4ZIfQozCHN5Pnzz978L5r8UQCcyh11UNDCyU0Kd5fCLygFXVz1k7+3Lguj9jQYUNcxVYwiGjH
s67hrGJzLqTiHSj5d0CYXtZpG0eg05yyuOFaaLawh7D899G9afJb+NEZpsOt7uBbeRk3elbNP9RY
76KEOVpXthyayQ2r9W/+/aMx/zEkoU0elEqSqTI+GGBWW7Ms3qZH2kbA7sCCrHWzn9n41mxnkGdV
uLVLTVYf1Ay5RagFT6xX467tmie/SsWeQ+lyds2eIYAF3WMp5NWf6KwZ0uHdlsWPPoIGBeKUuAIx
Rc54tuCE7Pz0192Ju8PQaW2dkqGaEn5gsD09Z5WlzqEcSmgW/lbArTsAKnxzoWDteJwDoAkz9Hg/
o8sxF3Qv1I3Y5UqlWzdPoyD3Q5aunO6W2KBBMbfsv7DSnYSLjjktzuF73UbAog5U/3BM40Uk0y1e
rxTlhJcI3mRjiSeND+cgtSSX0WULahlTBDnMt17n0yGEe0zuDW+xdxBO8zYPhJu9lCrubro4KEIX
QQxsdlrx5LRUWKcABdnsUkxSFlQc+uNLNIw3draPnNYAbwB3pdvHM7YiKf9yLR4QnJUDsiouBXL5
u+JOanpMWeEwX0cB4vs9M3v7tGD52hLM55uLgN4J848meb2bKnL7POnCA6UipEzD8LnlCEixkW7x
bG3bkECoxjgX2lgW/byeziOlvnne8BRchTlHVqQXX5rUWLm18SPPiRBZERnDZbKtULZriyejRR9P
347hTmd42jqpNoi3mFXpB+EGNkj0NNSvZjqn5Bj/Ooqd2NqGse8L14S7oPdlpJELCvWZ5KBLTItN
jJxvAyORS0vOtChx3PTJeKPVJt+yMcnb/keYlj9NvuKNR4xt61oUJ+HfcAjCNV+lZ38ZKYzAzr2Y
tUNuJv1ZQo6iLajDLaCM8TS5BNw5sNPOy8l6W+bx1hieAEOeOPFYrJKb1DeHvUgoDWZ9LAM/AxYe
znKAS+u8+aMgHtv/Ni3jqC07PDk1XpiG4IpvuQ9pyodHtKY9WIUEaNCkL5KB7VHP/ZGWIcph3D9h
FdLULCK6wSnDpk8XXmn1V1uF+YdPjK/WxcnWcfbl460kNAjELT+OdCTsoZv98Wvt7VKt5YYqUtT7
8JLEaUKp+UTffVKfHG1VO94AZmQPgUy4+PlVaQcMQLNt5xOQFBMOx1B4b1wEW7EgCMW6tjkfYQyg
dcddJ/OhX9ySMY+OdvcEToJ33pZbwghs8FaUDKqzGf0A/1+u45RfcHn9AI4Bs225WRIcq3kHI2MI
e6RGs/UoEhu5wYuT73ojEyILpNg8RihNz22bRhTDLzOtY0Lf9+nwEEkY2Zm9KXzrN/K9+6BoNOQo
de0Wa6Wf1sZhTJDreo3onuc3iFu0NHteoKPowAMqPaoKWgZH6Y+iP9W5+TtsiRZHzrSifXw8SWZV
H0K3PIQIQzyt2KWYlFstV2UByPblsJMLcF5CbRsh13xLq7cTKOejQwM8vR1VUK2dj67yyCYRNYJc
Jv8M12UHg4GZHMDH1WdsbSsvZVi+BGAWGKDtw1R82e2LI5321I94FJIpBUAhKasxcH/sTA0ZwELk
qhxsLln5iLkCHjbZDAbKKzNJHTNhsBxlO8RHzNbumueq8NB2mDuHbh6ZNwL9oGSZIob1tIZDp0rI
YefRxTOrDzl5QbEGCnkKyoYcMnvqmFOHTX2vw0PDEAybNMXdPsXbBM74iwEgKeD1zDBCQnFMdNMQ
XLZ/K/TgxrwYLuTwKM5e8rqxLnPlEvUwON8NmWbawSaZZU5imcEO1kI/ibc0c+FFjZonTnks0mbe
QK5bdpaYgzzp55PI8QG1tPy6UGriAhRvshSPhFTTwEmGn7J1n5eupRMcCEJdp6fw5imnQDRlbITu
uM1hlJltvFdias+Vprt0NrNj19OxGYJ+SsOR6SHh2Fw4ej9lfHaRNT4ZwG62MVdHnblnBqMrhJqo
o6DFOLTKkwuDgnoCm2IuaROb1dYvRr/O1qulE+i0QIixpweaBYpgeuKE057dZNniMUn2Qi1fTTJQ
hxE2HaLX9AGDN/J1y/xG/MxHpwnUKM19n6zh4Gr4xPyDcb6T1NPm/oVBMBHDtgCFq3n0qempLaee
nd6EDWn9XUbPFPumqpHa/tHmIJGCTqlj1I9eUT6kUCrPzG8wZYfzX5UZT0en9K50yRCz7hlHcFYN
HDtm4c0qAQ4xhu+5csE6ceyx5xX5AJNfWRtHDORRuVrrpqYOzqgYNDO3CCI80C1CCkjFYhcZ0WdL
n1tXLq91cVi4osTI1nq0bWufpLSfacla5BYmWq8czc1kQmkLmQ4wE59oXLVpSvc+ypyQk9I9Rpfp
GXsxh3vXjreTTpjuFuvVoMGZJDkZQsq52rFbdqaZvvSe9a4YHxUCr3mITVRZVcw995rjQ9xj0eCY
zvWBiczRj04MnJ0x1ZWUooVp3Ev2vm1dlBe+x34VwkSV+zSaEnq32nNWuDHZogQN1cMY09MAkLL/
X4w2WCwmRsU8Vjwf4gzg7vDQ1PktpFJrb1lcNkq0Iea+xtg3RXIu2jG+b+v5M72fevHLybld57p8
rTuq68zB/0qEb+9jgDpFDNcoXqxVhiwu+cLRohw67gncYBSsc3ij6ind1c2lYxSf2KzLPqMw9vPJ
GzCllI0HZe55hM5put15LNc7cWIPzbMvZhS87tAbsx+6S+290jrUncx15w67A+Pf+vKPf5UrEHem
IstN6goIYZMhcuQkZQtgB9QXl+fvF+t/f/T/+98KVIxNx8Fz8XMRxArhNqQk4zykptyalG/zuOit
PQjNZ5MjYVZRYda3HZSmjIrjtCOxvf4o/t8fff/rf/pv3z/ln7/iP/0UAZ4sQO3pAy1ARzhJY29S
3ca32E/VLrLo8DUrkIAQQZfAIJOZxUu6K+P2VYzid9RH7S1JyemFHiAt0ahLqUCK1J5Z7gV25K3H
zxIDNtPOSSg0glZm1WdlDwiCNNOFPRTrfBzSO648QHSNvZ9m9iS9H0+30SATFBciKF1wmDhKmVQi
c7iMajeiTy4R/3+O8R3jY9n2yxGxLfz6sjLLv4r8L56Z07Yyecz1eibw0nQHV/g0DVg/otTpgznU
UVACxDaslKekI9lC9RQL+hakFPtT8eg4hZR5Ts5XbYcPcxTKA8Bqjo42VS7jT7v2rEuYdIHVMQT1
JLrQTCA0i2+tnzpohnD0BtLfG9tTG3vdUXqh8dYXf5mEop9H67Oz5j+Iq3GwmOFr1HT0KjrzwdFd
fa6yDFoP9XabpbXB6akDEFCxD0dO9pQC/l7m9MrehWXQ1G/4odGlFx4Fs8pph+eJyYkImpokqmP1
T0UI9Nx4wkXkBLyp17H1DpzSKXa3zHZr28kvjUAB3AO4/uQPxdFu1UtpxMDox3EOrD4BIe4MN2cp
PlU/Pk8FGwcQ4ux4CiLOVS0QW6LoosAsHZJlcVdyvnseAFmeRaVecsPq2fNy/pyKqVvloimQ06z2
U9ve531vnBtf9mDMvZHB8G/QSiHjdn7DSjvGmTAjQhb4F7jZkoa/arrZzKqBTe96ShhZaIKkoNFz
rnyw11PxuMz9c+wrzXjdHoJ2JRAZK0/LK5pqo+ai2WlQ/KeUcUuWIKeOfn7IVoIWcvOxLIr54Lcm
DxTfPqnYzy+zX+26rBiPYj3jDVUNmGAgNBu1eCX8is8CXrF9EXJ556C4WToK6SOf5CvszHNdZ3i+
J+v4/f6t9uZ4EgllMu+ZlqNkQhdawKDILIPm7TykI763+E2EuICUWZvYEhCWEaWfgKtjBkB++v6N
fPfO8XhPxojkHFND0KEZDHHrHfFtzDD20GJ9aQGsnFV47gz7UEz+eGziYTgOs3twXHNmaGUzVa8A
oAMcze/TMj1XRc+fO6DpzxsZSZrp3fAsG4MLh/0wHldO/5m/Z5P32cacBQU0mUKNw5YqAMBO2QQ5
mUoG672bKDp3/PCHrq07J/UoyZSfS5l/TO2Ap3GqjnIMP50wDplip/3zAN3PXMz43McFpxpGZsIB
ohMCDNR9+GE1vbmXToq4n8yfWQ0Du87Qo4bUyHZhGvLFmrH5XLnNH7OQhzbO0qceI8PGBBUPWucw
ElF6KmMmW/2Sv9GG7F+NnP06x4edZCLFaFqltyJLj6YRxnujEvE17TzwF2ViHvwC1WUUd9Xk04qa
tEwcqSwNCTrg8Y5vVm9xnPnh2Xl2Vy4/SvxFcyOfJqSciIljjaljr+f4MV9PUSPdqyhT+BYUkwfm
joQl8/FF5egceQ+uXK9Th6r2f6akD3Bz9eXOAvR3ttfLD+q3F/iaj51+CL1lvExuGn5llKFumexI
tyH7DCDf+j6OPOZWdfqe1mDZ/TFd03Uo+YvsWMWKOVp4+q2FABahxDTCB9x7TB3maZcTXtkCS6f9
M3WJZOGZYbYzfn7jtZx+ohpjffFrSglGG90AUvS1tIbhYDGJUA6moLw5lXQWnMPONhkj1I+D5Z66
daDx/dLXGFTclTk3qPBtyiYoHqqlGchdk1bD9LswK0kSGqtz0y8XtkxVtq4g1AkIO3opCzaKJCdo
qUGwPnsrakqsL0sFdNftmCz2OinPlp28LeAnmSMMrGqeTZVnuR562t92kpWIq/waHAAcrNZnmmfa
f8EsARqbiDfRTpuES+PoNw4zz6G9KvxNn3XNBK/GaFaG03u7TrArlWXUWWS/sUvFpwHU+23QuN9l
LxADE+MNv2KxhMkDJmPqSAxBQlZmMOI0SbLQm5gDmKDRa1XSVBT28WUx/gJ4DD1nEBdPJ96Nlls2
oIvV/lH1rtzmLpE0MVqsKs7H2DMoNk3MWO6oklsmGgjXTn7AkVGyL+uvBX/7ljKqp1C6PyftPEci
Xj6Nqrr4cpz+FE5y9R9Gd4k/24KZ9mK4KxiYNutRpRrma/VmU3+QLu64H1IU/JnIwBIzRPXtOvmw
e//TGd3296zfZVxt89J8iGgU5bQ0uoEonb9CiRk1rSJjk7Yq3cF35WxYYthyyKIEVgwAxEnCP9ki
8FFTURDP2ACjaimvMzy4XWst/rNcLeB0Caovazx1tX7oTBeWItE+t42yk1Zqr4rmFY2KwVW+pgWK
ZY8z7ocLrGFK4peytZDREzdIGOpzZ/Bkk8DV7byNLm6Im7LrHKCAGgkBsB+gZvqRKzxydWhq/MWa
mguveYIIAxPTGX6pTgGnZ977QuHCOWVnS7vLkwcy5y60ll1DSPoMLzHEK4Cxa27oARMmRJSJ79GL
ZX2KFBqsPf/xnfyujNK1LFb8ZTfxSbVYvjm8e/tk5IPye8e99bQQnngU9gd41+kzmS/OuWSa/rjR
EYY91WrscAMZLf0lil0SM7310LpYtaeWsaL0vDu7rw5zNTbXIXaWh97r40Nmx0jAyG1X5ZmPHXZp
7Mu6pPsiY7oKt3E3tKbimd5bn9peEvKOtjzTFfI/LwVnwnP2DnGlvpZZWl+LNvF2qkZd/ce/IuQf
dCdozmCvMotlfFBd/BHPZLwKxYSnr22Q5eBEHB9+WNgkNSD5Zo2J+MYWUsE2NFzJ827Kdu4Ej5DO
6e7UgTOTlHjdRe76mdcoNyKzxF2TGa9uD5oWHaDcdfFflvTWJXJ+Yxw0cEZd8EMK3NIu42Aaawy+
HlyOus4wuebLWcduCI862jv5eE7iOXtQz6OXYSFySwCLVY9Bwp+ApZTWTo/YMQlvsCW2BVoSCL1N
xcOY+HipwKRDbP2XnON/SLG7a6T+b4FBlzyjTWzQloQH/xZi7+MwT+ouSY+erQnxLNq+Dp15ToDL
PPJx0U+RJedMOGW3QbfZeWLWrOJM/peSUApbKczs+ZzkOFrSt0ErNrhFbp+TLDGO2FcoqFNeAQKo
dv4nCkUxtb2tWpkHUa2P3pRAqmMLj2Mg91663NdkP3rr4mT48CvLNhESzGWHnhQf7Tr8zEHvXrUP
JQVS3o0S4ej6zxdVlPqYR/0LKFzmWoJ90oADzpwlKKWl1zUUVeuplyTg/++PUfwbucASCkYZHbFS
QSuz/8blGmMCEQvc9GM3yt9A66zPvk2HbeakFIhlhofCMSQfy0c9azw/MncAZ03OE25HFztIXp16
kTtPzF818aBlj2eBAIsoiL8gdj9z4xLG6eWLOQP/zsiF4y+JHsCfeAGfvd5Vnvcrt1p9xhwcP9rE
ELFcxF95m+MpmpaCqpapDEQlEE5FLNegcXgvoR6qaW4uWEIfOpucntDNqWPuzP5MW28K/Np/KY10
iN3+/XLzHcUW0PaIyUr5t8rG0unDKsYXcARzFExlMey8UB/ojeDtwgFnK+mm8Cib7jKYWFnjYZ9y
DRxGp09OyMP3YembdzETCjmDJPkOsKV01h2p2/J3BfPG7W+3LqKb2jXTMr8WU3I/0V1E7zxeRiMs
Po00HZ6NUQC6/y/XAH/uf3xzHm/Qwy5sib/hK8qZFGs5LNjevTynGIc5q7sfKyf5imsAcgL0HLcS
XwTTK9CpjYYbbiTGT9VYrF0Vm+CWMkuRuvmuVAxbmZ8OGyJT5mvru2Mg2wKpm8tqo5cK8woT21vk
yPxffpS58b20ne6e0i6IWnbW/aJujSTWXL4D42n36oD5ZzqTyrXul0qXQRSZ8jOsi1MhmMaVk/lm
dulnYg/JK7sbeJAkYI5C9vZTjhEcMNCAEXOcPSzqxjuqj/dMVIJijjQRu5Yzx7aqfAuYvINlO/dO
nhNw51gXWDMtHYXA+Cz1zKJ3xlreb8cmj+FcevE9h1keCDDet5Aew4tuyvdBe8OfgWFXKLqvqp9n
PO5YQW33qRvwMWTSBY/sduIZXhPydDGVZ8WBGsAWQdKiwc4n+8H7aKbqZrWL+4dH6xH1M7x4HixO
LwnDTder6CUNRQ48kO4qYnYkLowCqioCfkbIMI33rNvtfjGIqIx7vdT6k9gbxnF94t4lvzv63Z2d
knIRA8vR2NYfpfR8uPaU/FmGOKexWxw7p50PbocVc0htibOqg/fFNiMOK+vz/34S/RuSjVmIlPxD
CZhpSuvvdxgDnsRwyOQefQTTo4l12UHavMrhPR/sh0SG8B6j1tshJtqX3MoqJL8sWutFOPGrsdu1
68wxMe2fhYvOK5jdHSQkXmWCjx+KmZIFn3iHrUkK9KurHvj+RnY0NYJD2rm6VTun8tHvw/gTYxum
DdTRrSiWq9nxM+lDdY/gwP7LzbfG6//2YMFNQerNgwflWNC0+P//Enw33MZYelvGx0VWtySb7Zs9
U0/s5UZyH7n9pSjt4lhSDlbZPjb5wexfONHcjJFyuLnV/YMWZCwHaTP9caOrEebeKlY62GTILNcD
7u+oGHAOrkbIZfphkf7bOAYJwChNX7mJKMdiJpa1+t5z4rMNsxI5OtvnEzTQVjZukNuFu2/cg2b+
FSyMs/7LR2B5/74IUXouXN8j74H6+HeGlxzMmkRwEx8HuwaulkeKVmJqFAv7w5Nd97hEXkwhTvJL
CrwbIqnfxyQMWhlNe+qFEeQKv/7Msxt1C8/5nOFiLmznpZAR/JESNBaLyMVt2uHdTz5DbAoPwzj8
pM/MPNo0D+xTQ5hvTioDHCncaTolrzJXt84Jse8zxo6r/K1k8HZbkvbdiDpQrWH2/9g7r9xIsizb
TqUnYAnT4teUa0k61Y+B0rTWNvq3nCWQlfW6Gv3fQIGIiCxG0NW9R+y9drJthaZ/sIxtEBTVY89E
yK3ziUCpvjxnlTieGlbI+ymc30yRiJkY2R7MGdThmv7Uzol26gBWnjgvXzI1JvpMlnibdnF3RT+k
7GENHOW612gNc+who3DocRWB8VA1Lx6X6tSyqnGBRh9+tSWc2Zs2o+UfxMlEHlIv10qTrmZflbu+
bq6K0pn7CUHUNacZrKwFxTF6SRAh404oKzwnHXB6s9dwUyzArhdr14k1q4JRjDnyTFDafboS9E50
oi5UvZG0x3sOV1ipKNCNytzLWgtJFy2eNyEt85l/fBmzJXq4qe9R03XhjH0WnLNcOjFxyFbJAGGs
MlESt0XYeDHtuydKeQ3zy0B8R4y2H8tpcSaVbI3kFPleTF8eLAy7NfI17SUakx2a7tbWBYbm4HID
T6ol4PJdylHwRHFF/Qfw0hYijM/thyZVTL6WGSnXMryKhtKulggRCs5Iar8eg2NVQFIYEvqGO9C2
zuQzus2DhGTrBEMN3RwO09/wXlJRmjPQYcvTDWIJp5mBSwzdjdV6gRbQQG0xx+IjPvPykkVT7Iw6
33lHnHfGYj6hFLMVg74Pham+z/uZBQ/hcLf/fKBK8l9jn1EtG7Kh6pKpSqpOeMK/Hi2RJDAYGgyB
dCwG1ncT4SkzoCSh6JbJ9Va/Bproa1HBopulNvMqUue2YyS9DfDDoScwuBMSuBIl4UnnVpCjTW9x
reWR9QjGNF43IAv8wRilNWiu564Qnama84NWau2pmwWke/XQkqKYdUdi2hzAhgThyucpSqPzfd1H
KpGCt0KSDY/wBX0TsJw3RTlZmQPpizkpr0crZJwyGUXGLaSkB71E/DBoI8BzrNIHTc1Zm5cSmFyr
fGdtzqTaLA99FBF4KvF+jDXJOMpZVzuKHrd+NMKSnkEsexDfnvNRNs4Em3kKbrO7T88n/C0X+vbT
mNtNbKG+lYSzLH8wvhjWQsm2nGjrhSLiSFwW/Lp2HNfAQ9CfAN0ZOZC9ceBfCWVdYy8VLGtFD89d
kSC5oQVjNTdv4F5o7q8PXjN2is5YLwsqYo2Z2NiZPlpP2GgP6VxDp1AvxYLmisJb2UaahR2wM+o1
9vkIZ4KleCo2bIIXC+WUFpTmCJP26DAdSagoNjB6NRnKmBFr0k4vQtFHxn4Xtd2VEIir0btojwnO
GyZfZu4OAVrMJC2XtWWm9TFGD7KArfDUEDMeKskkTPJPK0UYYCWyLTWBvJMNvIq/79j/Q+X9j5gf
Qpr+9OH+N1be8Xv8r/V7XrVR3Hz/GZInK7/f+Q/Kj/iHLklcoeC1Ze7YfxDy5D80lAeAemSdSToo
vH8SflTtD0XUJY1geMp+Vbu3PX8n5KnyH7oFqhIWMVWZSV/wvyH8aMpfyhw2hvxNOgC/Oxwbr9C/
nkWqoE9hbRq8wcJ2RUzYAUU+riVPuNX7bM3oCaFbzV0qe2Xt9o/du/oZPnZPKmqzwp2tFdu+aXEM
4bmrdn2wAnklFSuyULQmthlHwq0WXPq/6EYKe11squCarXJX9ot3hUJS8aQE8LMb3aQv2kbX2Fgu
24A/vSbnv80e/gzW+3fG9f0xAhS0NI3jW7f+UsrxqZglOTdxPC/GE7FT16jHEGXeNxjqZ9/0P3hH
4Jyk8asWS9f//I+r1l8LyfszrPJKGZoqGgD+/vKvl3kwkaahLGvzZo078ae8NicVfslb5+c/rE/v
OPAf40G9ss1Wd/cV6oPgmwfrgWia5YT/Vb1IzUHa11v5PT8um/SC0Ko9YjIeLz2bei8+IiSEdIY2
+cFIVkviYmP9LJ+ivXIWV5X5HQIW9ARoIek3R49+Vl/REyDFRpvH9xyYEC2GTXap3b/Vt/w2oEdT
NhqDaMMzLAx7tlQ5Emv02iFCtt3n+9HHisC0fw2IDatuAYQYxrTbPNRHvBHSrl2ZW9gQb+UNtH30
mTzycPzpufhZVsL1Pp47BGsdIAYygvfQXI/7/pR4oukn3/M6d3t3mb2YXLDK/pF3eNQ7CwOtsMGT
3n7gBOkNW3BJCQCCrbrCpnmjlM5lr7ndJ4DQ/GSPIVf4yObCItER7+llPi+GEx5CoiGIuLyk3xSg
U24Lh/JRWy1XgjQLbp1HyhVA6zwd4X5+Kd51f8T8GdvaD6W1cdDxh0jbNPSKhOHvmqieEdcOJsV7
0UDUHev3lyHnPX1Y2MVnyADEiyr6M9rTS/M27vSP8hycuvIITEkBCwsyb01DwfDQuuI7PObb8Rhu
h2UdnvXdgGnZRd7SEhj5nm1xnPWsNS6lq/wkXugTHZSD0SPW/KOjXBn8KGVj4JKF9yK3oKHOMYEH
B3OHWscYnYK1ktd5xW5ZqX7kqa1jAchDWPIqfQWHSrb1w/LSEhfo5qfAyd6iAxihkKe2rVwITAvX
uEaFZycrYz9JqEtW887Ez4sd3CVkNPtuLqgaMNHFtnoSX2VCp6/hxoC5aNgKJlPG80yHH1lYo7NL
MTQaezKp5TVRg5vGyU/yVUIEcgs/SPBtdx3lwXNwMy/smHhrsyrs3J6l30Y/5qdxI3ZeruyNS6t6
AqXRuvgY/QLn2bpeI8pzOU8sss2chEWB9bTUCHBXRuVMHgxsPh129j0cVZ7NnZwQtuzUp3Kjn1o4
+wTjIhCJbSPdjmwKeNHU1u0HW0YH4CK4e2dNgHjQlnBYOotHjG/pWxdty+QyOkA1ZqWojRuwHij8
PhuCKXmAul94xuaeloQaobAlnD6HeR0wkjHsxmmODDP7TXRIEweHdnRTOhdTwDB4AfnUOo2gFxJF
/pXdIg9F2ysKWgJH7Xk9nTHw6as5crQNaWtvs7ue19FNRchZIQJ2wpPRuWFna4+sNH+EdosGhins
sJmfUbt7rCysC/DzabKF1dxsxNieVlPokEhonpT+Zl2GQ/cabe/as9f5Kj6Lbu4ygBev0olB9n8+
H//aYsKxkzUVTKwkSVxz2l/Qy3K2mNoIQWDdhh1ctzsryng24/ZvJcx/G/7wb4fw/Z/RLNmwRC47
Wf/LJA3uOlOvQGKuJ42P93/CmqfNHE7fS8vGDd8tuNKaK/6fyL//z70jy/9+u5pMwEUMH4wmUUSL
9+nln4YISojaa2KstpaE/FmZQWoxI0jW1RQ2ZI0qwhuhR3ZmZfCmn5LQIqbZfC+VsXADSAF0CPpG
rebH8p7zdddSYzUH5gjDgC07aWApsWATLZhTmw0qJmXWiCBjbGZOsuk3skSxvZTMwev22E0cGRmx
YxbxY+I9h6y4J5KpI44XOuxtSvZx3bZPckXwmG7ESELF3mJDVgqeYi7XLs8D2mQu+hDzGVyA2Sxv
KCr7h5ChzsECFVIn9HH5PT2tueeoWV27p0GIV/M9Yy0Qq1eL0LVQO2UhWXqZ9tmjNIVSnfkNMZnM
AQmZyf2S8DYxT6WVIpKN0xeLr7OvgdZKra4HDPgalO0E7DrjSM6wVAznuOAh8LJ3HAcmWX0tHkgJ
JYaIkhtJxLNcNYJLmknlSg0hC02XHuWxwURUig9wPtVDPNQqC0t94KDCcF9qAplW85q5xEXP7kq2
Offx3cGZu6fHCqX5Iz9GUsCZitHE5S0HizsjwVkLJYWggkVdqXWOXgRNEfNSZjoIpQ5da+Beg2du
iCMXn6GeZiIUVrqgfoy4cI9WB62XlJGgN7L1MMhMfjqt3aQILKcxOWM1/7RkfrJCWx41+Z19OqZ1
M/9qsJattUrnPlvkE1HPh0jQcqcrdc2XY/2ph93hqTkXRYAAJ9MpEhiD0imo7C90/UFbwgeGPPQY
eN3NaC3M2lmavupJuy6VoKzUcH6e9OqpmghNPYFGxnUy4XOOCtBc4aMct1+JORGMzRt4IbfB0drn
+6/V0cMQbnpLjHNUyxWiujH1s0TnIabkoXMlFJi2tQWoKqskFuV57+VJojCuDY9Rpd1ieTkIgtiz
xOSVBv9XJqWwEjJVWDdl4yXDSAZSisaj6cenAv20aN7FfWS4+cL0PfNWhzL7OFXyV2CQMzAXDQdf
mjNRWwlpP8NN7RsuCh2+Mvk5MzdDdxx4BWawPRnPDiJjaa7QroY+MqJKxcYPr9JEW1r1mYubelWI
/X0GZ4uB4E/ZN0Nj31BB+UaaO+Jpb5bMQVu9Vs864JgcmQjqHqcoEdKmiEkh6Gmoq8eJhTMq4wbv
7BiTwfmmDYJjIOpJKbwK7TuJ3pfpYRnYPU7DzWzHvaWwekWKqlaxY6Skhi2YxCnRhinWd7nR6Dsl
DFWgE/lpjqCo2YjBZI+Qcy6Nplf2mKvN3sZyuijEjs/jhpl3gJdEG9wZttJG1ot5nbAaaNNAJT9M
mvpdwaxKKMNgpZa4mNgTNU6pRdI2bBcJX4uF4k1BxWQOMsuKYYCm08LhDSYMGVXhQRaNCTSPfbxz
MvFlfNFnVrJZ3FCzyUw7VnVnnoNugPcgaK2bSEhm1VmpvDES0x0woXRr6O9JGlC0/v5RbD4XQ45T
Esb+7vdPNDwmf/vVIH/yiUh27EOxZLDug9mrDl7Y3EPeuozjc7KyYIuF+LsOZcGXWU5459jJkFKf
lmsLfwGAPyDrNXP5Q3mxIFSvAFZQMgav8g3k/mtSea3bHMhSOUjvGWFHuzZ1dMu1zgvpZq2Tvs4P
fPbrPYnk0w8WA2+gQtgrR/PVJjkVrc8rEGf1FL23e9WfDiw9g2P5ke8o2UVbYyvxwmukv5i79oEd
O1s7opI5509Ghc8FARAQRBexIfwpsXNH1UX4bhzFs8WejvI0dRt9SzmLtR8NqWlspIvpUuCLqt28
YqeYjb3EmaC6BgWioye29mGezS+AA9/x8Botbpq4Kqinnm8cfmrF055GFvNOgcbecoqUqsdB3pId
8Zk/lY8U8uEZn+gTosMV5E324mA23ADzxkX5yd6WZMVi+mN5g2ljrHCTlYQfM/HhbuLK091u162l
mlbFH3bytC3DLWhmNMeOmRwNQlA08HA7gOYhJL5xPZk+fiw8sOS9SeqG/d7Mp63b3THkh2awOUs1
0cYWj/6zqgG42xXBU6TAeqN+1phh8vAuNWfTjux1+OA+qmqDgJGQ+4SlOQZj9jROiDPrGbxr5aJC
N48mPzle7A3xJc2LXK0UyS8gTMwOCPZMcwQE+Cd5a8YbvhwKHh4zOky/DFxRUbjjC89xyudrXgHt
bpQ1fAFT30+9L49OwuAIXKoArMWOvfhS8mxRXX5rgaM0u+YDHRgvD9oy3AmEUXOMn4Dk4D2mC9GL
6zhsJutVOHKEWUdN2+qvQuUNa94WubDhKTZC5lIPxpGxYsfp59GSIdpE2WbDSFuoGc1Hg0xqPOdH
Exn1l+YJl+UpONE/tchs6Nqv3SMLLv7t8I3S96XYV5vhi56saB31W/Hjo37AOYY3DRHm83iLcZDp
jnXkY5NCIFqbI45Rp7xVPlgPWq3ONl/5BCgfOc1a4g4QuGteNNpNp77Voae62jG9QYjnhZKlHRJp
q/JYKzwPhN+O64qff8vPK/YHmRkkZTdPtYdW0xDtxwa0em0b9aq+MY+bww0Pk796GM6l9FKW+HJt
00SQ4cYAp0AK8/+lkTymjaPtpdozdsGWsRt42bnklYJjZwNc4wUqXDF46tOncFnlOoy4VdbvhA8Q
YvE1RC+5oAJcYbqrj9ZpJtpjsfPpMG0wbIPIx53l0XDiJKpXza5P/WnbbdMD5jcqm+xrhmn5gr4+
2wcFWn5bJ8+YYrvYlB8NCn+6ObbWoIps44X31bw4U4wHFuqmLawBRX30H4mnrpkJt3uQvZDhia5+
ycDKOhQDNGCjNz3FuHtOaLJzcsVcYshbcmwj1LQI2ZBO8RZxQt0b96iph8IlHYR3DS0qcwEPDi2p
qwCwNCe60JEX2zR9HKA62dajiQrvGRquMq1MR9m0jvQi+dAdb9mKYc5rLtoL18cmO8S+ciuYK3jG
HgmGtzzgQZiwXNr1ObvQz7x2frKJsTgdUo4xvKtENzvGFz7pcJ0fVf7e4UVdmW88hgudrgmWbzus
MDOEyGL2GYkjnrUpS3c64YOfGwchSVH64jG4doiyHZi7tICjS1veXduT8FrvtIee37yYF6u036JN
uwsYpFAmXILJwy2KgXwa4F6y3kbWGGws3/qQvfyJK7Q7E04g7Se/PIbH5hNAA5AP+QBMyTqxtVAp
t27VB2KvAyes+qgc41u6C9eqjA1gq85eMNtYU2bQJdB9u00lnvWLejAeyifCDSgwY5Ad4Lh412nr
5ovWAC/7rtlIL5ADlhMt3ZEbhlEIPWL80aEzlG0r9CI+rAb7aSdTHUi9VbDlec9d9aXeFTEIX695
AQ+vEGt9Mo9aRzSTz/5hCNYR7Cui7MlsjzCt2WV6Ead9iYIocWhSByYKvV8cGKuQp52Ue7pK6aut
P6gqLGi13V69RI8Cbj0bC8BFXlkPEiBqsjN1OxQJIrNVlnIeQ/RmE8E76O1pH5PojE3mWB/Zg4oE
mukO6kDzByi1suFtFz4vn/nx95hTvXCbv93F7hA/3vJwfdc6e/M5X5Xb9BLGW0X6wOGWELg5HuI3
RHxjtluabUf6drcz0Rlm+oHDHy1qmO6CkW0g73Thxx7qlWl4ZXLm/LHuGmTrMd0OD7MXfUrPwEDp
CMZD9np3875IJwYgjNtZ0mwWv76AoUQKkV/CN+4lDgNFecd63B+GU3nFcKx9sshqnfwZXyVkSHiV
Fk/AaCdcZZyPqOC4h3XJy25TdQsR8+hOqq0s7pbS51KROO1ek7fOcNKTTF16AakdPAgx0zCn2yi8
YxMZIaHbe8QpBW9srJDmIPSqPupb+VYGe/Wpiq/J2ax2lrbW1snrvfAU/Ph9Itw9s4fYbSQ73San
RSEH2huepXXlqytyHth2MRBZi6tuQ3vaQ3Fyo2aFyaH/NgHLFTbHZlhj07T7V8weyzF4KNaGF7z2
35CXKqqAR0zIOXaTO9bOxvfs5TdDdIJzeUEvea32+eKk73pq1z+K378h2wt/5m3+LitkwDotTd3C
0z7sRgKVKMIfuPPiCzz38yCS9b4hU8Kb39TerW+c6krOMemEzMaO6a55AIfCLaKszSedMSVG2RMD
pXfFF7/5jaStxnAzMWdmxHo3BNtJTTyDEzxC1St22hXGrBZBYrzk34g9zcHLvzVwlylm2l0q+YJn
Fr5iHPHCD0QcbQKuxVl8Uxm3ZOrHsIg0JyIqiJeF/Ism5YJSvbL1Sz56MY3tSEphTTpo2mM/pQSq
Y+LSMN9VI5cu/jFAn7Z6mGnQXxDwBYdG+WmbzyZymzOPCayAMTjBJvymhilODUUC/m/YGE5GlbA1
EFg0HksxiFM9Na6t4lqlsd5qmEh569+I/+N9HD0Oeza/n+NbgHUjdJaP+puuEY9l2TjBT6v7IJXt
kZ4ZQritPYcY7u63kIPIcbsciHHag9aiunRH3R6PKWVGg75XXZWCLw1utesGmwWVB6xrlnz1S9xQ
IsLiyR0gsYd6zcCP46X2wmP2WmySFRKO9gMYuMFY87HGPYGxxuamOJmr+miaO3E1fQ/f5pF3pYDh
7nE5RIfi03oMT90BWr/6YW3ip2ZPRAvz8/ppmv25+JGWM5oSvPG0XrB2YT3FjT99GuaqYk0BpQ98
kskbXWjdKc4V2MQhGOhpFneLzK7RnrBzbOFjOJFmiDtyuyWYAPf/IIndAdW1sBLbufG6jNu2v//X
3y+//7/fX/1+mzGGHOQpbJmoRHdoTTHesN//XBoLgTHgwsJuPeZJdGlFjHlYKVxSJ1H3c850dau6
ptjIHqk/BJQq4bTK8e64CaRiG66SoSWnMJr4YCMTd/JKil3NSC+xFe10zeRnszomt2ou+qwUATkb
omUHRa26IMnJUSS/lfmRzOGhl+zxMRWEAunUAbHBrUEWTdqIDKMsjYcMRMLrku5VSnVg3n07Pkh3
WFNegIiVmbCLFgV3x2LLhaw50Qk3D22rwDQMzHf0ulxcQuWSdUguZRO6YYOBQ7aMxhuzhqG5HOS+
Ek8REZk+8ETVEWAik8yLeHZQ0JXVGniDmoRBl9y87lpTHRFi6WKdw7c7hTRrk0q7hkxC7bnXq3Rh
kGKOuyjJLkJQQ4wUpeAQtcqrri6DvXA+JD3Yl2JmkknwzbXCPmBWxs7gcsIcsRsU4NELBu+6pkIe
y+CSxcGbqqTttpMLhvUT7XPC+Qe42s9Sf7zbR3FKbdJwR3997ioRyJMKN2YmegidQU4nMlNU5J26
CUfrFuUGttq496PBJMuAdOYKk2layJthxDWbd/o5SN6zvmm2gSV9qxWZLxqcI6ggSbISA7BEDEAS
dJ2vxInc0+EGC/hwJZBF2zXgUabrEl7yotAwU7+AcWLtL3avRb8wXh7dOAkea+2HNXQDNjF7GqKM
e7UGOjY21k9dGDupnRpbQKjkigU/Q47Dvp6QlMimQOu7PAPhHtbdhDMOueHPAsRdYm3fmIRYRCNG
mYBZHgaIW408+A5QB90jgJMO9ZENQzg+40mcqDnpTqWZ/D9shRO0V7KWkWtEnQ/4UnDiBIFuCx5c
rBhPx4pFljPUixSeJC7pXb88j7XwDDwa1Bc9tYUyoRnK566jGfv9XlyoP6K5SSWgq9VI/848LTYm
Wv7MPGU6cJFmFh87UX0ppnR951yRZEDslFhz6+CZeOJUjmxkfPwExqcUtM+lhnsRs41bFZSoStnd
ihrZdKEq1Nqj9dFMOBKDD1WnNCZ2cmeUFMxVzgYBMJulvlqZ9NL0TBxTUCUtcaSkocz7crjTh2gZ
MCxQWdUxWossW0lNHm6ukcZSqZzp6NKoXpVSTDMDEkKujYs1G09CMtI2GQ31tIi/aPxIMP5QFQer
2WIelHcbLe62zR0yZyUDxMLkVuswthKFIyVDvOxFbVa65I17Xa7MWADkbo3Bh7iiIta3g8QFYISP
PU7ZlaGs7qKPpCMyVBLEy8Q11bZEQgvxYxAlwKTvTvS7e8/suo2cKSmmwIp7kYg3RxmYWwihAuK6
ZqJHMMT9ZPWUmQilBmO4qLBvC/vqhM35Eo/NTarn+5hsNsnVhdUkdVdrhAtdi+MNt3CCfVankyHe
w0YuSKYm+PCxZJ0soovBZqWFuMuIcgUPWXGCNXKxblRKWq1R77Fl/XNSZtQjGbsYzvAcuPwTHv2W
vj95NTqL9VUSzEeiwbAYmY/DmBCu3bqBrKa+iZajLOmlpyGSMb0LM1hFRIEVe0ABJIyvW6T7ZoaC
igcGIhliD4mJn1LKrPc6o3MF9XqbIFYgRaKqtBRs9hMOEhVZR8WYoeuCb3LiXVA/z1WZgHyc0Vbr
WYJ1eGaxJqrTth22Ziu/RROFbNW9ivoulKojew0CZus7ea39tiYW9zl2QrgwhlAcQO4xm8nDg3Mt
CV7P6/pBtMzjBBp8GHU2bZ04bvKm+aqyrTWL72GYc50WPYKfGIUPeEyGTUb2mgp+m7L9bbTokJX4
k9glUPDQ4syv7/psYYOrKezbqHaKgTmpIsj7rmcq0gj3XtUcr7FZUHgk8UUkIV7LELEqNWvfqezB
FFoPYQO9K+tnLta0WhPGsen0YRskjbgrGwHUtZhdp6F7HSq803W+UJ7IEMl1aqK8GC6lILxPdytb
BKB+KHZIJ07jZJGGZfXYHBNaSehopmBMftZGOGM0fqvncrMOUnEVGfTERRi21FGZ4ZZWfiunkT+q
GKs147AjIP4GZcFtSyT4rSat6jHLWK2OTH8HedVymtkwZxl3DMpRWuQnuOn6KlZTbA3ZVgM6/b5o
8U4KF2GTiNIlN6lBs666jVN2t7J1D5PCBDcgUqPnfepg5MaKa60UtU1ds8/om9i1hlht+HSg+Awq
P60VN4grJF7oyCoGfUqGTjqGgqCQDzOY8YPA43+KGZ6nZfqSGsiPSYimWuQik2CS3lOUxA3C1Z1o
wTCUlZwRcqJwTiGQ9CN4R6CHGhrMQOfaF/pyAxPC7Ze4cMQwif2gGIZTCrhiSCDi6ST88JJYWOFH
yVfY6zgzAyDEgbSG+vyuoqlzxim/W3DTzSJKcN7NjZp0vWcKcPOiHiR8QYo1eBR3RLHhjji50gU0
YwvFwNFJFVAi+jIJEYsTJMJ5Vrt8o1XkNza40ew+L+ErGMUqGeWfkcDbdsxaZ3wcBAIETV136jmh
dWh7UmajmM1u5C1qsZ7N7qHNCVUTumZDrtA6M+DxGI12GXOu3GrpN/FkHVOeItSlxr7CFw1an8uG
pVWWxQ+kQvCJabVneQJbIKb5axqI2JYjBNq6xqLOejawt/jyQMSQQjhhbEGNGUL9BeQEU4dEcDVJ
IawRHqiNG8Tn5Sb1UJJfuiGELq4zEzDvM2tNzq6LIOyianloUjYQHOwadKaKj3GuYsosoHqEpvTV
531zUJN2xRwfx4Na1f4QdFf4P2VmfOgyota20LdhPv9gdQPBoSPBD3iGSlX1+on5mgRng5Ezvhq9
nZ0aJxgOtE+jrrnZdN4SURvkbje1upv6Up7WjjwUklPI0i0Q+3A/9DQKKuqIEmYhJKH4Ic2T3mdB
06MIv5sUWWXf4ZM2yXRZYLkTGw2YU0S1dMZBVqgMONgOII+JgrQuQdCWMJSXZRUXw2lQfAFHvi3f
DdxLU6hbYM3q9vdXf/ntlJXzJippXOv0I2YzBMUMr/doRn/+8vtnZnMHyovhW3iHNv5+qQc+ARxY
kpfjW/ADSX4V+1LZtnrxqZVi64PSkd3h7gsV67BDjjww4QOt5kAqQSwBKcGdBsIEY52ZZkbnFlbd
dghD4IxMnbQM+OKvlfv3C1bFC7kAhr9Ygr5tkxlGj6yVxlaOFP1vX8jblbbdK1JPg4yRf3yJkReo
i1ZvkjuwMrt/gYLHj1MDRzTgNuSjyVRMIZ9LDEZ5NfRaus/qVF39brv/TyT4P4gEce2ImLP+KQz4
N5Hg6rtswn/N0P379/xdHmiKZPaJkqUaoiz9PenvHyGA2h+6SBasaBh/lQjefRr/CM0V/yC8GiUx
csJfTeD/RhEoG78WvX+x8BlE+vK3oUBUVZgzd83Gn1QLllwWZlDi+Gjz6rtMaubARHcv9Y+lAR4Q
5I5PZXqL83ovKiEyFLK6zWjot9kiHeYWs1dE/FtooijKp1RESXvHwspiuKbPqcDiMTNqLOSqLUqa
dmQ11QtHc2wZ/ZUKUExT+aFGr1yMGd+LXm9FXbB2CbWkn0VDhNZXPZIpkIIAAdcjTRItPqWO30T1
UUmT1svyjL2h1uUeyLXIU3rziGFhZC8Gxp7CKiHrUy+1cyVwpveplrg64l4hB/LQCJQ1fOfgaAmR
rWOgbLLhrmVO5a9i0pjYszMl7z0SKeObVD4WpfomkULEX8h+O1l0f07EdzWLkKgDl0LDvs2tfAOK
Fp5v0ptM883T0LUEKOgGoV1MQmcOSsOgpohJAGPXED0M+XAhu4Bts8XuB7jap5WLrqxNkScO95O3
ZaA01MSkaIl2TdKaH7e6gUgf99DBsXcuG3VEiwEpA/v4jDWoUnOE8CNMybAf0ctHF0Gfv9VM2OOl
d8klXaU5qrKCI5Zp8JiArI6yatzg57f5nzwTDqKLGw17Qp1Li8tzdRbL5QmBBbZ5YLt6vzSOFJYD
izhK0VHsKqdmwtY3DHoMPdJtIuAQRdHUIU75yof42KTCj0zYa3cXayQr4EYrbdGQOQTrrCiegRny
ftBXYa99pgZaEaGrTjMPi5DYs9F3z0GuYvWCO0XEAWElTCQSkHncVrpbxv1lEUjsS3LzOnbqK9xq
B/os9dRe7vqv6leH1j/3QbKf5YWxmmGu9VYBOWwx5m/VvYqjD4sEjtkZ5ckcf3cZywCD2UGUpldZ
qb6CwVphefGGmqmIMi/rssyx51O009WGDAHkcDdas4cAynK7LMIqN7QbECvhTs/aBw3sIUGDn3Di
5p6sxgmWi6cwqJNCVfRSkhshVHRszKUOdZlaEeDMRyYYM+bZqN3lPpD8vNBkv9Vwh5nlfCWTIifr
L4hYJicbNYUskrGRB2m0RnucX0YIRFwMuy6eHkFhZ2s8BI7SCp0zh1qw0azgZekYKZqzJttQkTLu
MtvEg7Mz5Qn1mIK6SABYABzZXYwkIz1HJdI3jukVIpkIlR7lBC9mHUTGqgVo4XFdMr4M2keinqNN
FNWzW/TjGyuaICy8tKtNJ6lpoiNQW20qvhVCCDh4lm4J1TA8A91vlGRbj8uyT4R4X5a8dyeJLBxp
WF6jwSLpbWj2RafOfhtMji6Ms9Ph3SlT8hYozlOA+v06CGKBrUtECJrRXiiMxbX0BYbGwlDJRPse
dWH3MTTFMgo8a071XdHdH3Q1nc0iGX0JPQMrpHod5nWwFnRzpWWRtRpx47lij8dZjkYQB2ldkUyl
LI/4KngbRR+x0LZONdUP2HTSky5CKYHQsm0MrboY0oAMZFJQOiSIFjoN4ADgMVxTL6lgSUetQlqi
J75ixdq+0cLPlmjDVVDKT2MT6+vynm4S9Ww6sUuj/B2ZBCmqJMOaHU0/V2pmnCWz3wHzfReaLMZk
fFi9QQaaoPa7rHKnBlXmMn1inYnxraXwsZrEgxT2/9g7jyXHsWi7/ovmeAF7AQw0offJ9JU5QaQr
eHdhL75eC6z3olodUkiaa9BouiRZJAice87ea9OUMVp9Z4+iXjtz/B/xfKdBkxbcQjo6VYh+U0uP
mnvs6yrf5BPyGvrPtSFIWO59OCS9y18zmQ1I6tsNur1Mez3iYCleWttyVwCpNn3NCKwxmYS2kXwo
Q2NPmgHT7YrVpj8ImJaChGQsYggao/pOSAN5YPFsNVGwUb67BSdTHgls3dtR/M4JNF/bU/CA5QNe
kjve6zXgo8ny1ynGzNNgoxSeJlbn2gQ8tS2KDyrLc4Ko5M7wOKF4fvCVJxqvT1ntFTI6G9GnljDd
7vFnroUjnSVUg2ezSV5yqVmbpojp/NrjuombeOvrQ7bOdZoY7AamAISKaXPpWzBvnbiHDdYX0Ckd
z9+YCmDNGGabDm7bRqv1iqbvG9WseVWJd4gUiDi/rymSyS7BAja+RVDPL4YLwFqBBvNj2rWyBCeT
eGg/DS9etab24EwNC/NQvzP8+iECOLb0RTP8In1lutjSfehLpwDNzls1osBYWC68DzJwJgCU8fRc
avrVwyB3HFMYweEIjB8b2qpMpmjVQqX6FVUGhKqogbRkoeKprkU5ZWuFnX6n1UFzFB2fiBmRmjKh
tvb6osFItjcJE+dImvoEM5WXLHE+OrJP97mHNdZq5ZuD5WcZFST2WawT1wSKnMDcRXdBqC5mWNGZ
cnpk7g6aGOWJVyjqz8p8ytp+PJIVSZSU6T/2Rcq61ZOv6ZR90TX2DxFLtBX7EmpJlIPk8JiThwAg
d7ZSd78he8PUFOJXEpkEllTJZfD16jAcRDv15D35zGVt+O1hY7NKVdOxgu8yQBwt+gR2Y8ZMKULj
aPkACH2jzglVzVcZgYEXL7HPEcHgBw7VJpWIuuiF761gfGlPOj9ogGTtWwLXc2PXerGVJeIZ3VMW
HyxyKsp3Z+Vnrr4Ocb6h6aI51EF4XjsVOMRcyOjQJREL83aPP9E8j3LYCnrBAXsViGfOgb2WocLI
gCb0cl/TUK1KTiem54rjGCPDEW95iSg6Las33c+6izlvlF5/eAlhfcE8+6lW2K4J2+JHW+UQVeDp
oRAgumCpB8hhlEc6rixzPhnfHJdTlRNbbCTvqYaWb6K7yHkpm+HnnUCgSTvQSiOJhBjjQTBxtNR1
fcu/IXoN5UsX/W5QLfuIJgmx7bfSrZ9C1/QfGNr6kSXXo3QZ8ZYUEmZkhGuZQg8aVNbuKrJbiSXZ
KuF6e4YDFHKjxeyaUkTXYZL2IBLImtMOZl6eDZsMBDljuGD+fxCH1S2NaP6O5wDdOnmMZXYMQqZ1
tilGsrfYNV29MtaiwgyOlQuLJ3MTPfWwIkg+DHx6nDQn85W+Yr9uLaclyk3rNm3LTwUNo5StiUjQ
2VdlDJWv7n+bNJYNd9c3RfSLMBVjK3IaoiAkqLFKQf8y6DWqr35cU1cGu9imzjbhpm06VKurtGi+
WEWGO6tyqp3ZYf3PFcY2d4H/lPH0cMFypI56kHv38y5TpZlzP/YPdMjzdT2lcoUvFLBmMdXrIFAH
n50NSRcdXt9EWaL67KGzBGxmqtuNDMPz6FLqm2OwJa0eSriBQkClJbNDz91UqiiuskhWcInvdezZ
V5pneHGRP01GhwN7sp48q3tKRTyDvKoG2wAIUtgQ4w6nprtw/DnQDMzl2nBBcra8t60QJT7PTgDB
cqvPNiyR+gnWxkPMw3DS6OuZ1VgVponi6T2HtrmCYIItKce2GjXjr7CsTio33xyLI0E7ENKZ9CkB
qC2UEJ1Rn6Y4SffdZCy9oLDXVcWpAHzDwfDGuzIv9FWv3PceBQ4N+3Q7TczWWrKZDRqcDlLJpV/s
R0oXLQciGPsPadF/ECK016IgWXYqOGtVAcPL3tX1S234UE/1hVt0245An3TwPoOh/IlaQMzxm+91
dypWu6lnufECfgFJz0cfO3t8y4jvLezH/pna9E7T7X2AupiWzd04DjsZwaRymc22qXa2KCI6dKEe
02+pmo2Khm0bewxamq02EVlC+FQrphdnRBNVohTQLRRXTOoYbU0723IeLKKEEAS6nw42QS9sT2NT
PfJAJhp9tKnM6t7LxRNnWsbM8U9P4Q2NpXkNGmsjO7wqURcc03rYmq0H13hI56Qa44xO1qlf5geZ
VfrsOf4Oo/ahTYaH2g5OXu7Eq8I2HktDHpsZiBsbvkPuC2dayz9mStyXyjuwZ//uHLzLYews02pT
VWgX+zZilNcBLmfsNNlwJqvHtgxfB3kf+mgh6/ypDa9OQii1gaRvCo+1ZTPZvjYWSMP5BWsL+X3P
usOfjiP3Oz0i6MTOXmo73c2vi8lukRrNeXA5x2uKiaP9KJVGN9QoNoNGu98bhbvQhypHFhWgmQrW
+SDksqj1+QdyFn6+HEAqChUf3ThGiYRyMSL8UVUx0eWomyXKd2vEAaeXaO5sH9esgEUbn3O7ab+Q
Ksaex+A69V968MJtYbyNTfMLmfosERyN+qOR/TNRhU364NKIulRatVHO+EU6yH7y3uGivAYRXrIq
fyo62HFp897Y44VMGAa20ymS1RZy5q5qyk9L6dfeNM9CUrBgDPEEYTimqx6L0XsSqrC2Wmj+ckNM
vcT1JCBd8v6RXLJ1R4lDQb/2SgeAtwVYzHDXTpE9OT2JnneV5OSK9HtDF0vNEGrMrqSyNjJDcaOh
uKDvu4grj19DwsBZXjUzvzYBewpMoqXUmde1M4GDbLq7/OBQU5K5ws+pa4/MGfwl7Uln0BagIav5
B2le6w4VMaNaqMaQwNNzpEiMZRRMM+6BliAfRjs+0tl9IoD45DbxQaTdJmlNIjmcy1C0Bxu3vl6r
O2kCrc7I0EKtfaldBkcsw0Qcr4TmnGgNvPZoQTRBqs/gFOw51iFv4rcu1e/RAbnKyFcuTbfEsR+E
xuA17Y8chLDxND/wJY42UxjyCYGSjRf+pSebszSG/wWe+nflWhdNeRfHrn/S8UkaOaK4nK4BYrHp
udWbLRjaJfXdwva87yqsV5ZlXH0RPpMjs49dxEu5P3vkSbhE2jDWmyRHyQ3WYJvl+VWO3i60mBsU
qQf0RL31UXI7ZBaZvWGy89Zo+oPwog+0oiLId4nTfZUknevCeszL5ggt91O3HAIGOtCUzZNnEiqI
+NSDWI7rwaY33Ob53rPRrBaQKeromff623CCe9EF78xafW98h+D3EnKAI7t6XbbiSWbiu41QsE2k
W/e5/awbzbffap9hqw4Fct8y0BnB+KfEKBkrfIVmvtUTEOrzzhI6yVuZVB8tyuAhsi95a+FTjH45
wVPRGOnC0uVW9vZ+rMOzXVZHwrMYXg8+7kWHn73Km/vSQu9vqN/mwE/OrfXXYo4tSp25Ai5XlWv8
AivynKcOHi//MlJMFJXzawAAzTENWXB/6VJrXWVvsK4/IGSvAj997MpoRrmfFAlMgMmLbYe8WwOj
RhTcIwcMUtE0g+Ar1IVVccB0exVoTsne2TYWkqtWbRMWFlZiMPUJHomO3ye2sQ1NdaZde47EuHa6
6+ijnp14i2iRE5ZESNc5LO5csoCjtKaHoDVHzX6fs6TMO8+kGqE5BpYhZqKt4pe4RgpXZV1LcG30
Lc1wU/c2aBPiNVjwrhws8AtFtcS4cmfM0zr8HA81R9c8b0jj9s2l0sbvPEteqkgmRIr4CMkSFKfB
cI+9gqNbqj1JTpsz1PmspHmodYtJhvsyVezVCtI0fMqNVNG+NMSl9e+Z5d2nDiMngi/fGgRwbiJZ
tE3XyUYanHpkZuoPg0/Tyao3sZCv/lje19CcaHwVrExRgFiZxB6kYmaVuP5JT6MjN83KcoiGI1o1
WoRjBXVQa5t3oxT3+FMnUEWEft7lzI+Epm+Ndrgreu0uxzijjGZtpCyNEIE76bM9lM+FqI6wME8d
8EuFfjBpCFBV01OSG492NZIFqM7VhLGFqRXSijqJF3nCkqh01opQp3wu9Opg2pYsA2ENthxMBGQH
U5Rb2jnwkpaA1E513v6KLIL1JGsw+4FJ0VW6xa8ov9Pi4pjYnHFZ/en+eFBDupNkbHVIE8HslRi6
GvYRSxeIZgL4QPKX3idPTH6kvQ05RvQj3iOaoFM8/+zL5oXQg7WMm3dUJGcKYCotjK6Nsyp6waic
9Oz5uQpdnSK6FIUiEaSNtXsTJL1bfsuwWyfWbcdH6bSjcOJbyeRqcOwf0I6YTbrfDfS9gizVdCKX
1FevqTHcQ/PbdpwojAJNFTm6ev0TpoLpsomAwJleZV2cRwvBMbjczuqvAhcaaPoKpw5ReiQNL91x
PM3fV92Vb73oX3yzfc+b7NLCwKnQTnQl5svqwaySHFwFPTXcTudCfWd2+DtO0kWrZx+Ba5B6Im3i
Qa3uIUhZCttTEq+CBiE+NeLSSCwShHg0WpA1OVNU9FZwh0jqsRgCgrLbg5egmkrGGlIv4MVWPjLF
c1plLMiS40TaFStzbOD/F9nOiDcNnexFE84Wi26A81jRnpTYSLkBbmS9oaESL2unOwfGoK/9Ag0r
C/RHAggaZ7hj5UrBlEGMddV9hiPOLx7LhlTFtJ9+yd4igoOABD0M144o7nRNvLVmiUegxWpg5d9p
ow5j9xMy0OcAzlB6Fhhk5NPVCsosLEOaPfRNEe1kKy2pjzKgr9B5hbGQrOqhNPorW5iXDgqo0fbl
tWz6c8m+fMhwlbXpyFgwRsxkOzAe81g/03WmqivVeqjFzp3obpclNVZCfWR53u+sxT8SAW8kJblf
d1qgnyaOn8KgMnKKZmNbkX9tbYwGAI1RlUwx7gOW8KSMhsHCd8A1dgp/62golAwFjvOemAxWzugc
jaZ5JOkVeZkXRlCjAMKJgITcKHxiRfA5RWg46mZ2WvW0zMPMYsYbmQiXScVEgoOwsbafEuFfMYma
28G2rrDA7xqJbAaR0QuUIYevMXyaNHLHggJ0O5Jyp52p/GOnkQVX27ukSudgFqT6mWlQNxc+sXko
l10/WgtDegh/GkwEGQkcyn01ywDvRDHuJectaYtfzhzu3bDUi6nlFoEMyfOrH5zZAyerpF2ZXS/R
cshNHurQHRvWU56JxjGvJAAR0nXJaeITitWGNnt7AfaIe9+P6r0Meuu5zL4YMnzI4WJjV+hs91lW
COOL2NsVLl9hHqx18l6QQyK+QcQDDulEpCWV0DzDCX0W44UfL2kapCTShgRelslHVCFaV2R3MMIG
dEVUAiQVw1kmeY0MgbCckJCJNijVKVGdy7eBAMZv4JGCQX53BsrTMMbFpjVIqSOXNefIrgSpEf+M
6G1qKBhFsxbK7EV+JATvkQyxnwSPfAXXceML3p4UZDNl4hrJ8TfhmpzuXvOyZAVQTmTLPGuJ/VJG
UFJjR3ts5j2ZjBBS/DzoZMoAY5GVHokqHjTKUNDcKPBuSBc/PTubnAZ875ye8i5asVIF2D2rF0mO
sZ5GA8CCwtdxlVN1dKvirgKomRrssk6Pf4uI6zdleN/YQYWX70QW1WRzBYrqfz+V2Q8wX3JMkFIb
Pp8g5NpFOhYv1eCEC81R+860j2QNYJFRZ31Q49LQWeHacoCl3Mgz8gBK8C9j65v2FQ3gZ25iVve0
ekVjmd0CSmsaNA+sr4Eyt9lL586tw8qYFn7krzCqfmcEjPP5oIvB5rkGchA7O8KC1kXurvRIw/iJ
WJ2vIOcHnEMXHxk62Bp5LqP7RJreW9AgF48hSKDmsIWzFyHD/1jQj9OMPadsB39AfBm8zoAaSO4K
kT7BMH6zrGJ01WWowItVWg6MijJERHpavBHgtfdIPBx042FI4m99QDus6kf495+mVOckwDZJytaX
jvo19YYXK2ZR4rprukPP+sDZx5dfWvlq9Xa0DzjzNi1GPJtfMi1pzFU07DbsjWCy6MuiXfRYXdTg
whzOiklgzcGe2qcb6gzfqwcHHxhNEJw342V2EQu6hUj1x58okvcxXb/Be2CGsqr1YKNrsE7UJB/D
McNb3t0ZkAB15L1llx2dNqgIiNP3dJh7Vok4q+lXF2szbJcVk35VEsySCkkQc/ENUXGXjgSFeePK
jYuF9IeWX4J5rvsMaRbHWztAmJIO25EMslAfeDJjP4rhJxPpmxO0v3Qdfhn8s3WUZ4+oZFORfKvi
J4QO5BTUjXZLO911jm5unDVfrE0L84aFYA1d30UaULTVNCeUwqOzyR4isgo1COjiSk/Ireq9xyaO
MIZUH9bIUsvXcWjRrmceg5lRDudwAFqYy+aIFX4WLlc/WiyhdBsbOZkXu4zu49bFCA6YQ2TbycE5
mZeYk/SBYgQ946jlV0+zyXiWLTRtRopJj5UrzMe7xO3BOMtoJ6YsWxA38ENA2d4Yi2tPTmVstExl
EVi6LcIuuooWUwoYY7ZoolWgkz552xB8P/y5dLuqzVf/ddu/rv7rz25/8ef5Yng5ymL0lHuUouKR
3BRjoxODt5A1ZtHAwJ3qz0kZBbMCRszTQzFHaQBhg6U/b26X/m7+L24bb2keAW0Rd4jTPQKh8qCi
SayQBcyiLnJBbql7t83tqu8SGOJOz/KWIJKEhIlkt1wRb8Rn5US5iX25yqZlPAd7aPPbtUdQOevb
xSqf6Y63i1NrEOjujZvAizko+/mYH24bLUYw8+cSQqhSBGKHEg3Md1XvPaJrcEzNb/PPxXR+ldv1
SrVzwy7AmYVnjxJOHm6BPJ0xyMNtc7vtdul2h+uFpEf9vbuZH+gSZY0L3EZqZHsInm93V8WLjVSQ
iSbhjkzQCMq1TU5sOoq+EEEtfuWqxhDEpb+b2225VpNd2X3CFbuSyfydZXpF4jhS2cBLT15IO861
4s+J8c3FclNEjy2CungIQeHuUh+vQk7zLdNnUnxDr8ocflLo26xS2Xise7KmrI+VAfPS97W1mjhM
IswJVjnpEss0NXB5eMUd4WDqIG2yyyQCPaF6/IkjVgnHHZcwrd9GB5hByEmQ1fKiHJ1XvVekY7MI
SCanvLhwM4Gg9WqNsDLdhmKvZelvHZq+NXr2we8GdfFGsDcJrmrTDtpjhONWV/WnTKJ61xdBytqa
XJWhuDR11V1au/Y5ooojU4ZyQXN+XTr9nlyqgKwfg5cxcVZqKV9mmefJJmRySU3qcqrytOZSqnwl
8ian82Hqe0Ig7q3BaC69A9QIFTQYfLGvzKncU4cvnkWQZWd91hIWrYUh37Iuqg359VvjIdCgxFrV
bzcHDsefdJfcSVd5YZ9lHIstO/Y1bkdv7xpWQFQu0WUVGkltfDdIuFh6lfnTmG1OXjr1+8TwBaRO
6/J/CAYB3QLc/lCSaf9G5FYNfvMxjOjbB6uE6tlMBZTJ32XnAIOUU7/y6C4mPXbaVvCtOAjilpZO
qkma5sUlct38omtPTJfGM4gFuYrIr1gK2m2Q8cdNb2AIY33ungnOds/0SPdhXDyYYe3SyqrVScB7
03+T2racGLEtRI0/rCCHAUNWBSSGExOlao6PuZ4zJ0z6/UbFcpM4iosxMhAufHWK53fC7Anlrkl5
Y+gEygWu121HEfKtdCPgoSqXnIn87JL25i/Od/qONt0TBchan79EJkooTRio5MzkeFRUsGelNeGu
t9v+3H27x8HcsELezAdznOJdUWG1zweYJ7733YnpVOY1tWtSPs5JBYktL0EkDokWPI/4gLTxQ9TW
j94lTwqpcpqDqrDq4zAaTzGYTdxUxktp4dXV/OrdNQfaNxNd2Xp6GCYE9znwa1vTT05LpWiI4VQy
gNlpuInr7FBZ8akpqPOSetNFGa1nS5LphZQ51nE3lmBs7dLc9WnbrDLdrJC7ogKOIkLDAupUV/Mf
6jAjmyeO5lTfOczA6J98zlXa6N0Pccg8aVDX2mgqGloHlrcLaywpwVos88FADkP6BjicMpWFpy6a
q5EjnTHkIdsx2qYsGf114EAXGRKICY5V3RHJ2TJG7a1V7+MAlGn8WEFVzfAkIP7FR2UVsNRofn8N
NUWYm+vvXVVBt8z9NWxoAgCJx/IITgwm6zcqQPxmhp1vnHB8CGJOHYo8E5IymqWgdjAwnfShCwMy
hlZSjrjsJw+3R/+rE9aDPT1MEbtNJMNrp5nZiRBwcnyhOpCxtqj68qjFs71eu+hEUnAgtOmu1LjP
eu01qJi8ghlntpuWO+lMH0HAzynt5QPQnPWQPDjOBQ/Nkw+JcZG4xbOS+UpT1gkDDgnIjrgn5G9f
tcmXbVzxlyia5MwsSq99L1B8pKXA8+XOFrfxp6hKfw/aRbtqY+RC6GCkppvm0cBTSZzYbgox1Dqs
89CA4HycdFIuBj6GTG1HxzzpOKXSxtx3DMJGMnmxaRAnUoKVMkbgYBaLHGvmO1rlhDRDJ/chHs5l
eHSp4lYx4OJlhgp2TYPCXFp5/QPg9tN1Mch0zCr1zqInmfiPqonHXeRADJGFYxzr8KOPDPO1c2i4
OM0hd13yFTvcYCrVXg2NwFLBHBcFii3r76w2OEyTN1uRF2Bw3Hd1hK0yu/oUZz162E6FaMW02Fi4
AYgBAoaweKdLvFdUsc10mEvJxtKPZMfgA3Pjcg0MxFjKkU5ErJqPxCNsPawK9huHZZnPhDz89hC7
Ht2iQKrG4gcrj1VCHGLpbSoPOOAEc6sMiwfZVM8opj57O/lJum/LdpxNb6oAMXe447hrX3M+rNyh
qVeYyPVY8TMPGJ+9KiZOEEsLvbO23XzoTtFtatrLLaatNS4RdL/teGdEY7euBcPHGo7QKk0t5+R8
wIidNg4rSr7uuyo0nLfAMX7qaLoTcW7uCwE4OiE/vGBCv5CRr6+nQee3TTbBQpiUzTQ9IlURtIb+
ENMM0dyRVfnIgGwsm0EzEoTC3iXC+j5j6bnWTMnpN2A+I1219rXmC9XzNtSy6Umbkj1HpIiA7+Li
lDCsQ914hL2SLc2cXGC0Pf3S7epd1GLBDbLiZ9TS2fypWA5zZKOlK86Jg0QHA6/u2RcASijfoCot
4F8TKTZrvyDpYgqU753S/a2o5D1tWX9necZdzFAKY8ZDlkKrs5hUrAkVfWBmvaMz5F1CoE3s0ZW+
T9COk1jf5TufwOi150AkLbMyXzYk5FhW91vU0wtZjj3PLQ6OME9doJKXrLuL7OY7HPunGu0BhZpc
9YMerGWgb7skuNJl8TZ1WNN9bhUss9ze9tTGeFSNT6mNwyI35tVCLX6wxGLhdl2gBCSkgfj41ls0
mX0HPT9N9a+gxupsuRDSCtvDnYLGMc9oTwQsqWOCLDcwJFP+ZUvZ+pIIMSM4auFP0bjI67zUWjEY
M48x591NOjJvSiPNO0ee7p1VRn7LYBNZNwWYc/M43emOSwJaa2k73W26VejVpFcV+kBwCL2aii/R
bc4mwiQwq/2F7guw2w6djj7IYF0jKb/FgZE4LxaNjZSrn6oMVi3Jwiu35d2nWpwgPQgB+5WvI1E1
xz+3zDdPeBZQdT9ZFv9CQEIkis3xXULWnKrIsRg3naxf/1xFc7KVtjHsVDAQqwZbw4vm4k+FTCzS
6Hi7JGgi73qHOME5GzvOfCSct4uTpOGcA91aWYXxUky4PW+33zZuH5SbpOh+ca3d6QNA5kjPjg1u
zWM0X4o9li6YxPaKfio/wWKvV1NxrJqmXMWa9KFXTiztWyFqDiqiWpudAlXjMBd2x+ld5VHBYasu
jhzcj1HhJmu+oFPFv/4o502tBcMmcrTX200psOglyhKSs1rHTvdDk8f7WiMPD4fNjmjsDWrmBsQt
m34IZq4xtFDX73amaLQV6COOXnOK9pDZDmR46IzZSFpwiEa+IEks5BtHD6ghwyp4QJLkw6qdwuqY
9V15RFsyG3XhFckg/zRCqXHqwiMYe5dOjgwX8xGtSE2uUKqnDbTTUF91hBVADWT3cXSUePGcRGmF
Zcx7TL5YtrI/oCI9DixPlsXI4IJcIdiQIw0T4TKeInXwSG8B+zQ4k2yozK1hWaSETn6KJbXSayhW
fMpN2NWQcQZvW7bhqU2ojro8lMfCacyl0YTz0SVkEHK70SU8i12KJnjsF6zc8dx6BXFyroqOqWfT
27m9YEzHDTdEOVrlkYyJ6hiODAyIojrXBKbsJTaR23tPaD8db5famHNrl1BE4YK+K4I8vpc9vzRD
fpkhvDafmW9mxnJb9u6+LfVxo9c4cm2Ag3VFPQNQ/67NeQOxPv4yGcGvANedqqKBgqD3Yj5tv9eC
DlhTOymKFMo5ZYoPPujNNHQZ0T0AKYlPKtEJhZqDUsqjmwTAlvz4EPLCMIxIJbC6Sp1A13v7IRio
9RRJonEk3q2+eUlyhNAa3o28QnLZTwV7bUPD3E2S3//fDlFAuVf/BzsENHwdwu3/3g5xjhtkkYRc
VPH/REz+83f/ZYnw/sPQbcPw0PgDS8eM8N/+i5rsG/8hbkTkmaRclLKN/vt/s5z/QD9mYZJweHVK
E6jNf70R9NddOlcmJ0laW97/kznCNP5NksRk4RM57hEMYfk2gbb/szkipoPnpFWTYgxglUFV9d7Z
AtZR6y/tYgQfhAzX13o4QQgqd0lc7MNRwcVj5L2Tpmkt7IqZgKuuqbSQu/nTnR+0QEg1OK9jmWIe
6n7GnLzcMpygnOQg64Zw+N2XZnFqVAUpHmwp8owJGSrQCQtpXqi2Chv7OtL6iwVLSJWb1IQWOY2E
xOgkI20ZldOHwVcBb3ODj+FoD2DTnGsXIprQq+Y9r8MBBmPt4l9g8jORX9t9hZEVwZCwH0Uxkn6O
nXFFoFCKAj/bcPoHj96jXeqqFA0sLJfSI6KJ2CL/LklJM520otgkUb70sZRfUs1Jr6PTwPOb+gab
AV2/CS/ywcjDL43O48Fmlv9EtFm8a+vgLbKS+EL7jPiZIETnCkGOHM6AQYI7DWuSjFmXxvnezi00
+MWcii4TTVs3fkX4Gl1c+qgclCW9qq1fN0yErGjnBR0SFHSEnNXzM/rDZumkPZYVNI9lyhIqiIdr
Fk2PnqBhPIcePXr65wi2so+K/kfiyp2a4G2wcRPkPuh+kmG6rUpqY1UPqxp/M7I+FGbxCEMqFeZL
EXD6NA31ZHCO3vqN5IlQbteacvHG4X1InP7ocdiCT8wXWlmYBktUCPuJvE9n0rITMtNFKXliy5vb
9KX8sIC03B6t2ohaE0DJGJOamh29wK4PQOa9hc4TMoFBtaz7KWZKaKrKh9hjVZq/UzKFL2DKrWfx
jyR16KAyER1pr4WboY2/esrWYztv9DnJ4baBf57+4+rt3tvjbvf+r67e7gjsBIyHY59u1zQBfj/v
xxLEY8cc6F+vcXu+6nbP7eKU2z41pXi4/fFtc3sb8PIpOKbuFV1Xfvj7Lm6PuD0nTUeFNRx/7N/b
/j7u78vebrtdtVPLYCLNSOj2F3/vuF0NKf/KP/f84/39eaSG1k5QpochSXT/eOA/Lv59ExN5YVrg
QCNGnrqMaFiebpuGsTLDIK9dCgQPpyFEwmj3uY86McXI53MyhAPyhGFdpH36j42m7PTkmpCkQKii
TclsCc6I28bBxoQbII8b3m5/c7u18yBFWqQmrfvQPjhD8wrto1xD86Cgt5K6Ad14irT6TOQp8bQ+
u5Kh59opaAftdLtkRTkiu0AnL2y2kmTuiCp9mPYyAcfX1joSNiZOmHsFetAT8ZTWSZs3tBfME/2T
0LSqVdNlr46rW9vb/bTBmBU3/SlwNXWE/shHLdCm9BUZpiEzudPtEn79gLJDPTC0prvPF6yxY01m
4pB7zmQl0PkM/97mRki3O52m8vwIJYMv6ZOylKUWAtpBHKu8EMdoIIzUiNJyAweXWfQYWaAYKmoS
4oQLPyGTXCIjayjRp4wQxNujbhtdZMafqwyQSaMf0l8ma2MOntnHECCht3JIjIGvCnIcqE49f57j
8x/j013OKLA1QmsT2MVXGtBhRzSSI7jA85q76UtRtWIr64FcmppVvCqBm+sdNEdrKseTS7/xpJLI
I+i1fMoLBa5r3oyJ2SwqQyKcnR9hSnomk3XEGcz6gxSv6Ep7RhBZ1hp41ktnP8blPlJFxGiWTT8m
WFtTuPSjA5zK0vCSMI4uiOxb97FMEcShdLSKd2Hp2WkKtkzcaE41pJUPhTadUNpOJz2Q06lJcgze
EMjg2fzn7dNAb0K3vWRze1gy7/m3S5+1TYee+BHydwbNiwDAUKhac1mIO31WKlXmXWET8lu1oLZ0
T26MGMtG30uAMD7vBEd9Ak4WUmr72DM4SjlunBSw2b2aU5ARnAFw9BFsFdXAzq+FaEUsB0EaO5a0
NIKKooyGjBdktGHL/Dw1RKM0toJAM1+1MfFslB2AzdWJUGHRWc6huMCKIQOQeRcy4Q/vWV1dZZe1
69L1glWZIjpKQzRTVlJlNJVUQ5Jq4y86nC53roO03bKy11hDIWIFyZ0pImN3m/6MDhHBi8ghXmRU
039OiFSQwJmHQkARTMhy3UJvWSTzY4amLdEdcunPjX+v36ZKyW3Qc7v/Xw+/XTX5ejaoYO5uL+2a
sPwr2ujLf/3BP576z8Uiz56bwIw2hI791zu5vd7t5afbiEoOQQVSkMzgf7yJfzxeItZbmuHMKteN
FqVo3cjDbeNp/Gj/Xk3NRB7+ddvt3o4pL/67KMu8LSNnc0kvAtESVFsLqAvev3FdBgQRKfFZF+En
HkGWUnn9Kab/wd6ZLDmOZFn2V+oHEKKAKqCASEsvONPMaPPgbhuI+YR5hmL6+jrwiMwIjyzJqlr0
rjeRzjQjjQQBhb737j1Xv9tTO1wMSfO7bEhIPFo+uXjuJj7NOUd/vqf0LMAOuyjqUnVUjj2c2jCj
rYh2h0Y5sw7aOPtpSWpUlDlalNoGGteePbQ0SbegKAJotzoXtohEHgevPNE4f+ztcZXK0UGOrPgO
RifJTZSSroQyUNFzlHivLGA5ey8q8Ab6CO97m8ZSkdPtSsL+xNiz02G1s+2rgOEMmzS/ORNHthOK
4qnreXmwzxtPkxnhouEdSyJyrTjVB4IcirYQF+00AaV19wzhJSvDt3gwqBQ9rz8hxIe4oJqJabp/
m1btgc7CuCXZ972oIRkZ5OnbCD1pg1kAWw6i1wp9Dqi0xNwY+M6ChXAjhEctVtkDX/vZaiHYlkMX
nCv+uw30kmzdKjxnfbxuUUjuDZvpHCcS1xR96Z3TQL6U66S68uU5Rqa9UUJMe7vprA1SKTi2HVr6
JkCaR2DvW26zAwtzdyIUUz9YfA9o2tJTCHN8U2SR4BrBizzGMQdhzD9q3JcZPQBDJOYmk98St4oP
hXiiFwmDRiFYtKSAPt99YjxC5zKEGJygC8qIlr4K86I9M6jMaXoAwMV9/Fw7zH2mJa0P/eK9R8sQ
XccCDPvI6clezINEZoqbMmvfy1dtCH9b8vo4WoDOCoFK2KMhHUz6y6gFI5iJrmbfJsfam2DDdIwP
xnLcOaPFpmJa4/LoTPhd/e4gK9gFF+2P94R7hfvQBPnZnnHgIAocRhiBOK3U1u/flgWejAlOuuqa
nQ7llrwu7xws8sQRk5e2BPAmru1lyC89pyOYCkFUUkDRkFN2V+hRcgisqhLtS0xAUwB9rK9+aNWS
0x4a2sgxv15+VCWQjE6sDf6BNOSiv1mjs0Rt4ksp8mPQcgRx6237EuxfkAy7QbbBtUyGs3KIUG1s
+U6s5vyAzJoebdZekpFzyffCkw5sIAk9JyhF/h0YmafCXJF5aiMEwzpdLS7ZJWHAN4W6fjcGL0Fs
0SVWgEpToHp+SK50AkKLDhusWCKuNvhjyaJh0dll0XSTjVquU7Rj7PK/gX+wnejFbvSrSlsuqTA6
Da2QJzM6KyU8uQLrtEVCcYnmstkFArxSn+8ru7rTM+/RHU5dSeeCyC91KLAanYwcTzbKdAn3VeQK
zL4grDGcXwO3f/EkPMY1fHLKswiHlyMByt7iXMCk2LOsuMkKpMFDsPMIHAQbDDUJH9nL1MnXNOuI
AEcABeyvyY7wkDzkisFSQnF3xiOQerkF3lUdkKup6xTrKQQ3wBTA4xJRLtsauPCkBrDKScplGX2C
2yVotU2fxmaV94/9bZxo/wYSyGe/L+9c4aPhyntMgyPaPfIMQO3EbX4ok54ZE96RAlzNJq3RXLhN
keyLYNxCtxOMnLJXN9cWeSxrwGONt80JOD5Eb+5nmVrHACvfQYi43iWQ+Egp7y7rFifH7e25KDpL
naN/6TvvKvEw/kdRvp3EvOxMbV0WGL4hyz4GtIPdk87dj9Fj6AX+dUXgV53DTIwx626H2SXEb52Y
4Ci/t9jJlxOJYdOHHzHr8Cw/OLmsIVbq4DAug5gtL1v50qmvaigFZ8awTqjxZumi3c1RhIGQoeuh
NOmdjbKKIpxD69jHsssLxlF1iZCSybCLF1Qm9bfIvUn7L75ERoilFuZOMr1TsWJ6HtBflcvK7Yor
TJlLFYLjRGCnQjAu0A4urWaKn8JyskCL7axOyItNU88OvOHcB3AW0QE9xov+XA4YVBMcAkDmWfG6
VW7RN+knG032Pg/zK5/9E0JL+Dpk9e7p0Rcs7Pk2DHzA3i3mrsFS3yKzakfCp46DvkHz7ZXhdUh2
AxBl9SOmhcHAOjEniYtuZHbLSoVGgDz1tj23eUyZjvLcsVrCl8lAISiApbn53JbclFTf/6gTcJAF
B3rDuurswAZwPTojaQXxwJKTPOPTo7LAtCDBbjGbLb6GNnfAQKI/asH7NG6RnphMbCufMUjq4v6x
zpKOv8rH9jjjFa0CJqwGbsoWAz+qy1IA1tI30i/uROI/lmN2icRjNJqL2E05MywrRpUPN7zMWU6E
+hw5+evo8jV4a4jMBG8vj17dZfCOJcbo41A+1lSeaKxRQro1YydAQVFGapFtK5RdIb330ntXhem3
1RBgnelw8sZfnRQyMcJDxu1NAioQ65rogmRHxE+TSdIXvfsOlKOxJLQsUEqo2UnuuMfmL/c+cbil
Lx6yksuPvETgzWX3LS9BaSDmPvaT+9VbYvGorO9+MZxMFwWPQCyROFMNeZN7lA14V3f41KZsLPz5
fnQidv5F9FEyCEWzge29iCO2yMu2AuLq1OrAYSfew2EYu9TJ97FRn72evgmLCIOsOsz2BEy5nCnX
0HWYL0YOX6KlESzAO+fGWO68gWW3dquPvvAZnHuGCKA0/qwT90OW5DrJicaWI8vnmE57Gr3UmMhj
dIT7TAGXM57/afFq+1SBJg6dBQ4532sMwgYj+yrjnN77Er4Qzp701CEiiqfHpOmBT5RfsTrucCb4
Tc2rWqdZlO99YzH57SEzE4h8laTt7eCnybmLBygWGYjjRs3L7RCucWVZ9V7SoylF9jiP5bvl1ukp
6evdPACB6OfWpRMXvfgp6YA/t1w4FNBzQaM82inVab7WvosbYFUI/CvdRDTafSjx7gWltTjmJAgf
8P0dGoYlB1J1AQiRqVKKdhtUCFrabnmD3VFvBlSUchIQUfsanDhsqi535TVa2FMiM9hlI7SxhkgT
VIDAk7o2vA/yCTbGDxdn9WEqyGwa+wz90dKkezwmb2ZVoKlWPZVGvM5xK49+TAmfGkI0K3kdyStX
woF7z7BwbwKv5TC3ymUPus4cVr2+i31DNZ9IqyO9zdXfrb76HgEk2YYec+I6TmzsmFWK6tCpDjlJ
BoEaAaHT6rCAhHqVovqM/eSsQH7V5D/7EQOiEPPxSofsb9qHtFvELklSe5f71XJvFoWsH7Grbvx5
V9WLd93U8ctJiuq99rBJ5xIlUXqfYA3biyIg/BJCQYle+VjR6kCwm9eA2vqQ/XV4crSK7kaJH6Ee
kOq1aPWM+uEUAv17AmPL6eeJ+PlkAJcouhv2dVUGWJpNkwkn/Ke6dQ9poxncUJQeNomalotBH9tw
9V8lxESFFh99TqfjaPRbFgbsrp1igJUGsj+TN3aOSskHzV8t7YTCdkzOvi0vwopeiAORuB/8Fq1n
DqDNI1DcnZ/6oUu40zZi7wZ45aVN8HW3xTenMueroTODmGGBiCwBQpC3TnoqDs9W+ltX3OW2spE2
IzGNzXWQ4nLwrOjSR/XtgCZsq62WjbVbqb2smxvHd0F1kk8bLcFuRhmE7IHEMncN3Rma+8GJH+ET
FTs/BQiOUepZRDcesTtXqlsMY+NlXzhr9KhjAWwPDFbVArc7GnKOSTBBPjZvHYIaLDbrV0GFExKL
rTs6gWOd3nmFAM0Apg0Qx72rgmu36IEv8HbYVF04TowSwzsnxlPv9f7bPGFSmTCw1MH4mNXqtZGG
HW8fDLvSyh5z22B6qWd3n+/tBAMgefUj6PxE5wOBFoA0vSCktXGcJ3CEaeifaiu+CL/R14shPW0D
JYf0YB9Pp3MQsivPBrERUO41iaN1z409pLfGlLd5NyEvYbWo65lqToby1NHljw8jKqogalJAfqQo
1tK5nUpUtEOcSbbS8McCy/lWe8AzKII2KqT5X7fsklHtbYv63E68nI7raytjdFCENRB1F0soves3
CKkEIhDFBIpkU9Ja/ybzJ9NkMy35yD/iw35MnBpAdqv9fcHNAUjd96I2400D8geT7tak9bQTqDD2
fk3AY9jmyX5EJMq3WBK8VCanqeCm6KHCo5tICwsmKH1y3Pc5iHL2xKpgZtp4xGugvj2FHVoij6Uj
bFa3Y+wMbF3uIg3DP/WHA2eyi2ZwfHbS4b71waSE85pxGljPmqhJuOiw/jKQdOi7gsWwO+rPY1qc
lphsuSomskFBCE5t52bJMd9anYKK2IEuh2Hmss2nRRr5iz5SVp5VH/0IxQDolSRCVnIUBKXxNkKz
3VBLcIUGCiy2xxo8cC+E7w+Htgn6hYZM/5yubssupugpUtImCgAKzBoYUwigvEgnkMGjSZnTZ9uT
8FSb/nHSCeTyYUTAYTx6cXYBgaAgcNcvd7iry63RV4PpyoNOZjbBpb/6QQ7ClvVJO0wcowB9nU6Y
RM7jOmzGBbedCfsYgsXZGu6WDbrTjW+73/HxJdf1GH1O0hMgH1iMsUoPsXHf+7xi/ViNehnBfInW
H3NU51s/N+yD9Xgy7Xwb0G/eRl2qtnOVcseCNMkRo7RB6w6Q6jRMmDHDEl0EoVPbuhdYY1n68ep9
RmvOVqX0X6OwNRxj6H5OYJHWayieRelcZaZeQ6rjBzwFZ/ZvDI+EaBB/vUta1nb3isepwUDYVRci
oGa+ok/ZjISLofqXliaFLSZ500EI2FORaDKW/KLRj1buZlwtLhylqaYNOIe0IdR3gKqvc9cXuyKe
MsZJ4FAdOX4Qj10cYpGS8ncbpX10aeMSBWieNYeFvfm+bF9LZIjcT2jkaCs/oGM9uLng/oHIawOT
0CeMXYTHYSyeJb41QkTYljqifOskPeAFqc+SAbiJTosLi6BkaERQ+AMazJQeN4LC5F6ObKF7QQ9i
msAGB96DatIf2aTugHg9t9ZIhCawmq3d18uOqzKl4Br28gNeUXG0GtCNXkJBukjs5LgYn6FaD2db
BY8GMWGpp2PiO5dWhOmR+R/qbiJW0uSVplFxYDj5SlcUV4jqH/v1IqUfuWpDLSRP6mrso+QaVkT2
ZRna9VQjmNAeUVZWgFLALpIrbMhRM7E6ThbhpJLAo97S8yHoOTMJprWPQo8rC+x19CKXM5RcJC9e
fiwjnCwMo1z4vtg2X8NoOMp4fPIHojmj6Zu7mOkYz9ZV6zefwgm7YFkRCAteZXXFBD8KA4S1btz3
Reb2idsmTq8cKzFTljtOC+IdZ/JPEIpDxykiCHHr3dGfrXvBYBYR0Ze8i25av36WA2P+BKEWsBQc
a132IIR6HlcbK24wkpJz/dYQVX4AZzYjQYLuARIiWb7YihCSqWmv4zaw2bFRKkYtnqNQlPtceTDB
YujNxF6RMlfd1ZwiXNeBhlAfxXSP80+tJJkKLo7ccrMFH+zQtaXHYoHdD4JTYVAlkDN9Fen5LFtC
vyqxSyP1zbU07mdzhwPPJWlj+ih9ksHs2YdCjR8t7bsL7cmdFXVwRoqnofuSNvEIwEC+F325rydm
r5gx0CGKTpy96Rt7zPRJ4y/auWa4XvwKdxv6Wg43Rfm4x+69z1yXoi1B6RfRBQN7PJBblQDWIz1F
e8q9dXByy6br6LyU95iPA4ihwI3jduStsWLX/uDfBrKCZpTy8XMhv2WRKQ92m3/roYOc4saEO+0C
SgZkxuCK7SXiRBz/k0V8JhqpZGf1Fn1JVPLtQsZftkQX4c3tuYKTZNmjT/BTdOQCIrpqNFcB2fAQ
NsqDn6jkRFI8p0Yzv8x9t8pO7fwwt/65T5r0SsHSCArAyGPlN8fY8I4rEHKbobQTCG6XLh2YqrTF
nUq7m7mkedjqrDpqWsdXEmQOesi3Khzd/VS6zB+89jZh++rmjMeNpUCUjPfoKfWJK4auQZ89BCbl
nomoZG/GHoNRYR2aFKefkhgeKhvzYi4+e64YAM1Uh2GoghvpveQJ0Jm8W8sjlOYbpDnQtoZjIYiY
7c1lEWdnsfy7scFtPtchbUHrva/phQ10Co6zT1CBzAEUenhgp4Dkitn1hkMVCxtPz+1QfkvmGgPX
eHZWakcng60e8K0OgfqaeIbozupJ5vcjukGa5Bb72TDq97WFc8oqVYj5dC63Fl0Gy3r05Wns4HO0
xM6zCSQJaarpm0OIoltKKlWAV8kFxRfk8pIo71nr9uj6vTm2MxZgwDaIriEOn0h6p4K+8ULanQBH
q52s7YfSn6+RRM6betLDOcmni+M3CJRIj9u5CfFRqOWpINmiT2S/J+XDkjkfzKacjT471TwdCmDe
1KE4Fptx1QOKL8g6o0fW5h/6J9kqYNCfps5wyCmU9q19Tnyd3ydFdbMa5rI+Km8w41x1oVWcbQA5
a5LlPZN/0iDTskAPRny1CD0aOTmN6oHoJysqg4uYhrcYxOt+6TMOcAbGcegniMJ9vEJE5M7hpAYT
uo2bPDkvHS3V2XoPdXcIYVR+Ald+tMQw3iedyrfK663DLEgOA8JH4F+r8XAj6LsaLdCxjAfMkbs4
7c9u+tCcCQwkTr2IB84PuMFqZfigy8SyDfBhrl7MOifqLfI+UG4R+lGMDB7/fPzzX+364z//v59P
8SMLHfDP5/x8/PNff/udhCn2Fm614FLgFUpi8pBjLmm+Enif/vIyv//V//Il/ZysEjF3hNb8fGs/
/w53Q4bQf/7x35+Jbu26r8aUXRpp3HEYosr3Iza860f88/39/jplb9+IQASHv7ws7IFraqZkFbHx
jPVpf3lPv//iz0/S+ciHxxAP8vo7Ma0nDsU//8qff+rngfv5MC7KmEg7/Js/H/55RIVL3nki7euk
tV5CPDhMG+lVJmn9TiIGxmDhVTvENZhdQE5vhtyichm4Y06kb6Go4abr2ET5DRTF7JkfbuHAih0J
rsE5lTgwhCIipKcTNi/mJWeFg2CyU3b0lZKfQBDorBhXzbhPvZllnvCdMWB8D6LVCg0xG2jON6g2
XwLEx7NEz+Kmj/nwZchLgcCE2FsXepkQ68hkxtY1WxpbdXRjlzN8v/TrOsIAhbPuFepLLZePrEPj
Zxr3ZnTUMUBLsmGLAVfQKq1bWUys98uqk0+jcdcNPcJe7idjEd4LyYKaQtvA70SKQoiHw19q6IIx
G8DgzotYIktI8UvlguYKrtqGpNFEkkGIsccwiyfVJb5MyUKMooccvy4csInFl6Xl8FaMuGStSUsm
5yGQ3UuPyhyrF+MazUkLI2I6c2M7WbV/pJFGsABAckkvbx6tT+h0rG3kTDdIc7aSni3eLezVLjLG
OutG6Fjy4HbzZ2Q5VA6Qa+DaIvDCDTt1IZYHwGBC1a8FVJNqlNNuaOZvoy56CkTFwi3hgaQR90Db
9MUe134cOc9Vzva2ZiXbDUOd7ao3I+iCTku8IdTCcUSyRcjvnsbMhPvSTuF7tgzQ02SBnhv4R8CB
vB6BVmFi79p5dblKWImmZzUdUL2SkG7b535Ed7lApGlGB46Oyp7HkH2FV6cgyMXnJcewjduXcVT7
ZSaFIf8yc1PbW0g8Dn0J6TvBSqNbBxC4+4SFBLJqCyNWM5UvlvKWZWwfTIgX3B7XeFqAtMGmdIW8
+qHuQhIRB+APU+e9YqDa4qLwSPbMm0OPYTLkhrAELWZkA0FsCV47cnHcrP8opuR+mZlaqth8FpOB
gGcTPRb2Gi72qpDyalxlf1Ef/pcpzQj2fqEdo2N3pVzBy2yV0PX9KuiLAePkiaE5Nc8MXYrBCq40
7u9tYuf3uUDdkajw2a0bubcKAvisHgglXkTvWBhgTpY8d61zZIYC7DaKzLVdWMGDmmaCGnVxl3Ei
VLp7YimI/ps3bq+Z1X9/4x4uFkarrvTo+//6xgHxt95Mj/bMIDg7Wx7wpJJ23mbSTM5M2tMaTAG+
JHl856Yx6EYJWu3fHzx7VTv+7T3Q//Ak9GpmaOzyfn0PSZOk3hSj0kasMd9hciN5BXgNOz8S3xdt
nSqc0oeQ6sBq2DIYcYWFLy7rz//+fcgVSf3396G0CoCcCqh33qra/AuyOiMsRbVggs+mDudD7Lfq
bHrG83jKdmOXfkLgXB2r3Hu2/ai5+Jk9nRKaLQPAgjrsrMsQ9M0NG3qsOf6IjdmNuV+RFRLb8bhX
Ecs0ilD7EmrCfpR75fdjd6ktxNe1Zh6Ox4EcsTys9lVif3iYt05T1RyzoNI3P/+TrP/q8+XTv//Y
zr8efrCIUtla25gYtF5//pePbUTvx/0QR2fPdmCQdXUFhSib93YEsc91trFayMhqRmpLoAmuU5+R
pDPfzxe27dNNWUTDqRCjOtluMZxDcKqbIYpxMNchCCksLSfjjE8mrOTh5zv//7T4/1YezRn6ly/5
X2jxl6Qsv3dV//GrOPrns/4hjg5+U76U2qUjSudXCS66P3jxgf7NkX4gPN8TAGZZ2f6pkVbBb5Il
ztXKdaBYu5pL5A+NtJK/qQAgbWBLAZuPV/7faKT5M79ejCKwtS8c7a/npi2cnwvXX85KGWfIoVUp
rkuSOygPuUiGVl5XalByP3d+H157dS+/h1PMLKlmj04UBHlAsX5uUqeIfmDgHd1vAi609aJCr/Ff
x7rtux/RrPLqY9EUb99IHUGVlS4Ihxa5IJmY6iEhWtD3vVUzS8MnZXCworYxwMyQEF3i7ROnHAh+
7erYnKamb2AGRC0mwcDPh/ArZrKJVD3Uh851HQ/5XWb56BVDGIDMSCurZ9ojzBTfmCBoquuGPCh7
I3xMZHf4M0KJX9Z3nSNOIUI++SToloXJy3fh+xZOT0TbK/vH9SoAvS5DAoRJKmEwZPX2d2eeyD7t
OgvWxxRHtBS5QPsVA0kTbeslpvMQyZlsiO9MqZyJMOMeBkrHX0tn0Z3jyKWCKdLcZQXScZtFZzKf
UJqLLqfJ3oxZlp7HuGBYGsbqUY1YZciDQm1HqpGNVG12agvAa5h9cbrREHSvGEgwNhiQWZNrFDq4
yag+CAFcYkp16dJM/1wWKP0PAGIZW3U0peR2TuwZr+EELAtAt4thxtNzwEAn1uOLRLEkn/jFoP7m
xVP8EgVj/lWw8+mOXdaQdZO2bZ0cMP+4vBTjrHcvXjdBMhjD2wJgLB2AUD6XtssW23bLaN+gB6eL
VYoKOsQ40ZlUjnoovRyJqC0QNIApBE637ZpQvxg0M+OBgKJ+opZ3uGXHVpqmO8eZhX3VtnxUNk8y
y8zOhlNZg5VGP3iPjh61UuLN5MC1TVd7wJUcQzZvR3w67diYnIFNYg0lc7jG8n+4mhYZZmVEOTUs
pgwRZ0GmEEP/pNX0u4ckSqzrAjflvCscT+AprmsoLrvSGzRxtUHHpnpgauUfU3+EEQDdChNUKLoi
uo1qMzv4CrqCoQi2J6bc9WADjKqd9DhSnTeXvEf6cbGmaNKvpWsFzgkrpe9fhawoUrFN8cySkXZS
863Qs2OXe+uNZto7M/NCjyrvihaN9YlxyPw0aCkf7baLUC6D5exgLdwLPUdkZ9FUrnvXvbPpGMd8
zjwBteVkz0gjx+NYrjx/Z0y+NIMX0WJE/VoIvz5VnQKz7hfl0alp9iEbqPeL762eJ2Ln9nHey2tU
RoiQo0bAaivlnZUt1i5IrOk5bz3gTIlfkXPfaMLVBfJ+hi27yNYeDUlVnFs3Gp+8JiIwuneBkaR2
eoqMdM5IetxXKAdQoWKw6rfdIr+rYpw/DPr/W2UNCmALjC9ksw4kd7t8qMsh4nh0MYqHoXvwq8hQ
Odn12YhEPsWZoLjKjI4vPrXY3ssb74iR0v5UlEzv0PRmZ2/mUslNjIA7SCqoNeg5mFyX4alLouyE
aHDet5YX3URVmECSq2zKM1bIu3ZJy/dyUum+MUF073mtPpo2DVcIRA81KkEsMU/tib1nd1KmLh8C
RsO7RPftRXIqHgeQBQe1ZO49gxTrw0nmiZeq6lfgEv29b8jjaUtrPmAnGe4WgFhnj4gt1gaPmtBN
FN3WHjmjG6viNvOtchenqfhRiLR8ak3RgRkAi0O5wt1pYwR+WwaC1hvmwO7SD3pNXppnb0A1n9X3
scz1Q0ByxWGeMWs5EsZQxEx8Xwx1sE8rB2KfNazpC4KIciflMjd2T5yh15iDF0obXTwJlZt+rrHv
RQ7I/XwMiKxAv+J3GLnsopGIRoABbUd3Kb8a20k5QwTLrTDkaVStd9tiPrmtmrjah3w/JycB1BwW
GeDnmoaMylJgirGUV03C3jDL4bD55Ohc0AVhy4R+fPR7WtlhAXCsBP71tR0V2T5LkxCCQlB00dYW
9lyJxs9nsiWTgChVTUvRbynYx5npddjl8yU2/ryWeOmhWabp2KeMjoOqYALvU42nBdeYB3NtB3nB
OdKcBxEBAP3V70x6nPzUxZoxNZcepv7RWcbpIaR8u+UYaJbkkpzIbKwq7Di4ZdLa9k7jvOAGDiF3
zi2he5Wz1AdRALwrWxUfLPzK54be2s72QJromcRkN5/NVZwRAxfn7njAi6P3U6RR5VWDjTZmCC+k
KA+HWWqyUxH+Hieu6IOK0IQ3dV0BGhUZDbDW+YaOq70lL4KZknaZQfpVcfQFaTF1honSKqB6+/44
nSH1KAjYBqYyzsa91HSrvXkezrE1uqeyoNssAZ/eWELDUTJp8AZfw3vJWt+5s0Jtdtww9XEMaEwV
fc9ggvnpjsubRbSfmfj23C1qF/N/o6T/I1YiurYTkR2sxQJG4M80/Vxj71Nan6CM7IYhNjEvCGEJ
np09oksKUk7MsrS7dDDjnW+RL2OZYrilS9oelzDN9rlGvLrQ0TvCh82BReuSTIDFHFwEuOgpiTo9
JZFkGF1G6dXQ1ZQPNLp3hS0NQYxJvpuCUO4ADHA60MSHqp2PyzUBKAguUPjsGx1gSPeGipLYW84m
HcO9tzB61/indzpIoabbXBkFsw4osC0Jt2XAOZy0UKFTaJkeAqhtnQpzjMdivYGM1TUhpeh1I+Fi
pMW2RiZthGEW3UOWLqQhkqGT7oGccA/FKHKTzMY8gvJFB0kD4LSA0zz3c0KSgcuEi8zVkDEKywwd
aGvtX7qIF4hTT0rPkOLpDQHKpqz7oOtPzI0Y1LHEe6o2+WRGvbXQdzwMXl6fc9+HJEObpX2rTYXz
aVzqW5WnY37IlHI0o5RxJPck67qQjpDq7Z1IopxcVdtDzTDZ07jcUCOSAQyk0eufJ0C/8YH9Zdsj
gqnHCzf1nF6PHbOJ86j+GQ41jkmYE2G3wkrQohkMayIVjIUtxGhffUHfq5yl3P0/qYJIkLr9KL53
/2ctr76SPNAmUdz/318fdr8/jr5Xa03xy4P9T+Pmg/nezo/fcdfwVF7oj9/8n/7wP77/T+yf5Ff5
/7a+OTOO+Ch/qW7+eM4/qhv1mw7WOoWAUF8oOjL/rG58/zdaulopYaOW+f1HfzhAlf2bdgMtCMpy
beXRzPlndSP1b5ofBIGHk+T3wucfn//+9xYCh+734/HH4/8oTXFfJWXfYS1FkPpreaPQ5tg+LxdA
oPcI5/hbr8GwIUjYA1t44veLMsfcY6Wx0qS4I2UGo0xA5FVs9G2XMsfw0gntAYGmLjqBBwbAzk5O
mApy9N0x5y39JLL4zMhlbjzCqdqPnrHShtHHFwzi806V9gObHnU1ZMlHo0mxGUdWUPzk/TWBOFyv
hQGmUVTRdvRicdNZZHBXKMCasuvO/fSpX/PeRLYca6iqIJ2jK0bKhAsQZrMpgNVvJOMRSBPEn+P+
goWfHUQ1trjnxYVWNmR4h+1z06RfZqdvyMoFqdFNIcb/jnWhZ0XAI9UGjEFhgXq7sHBphM1IFSRy
pNAxED9JXUfA/F7BZjnMBf1sRC84/9WGX0GVE41HKyIPk54RoQ3dvm2rq5qZ7TfXcz+nebEFcVNz
q61/DG9w5Q6u6vJrUzG9p38e7JzY3QdpoY/oS1JCgAANhZHiEE/04QebNmqLoSlgUB+6qH+rujiL
4QNt/HeKqU0De7fIM9Sd9p2IcufYeLi91Ni8uutsqsb/j/QZOitETZWam9bQpU6S+J5hVL53KpYG
Ffd3sULUoDOvOVWReLKeCtwfhDGpEh4MK0lfmis/tvdUEMEti6J4aMyPtL8LsN69jRMJPQUF2o5b
6lejtL4aPbOVjJeA1ieEuBSGm4B+nBNyOeZCeXcNeVwpf3CwSRNgs7LvFh3dd3mvz0VvPVqgHrZN
lX3zGuZkw2KQGKJL3KbWGB1RMj9WA5DS2LZpAyUpkgIgUwRVyIfOZw4H+YlghDr/GlbkFaW6JkgS
QYrNqrvrtNWdEt96SUp28WUrH+KYdFIzFPOBhlp5PRAWOpXNsu9eq4kbhJPjfJGDza1t7M7gd7sd
Gb43WHD2QRf6G5inhJui63LcebyexRjdloEd7AGPmH0vvKeR0JI3YnMJltv5eQTtJq+gYAhG7rgY
gWcgTd8tcY0p1uQ7X82kLpvx1FvIJOrqicq03KFCWKej3cHKdbd1hOudvADXhJ2ViDjwrbiq2JTS
YuNTEFyexsut577rUU3PhmTVIGxxnALjPqcMjaHFCOK9rGMXjc2+qJo7bhDDdiqhaxswV1tH6xu7
ypga5ASCFvmKtCzim0R0H8nivRlMgFvEi6te7h111F06w2/xV1Js1tePlo9mPG8e9Jj6t1mKEiFN
wSS6g6Ci1t+zKKGOR1wYLgTP2oqNmdVHX6w8PmSk3R2DpfjK9uc2ltZ8hDjBRlcXUDliVhrcJNJF
xSpQQZQ4WxhEITOyLW6FqbefZrXAW5+raxdJ8lyK+FSpimk6HrrDmCApRQG5NP2nFMUhPOn4BM2O
pOzla5ljc8ZeconQB++Q7tSHMeofjGu+ZyLCLuP0/0ndmSw3jmZZ+lX6BVCGedgCBMGZFCmJkjYw
Se7CPM94+vrAyEqPTKtq6170os3CPCRKFEkM/3DvOd9RHfr4qAQEJKMGKvYW5S26LvVaHbH1H9S2
8Gnbw0ebcQDZ7UGWm1NAOFAeTAhB+2CVJxoL13mTGL5JR5v9q1EyAKnakuppzhuaTUeBDDlH0cvQ
heexk1CD0GTBtiEgM3RQwmHOmLZjPm7igIb54rVaxXn1BJZkcnoTG2CHaKHTllQehvYI7i8a2ZA4
EOUqlsa75nc+/N1sPwj3dFkvkPxzFyg3AE9FZggGLHdIK38SLHKfW2UK3pKWSO2R9rLY5owRevEc
itZbOIwabZ2+XM1yz/K5rj6DSj71EaXmPilezak0Nk2v0TxMCLAeot9SUQxPIJFBb87mMy0K1ttC
a94KdFdBlA2eUgQXf+6uI2kPSGrFwpXqFrQl47jU4VdJMLLZ3dwC5P8JSCvfFXL3gnhIfdKi32Y7
EsWS0XMdtMolCEtjEdu9IcYHway/WWV8LMT0KozitRWrX6r5SLHOSBcdzIOfMuWxMmyhfCLfadam
RKRSUFJIk4USzrfJ2jDsvGBmwR3LEHrE0wAd4txJxkseSvPRlKiesEITEKu/56Ia7WNJOCgk7sL4
mj/HKi49moq/H+7X2PiRZoiGqbVl91qtaE1sJzJ78ljqnlAno6mfz5gq5yt1w86REx+xYkfWJFWy
TT1DZK6aqPCiQTvH1qTZlAbxQaXpABTcbNwGHmOA0nAcjVswTFtZEMUzVFb02BqW/rQrV0InUJsj
DfPQmDDN1DzeJWXyqhvicLLYUwZlhhijHMsr3awNQs4UmyKjgQ6uxkRtfAR0/jTIZFBnDZ7eziLa
Ja+F1G3E8jd5huKhTmRG/wh+oax3n3qtQ1DVYoftaHysfHBdbOc6UEQdtBUclDHEurWuKYCXfKvY
I+T+mhXtJMaV8IqszO1U64scl9Elb0/zjFjGXpRhkMiL/CJo+g7QDcJ4a/6V9N0XmGbVwz5B5npL
D5hBCfgR2nk5C/e5qd2mmG0I4O5yRZAQ2/RZGlZTWz3jmWEsZ38CaGGJ4Yi0pf9VrYiUfK7KRHC7
Nr2UGXOhMDX6Wi7QVAXSc4hSyYGb2a/acoyPdUuzVBf07VhnCRUHEqDpwaokLyH+G6UfeSTIxCz1
o0FEXdAZFOJo2YQzzoUkY4KuNtYsTZtEwUCUlzqrL0U0vLhjIoVbESIVNs9oZ2dHmt6aGiRSiyst
phJz1MDEZqyfIP2Ll2BSUBiy4j+1PbZCo5c//Yo0U93ojGNAmh3RF4LkaUZi0fttf0mBNgLwHyIy
FKiEaXyS+LmoLPBxRf1rJMNtjVHsRVcrdD1Kv0kappFAVXS3tQAAt+ktamtw6ypkvMGEYZXdw6hS
10YPGXdKy3XYo4gbxZExu6TyKwvzF1HrqArj/FQXms7s3kqOFKmvcivJa3TArN/WvVW/loT+CuhL
Mh2YVsgkX0r4AlqgdnFPEluAeJQcz29IDzLkZuqbadHtYxlTWmlkjPCEVQxlUnnlBJU9myWSNFsM
0WjobSsBGWKmtJEnOXAsZFrcKBXcW8Y1qdKhXZcOViwE6eSS0JcE59Xp3bbXiE7VaaSOlI2WVAyS
M+f41VQq8RxneEmsW5S0eHsiIPY6dFGVrHV7bvbINecd+0065fA3syVDxZpeZwb6EWbAaBXD2kzN
dS/hu80p21DMpqZDMQbhxlht27qSt61/DIusPCWq+BFGJfRcVvn2ogxxYlWPpr0fahXFSnGXGPlN
NrD00y+LUlupsVobk1+QnSXiwi6hFrljFv7KBKnY6WlNj7vznyM1fI58ZBBTX/erFJcDFCb8iW5b
oIgy/ajb6cs/WkFizBqr8z++fzzIGlvaJvVVGSx0HLVqlrsqYTDlubEbGHxeoYgUQl/VMcWmh/zj
8WNseKiMO/FcdWq5YxapEDzz1X/37X/32Eil2bESAOGP56Z1WjtlppPf+j/9lcfv+ZUkz44+EvTO
iqj/22+jG0Mk8ufZLWv4VWim86Io+6+f/O3LP2+KijieULMGDPXP1xYEmVzwgLhK0WQx9dff/T/9
lFKA11grB8KDTOJ2KuQVf17tr0/w+FNJicMpUwTrrxd+PEZYoA4wleicRsVib2kLlaxQNtrjUqgX
7/vjB8VyBTy+atKKSrTPdPbnB6QiIXBerrIUQTs64BbKBwFDQBmtJOY0y2OBl5R/fORPBYt5T4I6
vFuGur/983jMUsZwCfOBOJbHs9cSp/Hw7neLOitJx8UMFbWs0aH8OATQhWuikF/k5YSGGVcoEZAg
qRdys6hp/4A2/9tjqmpuCE2BamOwbtnLlZZ7qgWJAI0EtdWSxJ/FXqgv946sJRWvU7P7DXNZ4zUK
p48iIuyKACvN8jp//pmWVywG6e+PFbpF/XnWvAcr+4GZps4iIBdIDg8e9Z/H+3601lMhH8Iln50+
DjvujNd8PMkK9Svg1cVdpaJ+C4Lqv6jVlBJXitzXm8cbLpfD/Pjq376VJ4xns7rnij48qNHLO0gb
OI4P1sADQvD46kEieHwLlE/GukklVW/IP66Z7EA2w5V+fPvXY1x3K7+zvWR7mdbzjpKDfYkp7WXt
TlDXd9GyvXRgkRVeia1YJwfSpI73cQdNZkutctWsNA+Ic2Nshg4qw/oy7+7D2sPTaevw2vG42lN8
wNKCBN+/QVzcZYfUdDz/VrvaEzKt9UG3MRaueof0JG/e4bqwa/d9ebEDgzO9PyBUq3tsOgcE7Ns7
7om7Kaz18/TNA92KF4RWSVQxFYVfMFmF5Mbt62WHu39rU8oHEUM6HBtn3kVbVsFPvDfJYwnw5PG3
ubZ/mhX22JW0mx1Ae3YPJIkgBYSi1i2bE4cupT0tDkhneIuqowpnWV3PmdfMl0L75vBMCdBOuHLa
G/TI8WOczhiw3DlqN6G8q1Ch+y4NOBHCcef0iNanczVfdGPrB9AZtqKss8g58do+LbHATVmpD5dh
zSmRfHdQnCo+pNjmYXv85KZDzcIAZY+cS1qZw533kRw60+NtwAPFMwV+YVjrTArbeOBjYSnB8Nyh
zQqoeDp8a6nrEjMEwk6ak8AbSKU9hzmglL1FHwrg0WSzJNCto8mGmeBnJtz14vLXN9JH77s8il+u
HFbEWdfJbWgBRSmO2gBzXBv5icX/8mLjSUqRmtjFG2F4jB8JLizFKcAR0/0hhQERNnq3lXiemddw
qbkWoasHlhsdST6uTm3bBx7cuObNPANoN8+pf2HGwid8Ue+k9XiMd/JTgvqXsIV0Nbde8jpNTvSq
nBVbLB34jLGtXvOjLDn9MdwBALZ3wC6HZ3aYUuWQeih+i90G1ivC7vBLvGDh5oD1kFmd/IOjk02v
/pVR0bbkUxp+du68Dp/7VZQ409emeRbX7sjIeii2UX1cNGbZb7y2srAFsH3Fb/qVZ8d40NdZ8kry
ew3GIKmO4hWr7Yp2u239+N8sFjXO1+ycyiPJ1O0pf0nLg7D9IS6UTvh7vx3TJ6zsxrrIoMRDMvYd
wxm5ovtwhDGLBQGzIEscLd0pP+MPFDSU5Yf4cwke0IS1aGxVQtBjt7v1p+wXASb1qxRvzdajAV4S
SmHZ8atePlmIqJPyWSLLt3pq8nee3qJLlJfjQbYMgN16xVmX2GNn7jh+COmqnM5cj5yyzrnPO/Hb
44fdG7WSD9qYvdOzeU8xNrpcSGh48h9w5ZDWmquEMpAIksmNJy7IVfrD6S9RdXLfLLHUT/AtuLiC
cAXBcbnQOLPmLZ+P4Ssfjj/JDRFyYo3mStJfpS5XNN7kCUUAe7P5mKu9rXdYJdiqrJuBULs1g8Ek
/whY+trukysZ46wsIYw8hBC8Oyc10Hw7mrrmQUzZvJm92ezSx1HKk11ivlTls1V+d8qvsHJgGbnV
YgjYijgvKGzVa/5kFB+E+qvxmX1gPZg3hegb+dCzuO8Jis4lDz/LRuo+Ff+yRCFxy2fVUzJVDmNF
lb+LYkus30Uuj+ZtlmDkEEXCGRmWOKXhjsSVysq2Zy8eSh5/Iix+3ZGPFq9NA1mBhdiKe49aoGbX
3JPJGmiJsSUTFJ/bt4nDcp0QJjRfrA/zzBmW6w3HtXc+I8c8t/YpCq+aN31zB+sSPrFlQGBYGOoN
6kmDRJUz+fKfypMCv2HCfMWFcpihuBNktZxhw+t3vbuM3Yyx71xKvIYn7bpvxtWRTRH8hJRRN/+h
w126vJVD/kqdaVrLrMYw3KMNtz5L8ntvwm9gtVw9nDY0xN/iunSRatQb4pDS4jStgfudDbITl+sk
6jxiZBnolR0XIe+EsLG31g5PHAPqblQxvFl966SVHrj+eVoPsh08M3ICTqi3ud1ztIzuhbeA+ZCd
tUNILhcvmRG0mcGkfzP6MJTSsuJzJSbTor+RdpK3zBxqsAK34oBfhxf+ymDZrdjcg1lifxYya9H4
9szooJ/NhJmUqx5hUOvlP8JHweQurHsMqazPHRnaxUoN3GyLX4fnZ/HHu3oTjr9H4o2+OXTdincx
SSvuJG7H5c/HdyopDLsaQkqCPbnqpRVD9ePlFUxawAEOZD19Gh8uR194MZ5ae3gzbevDeGL64zwa
Hgco/By++cIbVtzVzCJLSBeWMztnHmZiFznRy0yorhgdpJ3w0pNIQP+cru2llLkiiThYMZnNTxA6
XC4t3mtuR052YGPP5YAFitOhcLhYSiIs4CM74vcnVx7TBWkjdrurDsxf5pmzZD1xNmdm4mY9OxDi
nqDX4IrSvLvxwTbsgLPKgSXArzMoKJ54Fo7Ci7TjJPHfPX4dnW8Ogn4bHc4Lh0k7csT5ks/Px+Li
Zwrtd8t9qu0xQqV8SOwdE+SxlVa8pq/yjdNYHJie/ZtxRApNSAdjlGfFDFkcK+PI7Kc9cZeRChGs
yJHK9zLnDyQU6KYFdDR7TGWIVyfe9GBxzXCxsCflmQyV1FnXjKLN2ztPZo2ScUlb2Z6hMtjm8yY6
cOIZfNJXhkFpx51Hv+TAJ2MMeGNy147vfArlg08TRDZzKEdWs1u3Eda8lPHxTuxqxIT6wT9UPCeH
ATV45rLPtlPgGk8d/g1uI84LaHh1HX7mgN2YJ7etCyyZtYLv0vPhDRgeRxhsiPLE+M+zxuUi1cc1
l1n6w9ti8ucl2IrP+DU3JRztb25r3/A4K/m8ZcomXZY3xktbx94VUNmuWuHAMyd9M5q35SpV3VRC
A2ZznYieX20pGo8sFtQ1JMsfavEmq73girR/9qZ5vFE/CCm8di/Mmy1javWBlcHWtAE2J1NcdIkn
B/VOR4z2doGYufne77ZLTZ+rHkWxCuAe9X3sZAZk3e4oXAGr4BzmEGvSrrQaOHTHnlpJ2DT8Xt2t
YVPt0zDazApb+G27JEmTmuSUzQWKd6s/E0iJPRZUu+Rox0/zxiYdeITN0DAug5wM78cZxlNgvFym
6i3PPEgq0cfAiRepBuBqUwBtF3AhnKQl6safD8vBl0Ags0RbR8PtjmaN+EiWTaXLtGr2e/kmSwc9
OzNEGZQlhu9xJ01UMJYiQAnbP35nOiX8gxzq2FHj3q6Z1UZCtNeFdSyLV43EX+gwbkpDRPJ8f53n
J2t01X65DMziWEK14ZVeggZ3oXkKa3QvF1bmIiGOBTnx1Md27DbIFlfcgsGflSvn5xoctcJVwGRn
v032+q9MrcZLzI6SCzhwFe5TcEDnijXNcoEdkHPw4rdvrlmmc9bZXLvZZrRWw6Um5/Edrz/U+RYz
JBJDbV29Td1W3JL1zmDebWJ1Papr5sAcQLdJxMt6fBrNkyQSUmf3FnlFrud5DHJtfRVeEBFwpRVv
jFdcASPeEWraMMqtIxY43lZUHtVoZbmJVwykwT+GFaLOKIDJW5qC7DBYrYyO+MuMPEV0BfF56Pe8
YXYcXFseiC4oVQ3TK2s3ICS2+ZzHGOsdFunMGE23kU4pFCeuFNYpLIQHJihHOY7TRgafdGi+x+Yn
Q+MgPNHdyzUOZqvt5Gfpo1pxUxrImhiM2W/sIQqaLI0ZkAEPIjvyqbKn4nipqEiTALAxvqxaYsMf
vley7safBNHgOcPBd0tJCmtfE48nBmxR11F2nes9h8LcZh9lsR0NQvTQL7phR8ahkzlRup+Tc/SE
LMgZkUI48YaFLSzuft/WpKMgHGJBohyb95bbnWxU6A2T3V71DS0L3Lyd4Ih2eTLt5ptbDrgGN3Fs
kLnF34bHEXM/0mZgIWetwLJT+Rpt6069aaIeD3yI6tB3+8M0Zexx7S2MvSODCScXw2+bHAvM7cIG
BWR2HI4UH2l2Nk8YT+bsg+ZutaPTQvckXIsUEFm6ZIJDSJjYk2Dqhs5UEx5BTDvlWn07CXY32DCl
ahq1J1O5iO/kmnAJjdzKiB27XyZUpUsleCFoLIFy7C8zvLSik3evA51ujRyYt4TLpnYAkwnVnkcm
dt6vxWBrpylfo4tRGfkx6Y1vI6J2uXUahLWwfn+ji7On904jv92LCZniJ3SP0BHlABzYtz214dkS
P2mo81F0+Gr5JmD1rK8M4i/EdeKYz1fLgW9GKCKTDMZyNkcf1mmJa7hampf9Dl6mCxOeBZIt2qvi
PqayK1eMjJt+RyGm3WUEFnT5IVZYhniCM/0KKNJfO8h++5xp0M7vQre2AF88+xiQqBISQwNmFGHP
TsQQRf9/oNnzpF0bCsPqCkxF1nIntSIU9A8YPRSN+xlLX8DOKVyxvBcam/RX7UrIcmYT5Kc42av/
oQoMGQvI0o5vwZH6rna1usAuv0wMTfkWt/5AM/JGAiAJMQxj0od/sK5tJTnF4n6r3X4TxyBGPzjN
WNAjz5ThvjK+jDvGHy4Fw+Yvca5TZYPyUmtPNY32ej/1T5F2CYbnOX2DmFdAMA7Dd4U3QEWXMFA7
UysIcIgODlLj1Of0G2lV95S/Dx9VylZ+xQzMKLkfbfavh2k1AaDZNQdmZTl3UAPWX/w/PKdn+aW9
0IhpLAciNsVovT9b/QnZA7kd5H+NjBeECxwz/EqtW1FpQ3jwyYjRDHYMJH5AXOksaSCyC/X5QKyX
N+04dgOBOv4HUOyDdggZ3dz2EEiMhCBFWB58mt4R9/8zbKKBvSXAooAj0m8bBIwQ5c1qBcEgMnZE
f7JWZr/nzOFnI5DwY3BPlVsCJT+stbRmzGQyd6vXwFyZR/2FIotLDgwSC1Vjh7GTuWrvbb/2JQzL
IGlh6Kxyay3CUWJ/tQnXACVHUHcCiS/HKKG4n+wDFvTWWdjvJ2KMOR5PwR4kw4vcbap4lXgJlCYK
c2dGU/U9OY57tNjKJktcZaOssivEbjs8hAxnK2hXwh4Z74qKN6MCwL7NwpSl1/mpYLLl8nHqt3yb
0/xZ+e+VJ5KToXqFC5aNWPlDtyXbo7rc/JO2Cg/GWaCkYBtnvDB7ERfULdp0AvnUcIoP2c/I9u5c
javxOXLTtQ7YdH7T34OP7qUVV2K4I+LlReWIb3jHAG9AyqJHaLGe2Uyrd+kKYq84TsmpkPeFCTLp
xolGRcjoYRMSTDw24H8yu4RNXaDEYLHlFceheoyJqO4Z808lCtOt4TZv8Z1RFLt27cJv4igr2yhm
/MamgA7DrjCHVh9l9KwDH4e6dq3Uy1SS5WoT4GlKP6y6zHrDGkGst3FEhAeb/wzbfw2w7J2tE6tD
VggCeViszQpEHzWMOVrCy/8LDXsmi6JVfDBdCMFuQALLlkyThDFzH6IYpq7Cewm2ma6wnSd40kEW
fhiwEm9j1rTmPTtEgJhMYDCTV9/RKBSBi7m4F+0Aa/eeZha7Klo6tNpMhEH21NjdExDC6SjD8aQx
g5UB2WMO8mKbdxt5scZ7WIppDL6w3GSHPr1hbJonEJN26RrWZZaeKPWL23zZs6MkcSNehPBZYU01
QzhO60+uAuxxLHszj7bNFH8sYAendcNTuBl+0fpj15TbCXJS+j4vac/e03Dbu6XvkFjY0WtnrIN8
ox5JCn1fRu/gpaU1ZCvr8S35ie7dF5lWBeX3lfStUT1ZWRtAfb4FWGYLtSmZPpqftAQbgmKCcdw6
CnycyuG++CFmmjEOdQErjgP6TtriNKDk5kA5QKaMErqVDQAAqQyeUJ5Cj4WIo8pG0VEKq/itROzt
NN5AB2MDwYqd0VztAHlesUZIYKLLz+IJAL5RIsbZo3+iOGSdwvMSm5xv0rvJXEW6tAYD1fZ/xbnk
JtvM7A6NgsuBw0g687iL3jsksV6gLLuX8LWXvA7P9OzEVwEZE9tnq3ovXympfrfxEystwcvUS9eC
LgWTD3GFknBJm2neMHQkOyjZQKmcfjucpLv53gm2V3ls7w/cksq6v7V3/R3xPBG3+bqA7sGspI2b
IL4ksO1TzUMq0P3mCLAL/CH8rfiNJhzRxkG5jqwnXgyDSN5j8imz7w3cmUsEY/4aEzF+dpcmQUF7
+V5+lV/Ft3XUdjU7e+oaZ+QCqAWU6pZyQ3ejA3/LZanyO7aW+sgQXayTsufqiDYadQxPO4/l04Ls
2LU7UfrxD+1X9FLeS+A7tnr2n3NlE7RnnLG+YktjArP1d9Wo3C3LYMCUlEbrXH4xwVT+JjUNeP8m
2FMaMFwZ9IGrMrjZrAAYgDeR13+19mwDFXL5qyFNt/24aTcjWgTQkE4PjMsLnljeHq0TYJvncl2c
EuNtpoy2FtXVnPc24o3b1ToFUBDtkKhV8V28UWN7/aQBpC+j7Wt4ZwkVc5Z5WQNX+It5Sa01gQB4
Qxn2+7sB0H9FXfysMJLD9KT4acdr0tIbLztq9/GXTOH3Q7kWL/6WtBnjHu3GZ67E31V86fOKgvar
GuyM67Mq8Nm+Kyd6IQ7s5KNuaBzhlOyEE7aVjEvBv6Qk36wqD7Qv4PiPDMmifU5CUNquLL7Ne2gy
OxZnVDcS+Ql61yYZoE4+Q0E9tEJwIba52AXZyN7/8eWgLL2gemINKRrWOiCIzhFbwFDD0veZOsFA
4NXT+hjoAD0eW2CIJToeL1myUMPFfY9EgoKMXFOSjOdhcv78JFt+58+3agBFORafWzHPnHbpzj2e
//jn8autuoC0pwQbpzJWjAP/+vxEhg0RDLtIjGvACHr11z/B8u3jMb8cWKKHYAIsNEOuznbY6MK/
/eq/PfPxN7QCL9qfv1bUZCulSXPTNBPxXx26NGo3fkW36PFPUC2v8fhSo2EvgUPmR6aRNAupJs/x
koT7P7/e//Nt/nnMCgSwyH++f/xOBlR1w1Sz/rfH/3z711dhForO4xl/fpKokO+rhqnpzw9MpeVF
Ht8DZwCYX5bW6vGUv73842OjCAUJL0zcVk3AApJ7OiuxeaCMovi11HAjxOl4PijoVdk27quNphnh
ms4+bgalOgbQTjXQCc48K89SIrAeHW6NZG26ku1foqhboW+1VYd8ogYh17ZM7XpoXqNA+DKT9tio
8odltN6Uo6NsRcpogoWuVrmHSj04Ci0LSyBJkyx4SigCYYVoeaFxWvFMrdn0+kySqBj3KugWaSPW
yAoS37A2CrF0dpjc0yEegSxpqN5rNHjic/nQ+iT9yJ8cX5SFWCwV8W1AuZ/5LM9E8Fb9tIqljRxb
7qiytqwSojneAuiPKlWOgc2bZlpboRlZKsZwWYe0Xls1qdxhdA7hW+H9ZexSgsv8STDczujIYYcS
T1pK/VJGwqeoz085ARF+8DX0Cr2gnH0zA44ln+c6JykmsUy6pJrs6l17xFlBAZQAL983Pkbkoosz
/4LULHCQ5WtsjlBHsgOg+7rw+ixAYIj1SpWCTjH0wjFMT4Nv/J7aUQamKP9CSUJYq/EWJEhY5Q4i
ZfINnjzA1ZcPNck1EG7pbzboV7ufMDe/aCPn+05Ueq8Q59DD+bAG1DmTiEIRiu10KyPTbfO7QdCo
1EpwIEiIqfRtltFnmf3DGMnXpu4v0wQ9Y6hRR+W7CS5XXJNSKbb4PxKnHvDmZwz3fo2qUZVfOsvr
zWddJW69MAh712YPqwARUi9SC4aqzr+wJB4lKz3jG/pSWW2lI/DCWQpcGSRLSdUDw8NeiaXfBIB8
NYHo02wgGVVkjq8RuXDEJh2DtyHVtkAS3z6cTagFUNYnpLMwqxTCrcanKijV7zmhXeRr16yd3rKy
pg5qdVRTlRSdUf4biim56p2wHwhYG9Ui3ySV4Y1AFm2tY0+lLn1qFpZxLEzbsIp/FZDqZWPhLg4v
pcnsOrVaCUqjGbd9Eh9G9EDg2sdVI9SlnYlpeSKv8n0u5WRVyaYAj5v9ZCa/jp1UbJts/kgwTti+
DD/CbyAeg6BZoQ18Z69P9ylwYFnCrqtjkgPU31xJriS1r/5gfraTfvbpSs8GUo1ZHEl27fc9jMFa
h6Nj9ovTRDxORnAzwnyH76WlYkX5Qxnk6/haw90DDtjL25heZim3shNE6ovSmRDfNfmz+hYV66dK
cKknBYdrBFwbGtNe1iR/PVT8cWuamLx6f99q8GuFCjQlIDkpFE7wu9YofP0T4leAmO1vaYCP5bN5
SEv9BTV5jRAT9e1UBce51z71HPnCWLCOpiM2ZxZxAjWEN2MqfsUTJDWfzIRk8Zsm8wnx81kC4wuk
eLIwQfk/vjLEh6F70wA22JU4ki+v666k0N0OJ8lEjW4tcaE/teE7rTUwi5vmU42V1OkB5eT9D0a6
G2rnCB0D20IYH0t+ZLzX9eYedewuMnlobRSAlGEsmh2pWYF0ek2lTPNabT6VgvCK6U7m6GpvkW6V
a0mgIhOJWzOY6FXquGW7+GMapHsfIv+S6zbwRIEdcxRqmBMmhfLQFDp+M2yVRj9qprTXI5kE1Ek8
ZWHKSnUILsXvvi5/+S19Hiiwc7ZTQgCulRoZTmgAsZR9p9ONxpUhzdAlkJclIR0Xf4p2ltl9FDPd
T5yphIsz9mzq1KdiBvwjTKsPrWxeqnw4ccxPcy1vKha0YxfTNRXEe4ALz06sZ3+oLtk8e0JZAoGF
nCzkTAyw1kRQjNGPOt6UYlTtAPY8SaPhRVaVBGlwSkVeTJzYAvQkozB1BK1H0aWLtqYmrQND8lso
TBLj5/YHUFNvk6+8DdTkC6Jf67RK+GXizNwiDR73hs+Wn/E7rYrCLhOyVRiTJqO9NV3000bydJFa
rv45QK2uWgMlCGZBZA/FOiM1gfJgh7mqqd4IqhycBtC6clGohAjEVgbZby2TZecXVsBxXYXvafsF
eo9bXZQHu4Br7EjZ7CLU38nZk+DXp2CsmhPq6kVVSkFdKiZ2Nn698YeUbk2bvQph9wUYoFyBNGWO
XWp1hAX1GRxAgm4FpufhJdJnaOP0JpF9QsNDOAfumXo9AnbZxfS2E0bD8MQCDGieCJBiqZiXLUUQ
E23vWBYXJaf3hRQXSLo/3MURqE8E8ndxlQOPlRs01dpdrEVW7GLOVdvhvNTr5Fmc5e+iD92iAf8W
OmNAsRaA9DpNEZcYUoKCYNK1gxJTSW/ZfQJvTsjwJAit99N+S7yzBPwC2M5O6A6G4tNuEmkzBL6F
1mRMgWRq/jGg5EiMQbYylAl6EtUpsaFklJFiKPQU9BPzBNHFXxGKYfFu6ZPk+Tix0pEotJf5tWuq
Zt2r4mzrDSUAU94RgcaAGI0jJHpAjjVE9whxmNt05Te47M3/E7PYMfqui6b4af/VHvawOP3xjv3/
ZClT9AUr8z8nCm4+h8/oX8IEpb+e8g9HmaSp/2GKusTlrS5si//1D1iGpIv/IeMVg4dsqhqBU9I/
YRmyDEdDMmRLW+xmOvlM/7STSeZ/gBXTTFFGO4yj0pL+b2AZjPP/4iZTYeybqNI0rPpgIJDXLTCN
v8EyRN1KZ+K45ZtYxhTkYTxsBMjqNmWCYxKRBJ0ua6gSDLfUduqLOSM/lvGNEw1Ysq6RZvQKAtOA
nwOqiWhvijNExFZE3JxUwl4UUevrgVR7PX4bh/UA7ScaZSAeqE1XWnAdcHcjt2+eo5K9bBttDLUV
WFQRIyv6iAoEXWKiIq+GQX3pRdI28HuClIOBvDBp1D8o79NTlDBfpxYEPyy9hGy1ItXifDA2Su7n
rtWj6ZpHFmng0NpVAcd1TewyK6KedZrYymsccBS5ARYdW0RLc6MzB4Qr2WpuVTFuVN2HEiC02j5I
wDV2VAiBV2ysgK5ATm7RSIappOL/5cKoiTpBAAZYj6RCg4pYqA7quemH74YlkDCVKmncJSvScui8
QdC/Wm26kwdbn4bAeJJxiJ77ljp6OhXuwIrjadLadGs2tLuL2MJd1EbaFXr1Sq2M9t6Y/k9VArrU
gZ6sR4USLaTd0kXr7FR43ZIhwWxudZMrSk2+GWNspv3QnTQ1OGaj32/pAaykVFd3RTH+4PNIzkMn
vAmReGlwa18zbREtsJ+65RFOXmCyUAZR8/R1INEpS9VtnIs/5DsO+ygUv6E+YXU32MD5Y1yuArFt
N9WMBn9kVi5b5GhlYTB1BqxC/3bP/TfGSH1hDf1BMD0uZLhLBjcHZktTMrmb/n4hZ7PKpttvCCwA
gJ2IPhowpUNcM6YUEbXe32pS2bq8LtkT8QdR33QJKSCaeCJ3Wig3594qsFcUEj3BoQBl0UtPRj5q
OLl75VLZqEWDZ6mgETFPJlWOks5DIvbeHMaTi4kYpVEeQWCnVSgl5baksm6BbCFJa6QYxCqaqZv9
WWVEK0Uo50NvUe+Mc1ck4utUZM3CrB2hOABg1tv02yiTT6Ofm/siAwVl9dqnnXYN8Zr08/BBrDeK
lWbR1wW06hpy0WNpujYqLSilw1BvBIMM7JXiTq4w3+ltZt3+9wdcFhe41r8ccVU0lkHINEWRSFT1
34yopambAVaM/GZUEEvCqTV2bTi5Qx+yrKambPnaPQ/C4JweRrxe+xiILpScj1YUhFUSgQOvJvqE
ZVd/s7mokT/2+UaRsvowRXhmEvkYSVG8jk3WoenyT1BBrJSWzNCmHKRdPNJTwlftCPj2L1IMfjZs
IOKPX0GuJru07O8NCJ1NnEYXcqPYL0VGSMUse62BoQ7B+J/sndeS20i2Rb8IE4mES7zS+yLLybwg
pFI3vPf4+rtAdU9JujPquO83FMEgy1AsEkicPGfvtcMXWeQ6QRJldtLIwFGt7xySeavul8PVUt6r
bw6SLLwsPBAJQUR41jOZCyfqJKf41NP2TbAosLmcSDVWp7qYmtVIZuyalCgKalV8wnWnrnZvHlww
uTsxGd+wo5/6Suo7Z1ZMGTWNdDz/+GWj/HX0+5PJvNHCMbZu8FitAPjhcRvwYETgCo2IYBPTz93j
OKaMoUW8CoPcWGD7MA/gw4mLsS+JmMKFPlruymisLSkn+5SyWO9ye1MVHSOsyP3oWO1bPoWnODC8
U2G+pHUePlkM3uIGXEJSA970jZjBePDYKA2Frd7J2TTorkVLuGnqtni0GNk2GUl5gh1MlGiXLmDX
gHUfUY6tvxCG8UDsSLkRdTzA9qc5n9Rhv3EDFe/CsC6ZZ2EN7KbxKKizGX62CsNrScEdmxecxU6F
I1MLoAs3sCCXU1eMR/YRKFskXghy9VTvt3sT8QVJMrMmD0VA6WjqkBn0V3y9mAWDsAOVandF146H
cfTPXUf+HSf6N6w3EvV7x/RYEnvjqfgtQzSyo30lacKtkqYRZ44rGrQxgJ4pPpW0/oNIFEf4SlA7
puzcY7nbjLpOq4v00rJm3j6MNwMT59Vrw2wJqGM7hBao0dHCxeo6BcoNbhzY0kXZloeRv2yBor6A
MkHLHxsN3j9vnKPVPhsy9DeireKNXtg7TgKswFnKPtOqt5qHISfrJVZC9qXLLvLjg1ETaiB9Y2tO
REKME5Eo+D9OAQlkC6mKa2PXb20V9N/Lwv9qSNeNnxdeSwgl2egJw9AN15Awt35eeKXfeTC4He0x
Smgn9GAQmJ0irnCdiAhRC0mya1a3uFRY9LAXVQ71LeENgebAPMyrGlKlO5IiO6GbIGDHSbPu1a9q
xBtc3vcdSO8JRMRTmB6QURRtO5xqi7QTi2ZlpoG2pXG0TosCUXtDxk9g4MNSxcfBJS64nIZ231sc
yZo/zhbSUZ5cn6aA7WwDlGowiKXPxp/T8ZSH2C/zukZ9K/W5PZ/9AfulPQZ+q8gK0kmCgkp3nKS0
l5XMkP5kpxJZziavEjj/gcfzD2G0toSE0LJ0pfd1SA0fvp2ZHivQHm3OVgBGwEEkjjyXHWt/r7ET
swxrPBX89wur0SSDK5N6qNDdZTNLH3CP0XS357QdzZmByE26aYyYYDGySo/lKNDpBJ+7IvxKzIa7
lXSm4bP5x5ReUNERT9JaI/owhzC9xp42mVuSXwSjDb1R1h8IfSFUh7ANqLraka4dksrO6MCaN/0i
1Bvz3GcGepgxFeRqAVUfrdg/gkZyF83A4M0ekogFIN7WFZ+oDNESuAX4lQHjfpUnGaFZWBmUH3+D
8mVvy/Ex1NxgY+LEXcJkrR8lRBDsxvYzjUOPxEvQr4TMl0V6amdL+f1mN3Ttn7+/eNnzQfl+7ZoP
WoPi2SHKzZY0wB0Su3+sFvpSrzV/qrxHSPiM8jrfPXp24R6nBqCRMOVrUaU7TZuGx856g0YyMimn
k0H4ohFO5RdCDLZaRi9KEwlVsBzqFexuuQliOZzw0jNgnR6xGkaHoUGXASrmpkG2+aQyYjkB6AWP
BfCDGYQabk32+SFw5bWlCLEorMpdugr7lpmlwxkXPVpBp5o2UzgkJ+kj30zBEW15GV/tsNfpN8UT
oNNp3dTGuRtumeeo0+BBZbUJWULfYYpHy8OD04CvbwjXeXUBIkzOpO96Y4K2ZPr2yerXDWcOveGB
ZEUvQTpo1URKoxr8/Rtv/grn4403572NbkthOJBPf37jsykmRQNezmNiT816iPThQlySv/lotpN3
zQZihYRJ8FyurE3f4BjWgmNek/JYAN5YjqYWPaY5bgRLI4o0GTdjCHeqjYtX4QkLaLCvLSuzcy8a
vSGuKwZpjrp1ySrBSCpIjjqVwd7LSXJTLBlLmWNvySUW/tzqimMCo/hZF9ZDEivCw4L8MHXovTLp
ZcQeKzQ4on5qsFih/kv8DVXyXjMRiP/+PdLdX9Cq89FpOkTP61I6BMf/+ib1aRVWQCDQ0PQ6V8wo
lg+hfqsn0eL0Ab3E//nRJiB8aXdDexDtNLBdiTDBdbq5TzuWOg2/2Dau24bad+iXowfzCgPo7Kss
mArELiLjiM6a705n4c4YDi+tWLcze6+KEG1RE56dMvqQt8KEmXYK0u4knIJUvyLQ972cBTZ+u2ns
1CVY3Pk6Bqm1Y1WcniHvLKrBcPeFIcgEqMNT16UYP9W4qASTjoKKcSVVOqx0FY0XbGkUDWEnjloI
IEGM7HDc3EQun6lTKvAs1V7f7sdsxO0ZXyI/DD5qugWXKfzQaW11CltzM7ZxcHZsw0frH5jPQh/R
FceTfUzrgjSAamQhOTD0IBg0TNlfSeJbgq5HDzngZEenX9ZgCHCaq0VTWh/tntOyZ6+zJn4K/b0K
TGR4tb/rUzqeUWbrxxy3gWD46NraTqNouupmH64BqlUrrUkQtVWIwYOAcMrcPuVt0j6Gk9hojYe0
oyntC3l7kIRCEczZ1B9bo2bZqIelkcM/HIbmi4ohADcKO6JFUFBKTdhTil+9zvjW1ctxICoHthS6
yzkUR28reCPzFcgMsqtigTrloryEBVqYXofmVmrVRgVkbZtoKrKkvpjg+kuh2QdS65a5kyO+ZgRj
oSWTkaMdisDeQ8PzX404JTlhDMdbWAaHyg7AnI3iQ9oo/aUf3H2cQHrKBsYnwtT05SgRFHddVm8a
TWXHSDnXpnhJZRo9lDQIc9kEG2m5wzKrWXn8dBvKzjgSAIRSomuPZIQgr0r6Pxy9JSgmt/0Nk0mB
wTeNn43wEIRacCqVn2+KOiGUbX6o/HrrpNGbkaf5HojlW8YpxbZXQv5XLrGlMW+7mUiI4cgfh755
MoyR3JaRgCan8d0FSDhx5s1Vi9+fxSxmv15jmEGwHZ1hQfeGzS87UpXpaVvHXflo4a9dDlC8VoXV
OoeajsqFixKAOZZ+q8rMByfWnmTg4cmC74iwdyi3o4djCTAGFQW7u8FgeGDARViH3hUQ9M2UUfaM
KMKWzXQTMgoIZ8NCFpiBfHEVpvUQNsFCdSLb5rJ4biLM94JAb1SJrLP4iZE5JPTYA2/kk/Bnrljs
fetU9ygSw30maRJ3UqMuXQwaR+q0Pj0aKOilKrUmfbBYwo4YtlS4YkV3BqdETjRG3UNJcTTiU7Fh
00gNkEK4RH4vkt7ZMJlVR21S6uKVub+DVcJozy4z/mOfmM/WODK69dg6IXYErdl+crCzRVE8Pds6
cqjEF+hkyILDWn/raLfTkMmDFxii5S4O+X8TbYieU+/JduefFpN2HjyV7EEDEYIdukwkPFY34fi3
TieMmPhuIviEcYo8G/GHquh8WMaH2tZR6o4yPtkldX4XkD7mj2LGojlvYI6yR78VNuD40D86BpPg
It9lrtEf9bmc8SNzNjEA6SuYETFbG7VHUpSXDT2Ebe1ikQ0trlxh1u6NmA3doIMe1UINh3rSbTOK
Pew5qXeRZe4uNMGQORARou6AYWbTaNmlHmL6Gr32GnZ5R2JpIbbVDCFwYGquW4qOPId0mclnIYLy
aOX4TDyvnZYe8491awer0CD+fUrRZNFnZkgPypE5qV1x6JRlQzZXG+8S12ec6UcfYMeli3IQxipp
mZhkPjrAPHHZw9beqYP5f+N9WFl1/EYghv6EqzzeWrkB4wl/+oONkcLJkcMyJ0/fdPOBK673hQhi
utoNZ6Sv9wnjtNCgoUjYp5nGl1CFhzxpk5dEt77SsNHP5fyoKd2j60+PZZkYBwi28jkhD2Xt66S5
2uFrWmvyoRa1cfUCw4EWh/NF1SKjzZ8qPkI3flTEJS/inO23Gf/pVf1Xu1T2LXqVRLIfgrpHgblr
IiO/hdo3SAVq2VSVOoIgJKPTychs6yzFADFXL+aEoJ8uImO5KMkBHrLv4jLwqtWpvQoarpUxY5+V
l4mVEXD9Hep0ROWVEq40ymLZDFm0963spfDzdtuKTBwK8dwZFSUPmL5PTCp3Jc5DgOGnybdg4ecQ
HoxIobOU1cZpRoRCcbjx9SC8CJhpN1g3e4sRwsY3tYzltRhfY4/DjuIoCJrpYzmMHDxxl61gY2WI
p+0A5FQW78zsUzFA4AeR66AQsE6dyRDFGRC9ad2QXAuzemob5W8St9Q2ueUm56ll8AmPSGHWH6jJ
tHo8+G30IQtJRVPUUMtWuTB6M+SqjDGBUUg9+JjqDs7MvnOukVXQc6i+0aeQF4I/UWmH6EmzOCAL
3knsLYzmetmEiLn8Rj3vMmqjR6qVPdQM/aTM4CXyMGUW/i6JmmrH1AgqUW2lR7sYKQPZPy2IzvF2
qaZqIoIYBxmR3j0SaJoK3A2igbMBayxEoUVs5UBsEWrjLNkDIm9WrWng9YtxzKQWZDRH78MFKFXJ
qtNDCCn7Jz9PElJjxmFrdOMhTZNycS+bR+tLkxTVns370+QRSzqObkRezSgvYbhK3BH6WfR2ZwgK
wGYnSRDFpHVqRWxrsMxJqfHt0TtpfTld+o5sShfePxF0JsUsMLrdpBufnMzZ6XX9ydEnuRPpOOxd
nSIhbiLi8UIHoV1U4m+1sDsZKEE71T8yQ3B509wrJ0t1iETbX5ICXWuZGX8mpT+t40EfP5hj9uBX
xNxgH2dNM0FAxJW9cd1X3a2zj4re+apJkO8OQVvvSAFyvl8p/x/G/g8wdsNSJjXBf58sffjC8pkR
r5L9SGP/69f+ni7p9r9cHdy1jVDHAEvITvbvAZOEZWjYhlS6ZBv2N6rQ/ZcQ0lT0bSW503Rv/z1b
Mq1/0RCb2zi6ZO7EYOr/NFv6pT+swPMp3dVB8OqczmAWf97qTflUtlrd2rdYWDPxNR73dePvG1+g
u25TCKXGHPIqsZFwKG/pukNsF8BqZpFeXShSaityjJNWnLUk/ocOgPy5A8CgC4Kiq8/MRte0eYPm
6u2HwRfMHDNxgsa82cimyik3z4RDcj4rzSIcSr/lpvdowRjFwx+1dHVJoXFsXd+1PsWVkxJhGft6
TQI50kplRSf4V+5CjA7xM3oPJd3DhEWVnk+o94zc+/rDgfAfxh13yuN7A+Ovl28ItorKZmfza/JF
5TdxX+W6eZsgfH1itBBdyokkx9gpcPFPFPpcIdxrIACK959GJjFXtDjH1HaCkxGYIa2EhE2Wyi4O
HjBFLlejGv3FZRULc02xsYCXHEpc0V1Hm8aR9dFj5JN7abQyCgG1UEtu//A3/Vwwz3+TI032TQpQ
Jsfgr3+TNELirqLEACbN7rWqBR5eiOUbqHz7VrJJdQLdOsUcH5siJsbXy0vtYOnBeBoY+JNViKR1
gA7npAab5lK/mOoZFSAcrig2H2dKDs1WHVYPWVq/f+nzSfNDP+mvl865gx5O56y6N0l/OJqyIvNa
LmfyxkZ3KWy6FKO+7cHx0ZsPsfdzLTxmUxmwfYrPXZsMnwuuc6rfUA5ifQlBDjI3CLeDPw0bJjjU
ZHHPJjRgU8+fcAQodNbmwK7RoRCT9CbgABsIrntxDEy3XjlOPbK7jd2DlzvJhmOD1FgzQL+upMEh
SRRwk0p3XYYT4zGawhv4/NiceupXx3iw/Jy+PyGxu8mbiNX0vBlEUHA1dfV9OfoYyiFH3G9wdjid
nW4tO2jxDCCqGspwb4Vas9HTGukF3Lvez8fPLvUgVvd5n56354hd2JqlYtjWdM8WKkK5bqLRfbjf
Y9x2jSNquntXkDZzfhGltyfUbqtKuXJ7Ctbejp/tCcVbNcT6WtPNBgBJVe6HWlSrXiu+jTZb0jSs
P8oMNtQ0KPMW6MXOSjGc//7zlv/pULWZ5lNrWvS+zbmD88PnrXpltIMTyJsm21Pn0CJOVEW2wYxc
aJmKKkdeegPxST7WL0FoGWtw4RM2CRxDk/R0OFDFtkUBpMfVdEpa/dZreF8qMNruiKy7cs90cNwP
//Cyf24sfT9Mgf24NgkZvHJ3XrJ/eNm2JpxosCr9NtGAZeEOHgmFeDAcovakTfBSmWHBKT22xYo4
2bMZgP+AtFC7Xxi7yqMtwj/Zfle7nqgP5HrsUUz8pEZJ8DmhleH29y9X/w/vMqxbA1A522iyQebv
//ByO5iDcUmRcks9VV6JcVuqMf4c9skpaHO8tAq2YJQhb87Mkz5l8Un3o5cwVs3+9y/kV5XEvDIZ
tOkcU5F25Fj30/+HF+Khq+LSxKfUZt1TGevmqfqQBBGtHXYvgdDa17T7FOeZ+RRO8dmXA937XsqH
+1s51iDzxz65VFmDVn9sl/5SE5HEFccgqKp1axVG2okPB3dklu06ivK9DLvHLjZpdSJB7T0dUbs3
O9icUpw0LRtx6CQfozjQlr//U+V/OEQMQ5iUFLpjGf9rJZMM1NySZuqNGMQ3s+2jY48YBTOz4ayS
yHoEhPqnndPP1khrKLwh+RzZqFfHDksZeLBNETXgm9RU7QNHHmWTio5ad9hOLlG/pZb9Uw7VL638
+zHtUFxwzeAfWr5Z4fLDZ6MDFQ81o5O3qm4UWYhht2WR3k5O+1Ywk35A/4KoPIGz2jqoN1pHEN9Q
Rea+NiSdY+uqB5O+NvPhzSJr9KQHkHAtlX8GAw3jQPChGMqI94GMHvoJJqe0O2OvzA924wOrQtp9
iPMAzSv/w45J/CFwbXOVFjXMb4HKq9MdhhnpmJ6QpBiunx8dOTzGQqoTmzJ3raJK36Fsw5VBXOik
OsZX3byhA8kwME8m7via1b71pxbB0AkL/abRQzIigiTzSH/SXd94SQcNcAY04IMFE9WYBweebWiH
NKjW5vxHYWro/qmT/7/LOwKfOCWEzibMZUH5+X2PEiKL1ejqN9ctgN04U/c4BlN+nJxqZmLYw6Pm
dv0ypL44jcQHLoJ+3Nv56K47La3muZi3aWvzMCkYHOT3ta0xTyMGOMHCR5gCq8lX+Xgs/JeWnqdH
8NCGqSkmJ4MMcq+hNsxG88nPwHh1UURaTmY/E3WzTDJ5nIxWnlVeCJSFXn+WMWSnPt4VKk+eunIy
lsQMb9IAo+7AdXDRgxlepxYbTZlX7eL3p5T+88zj+xFqoK0yBYoJk+HTz++UNsi2sz1Tvw1F9oEm
PAyLNvgYJxyIdambUERpoHp9Bb0whO9qscUPWoCosTkUR7q8iF+L8ZwZzrj6/Su755L9WEXagkAm
xcZB6BbBZb++srRB4ws7s771BRKmCLHQ1bXmSXT84hElc6oc7TRoJrnsNGJJaUgyIA8MapVdaMv7
4VsYcbezRia/jUROXSn86iHYxdPouedJ4iX3PXSv5hzvYzY0LmLG5KumRSgy+6daplO98aG3uS5q
/SysKGwTym7zhfFav9cBfWsTEgnGvevcBDc6JMV2LKe5XYWny0StYKEtXyDJw0nRFbiRw2I1eAHB
liGTRt3JqyU9HxppPlpkdsbDijbfytD18RLHX6J4bBkhADNjaab2YL6Xy9cYJ8amU9BoOjwWG5cg
iWXgmv6y9ukrW7k5rY0wR6KQhck/rb+uibjvp1qS7RJTe8dgVZOmY88s+R8XtEnFrlOGo3/TSNO4
pNqEVRFyNKbAABiMdrKs8hvMLAC400gUcYSm2ciC54Y4CYbdM2jA+aqGKr5YY2uaC+lMEw52Wr+U
3nsicxUgINpIG8un1xLZXwm0Zm8TwQAb3V5cmLZt2iaOr0L/1ODQfoy94aXpbOQQ+ZV4twfRacyR
kkZsg6h6Q2m2TWc66II+ePDYd9J+SlHwQUEFxUca7joz1wPtoo3ilF4YDLrP2cif1Jk6tSpKE/qQ
mG89ER3biASIIXl0wgSwQECVhDJ2h8xoGSl4hAXSkYWtCEMRVSFgcJpyWWdOT8pxjCrgfk+2tyHF
qOINxtoPPe+kM5IQ8RA/WGUPLjvGDq5hNnUS8Op+Wy5qCxtqoQYd94l8JDTJu41ItdtTxpiVrk/0
Qe+dahchOhkqNyeS3TPxLQKOSxOatwGGiQRR1wOoR+i+UdHBuK2dLU9rADqL6hXuNTZjLT70GDQr
Y42RzFSK3kuZfBwrkjJbkgCAaAkyfAZ56DCjnNwCnSTSiNqlHqi8OWhFFYh9oza6jAp74+C59toY
0repjcddVgX8nZZ5Gcz2pFm8mmSZtn71YIDjXAosXRgt+jmakditVKARHnSyOqzuj0j2yVH09SVF
P7O1lTesqhaUKsGdN3SLJucyZy/D6m866rpthUjtPPXl0vJEd4k617h2TfS5Jpo1UzD8I3Lgb8zq
Flwz9H2n7KtZeR8riObXEEAqA/5wVTGDXUczwquo810Z28kG69o3ZjQSigUmmYoE1GeEzPu8FtOR
j41xpsoPFMY6XiiDiLSaTrGGwyIqptmMn8yTW/tacKrshsJtzgUW29zbQqw+qbz9Q+m5opdQR+dE
H7Ec2AbIBQ/ZHX6AGrKHu5rStsJWrdKjdIkvFHa5TDyut26Jhnyq+/TsEZnShg4iMlMNN6e2IVKR
3Npl/Fl2SPikSvCrpiooNuD5GZ5YREo5THIX/djaq85jF+ZPe0fo8aVP/swTTrAhwd1FStjF5TV7
lFy5Xw9ncOzMMcmfQFJAT2dRUoGzIFdqpRn2sbE7ZKMV/iC+VD0Ek18/mAl+2cmQvK2BSI5VUvjr
3DKLFbEAHGpieDX5LfJrEO4XZH1/GDT+fhIZi9qFSIKVCEpeI67jNPbXaE+SG2O+hjepjgiIb1MD
4qdbZMuYoccFCRlIWNM6pYH9pfXicG05OFiRfDzoSVduk7ym8W5pdMWJ2F3aDln1snLfGMwuk84A
76G0bRcx1V0NIEQXDkc+9Ll4OhiTz1obNH84TTRc3PnGKejil4qmEHs7BzyuR1TCkHwbUx9LWtM3
e01611x5BLhM5nOe1eeq8vxzaONlaN2q2+lB9ZqWsXyyfbzt2jhdiLxz6D3geZL4Pzhsv4bT9G30
NGebT2m80Bu3O02FvqAYYwKnV8OxsF6Cgr1QPGHETk04DSgyr/daxo/Ch3rQwovnYIMIvGAHgdvD
PkuSMa0M6ruuNJcsBIBL6i4/9OiUS9tzrsiBPpdgePEiB09mbDKotxmeGtNHooLKTUriDoNdvEtl
5+TPSIgL6CssX/oD61SwaotoV0vGE05Qexsn7laGneJGtW1+rQO8H3TaH0GjG/uWTreR58GidhFw
ozl40YKJ0bYiVX4MLUygLVs6mCf/vsvuncfbAZXpgd1sCdUXsRrbouL7Q1kP+X2fiwQrch9Ylcn6
ckNCdDP04WvmhMXh+2MRwLANa7LxCjs/lDMA9X5DfMlZOrWzGTTe1hZp3Q83lXsQIShzJzM5PgZW
2bWj5DdPuNXBNKiLbMdrsAc64yGcbxx/Gg/ejGQlPG5X6uEShXJ5CHpyrqXE6Olr4zoduy/fvxyE
p8CW8baYUzHu0Rip4TWHNkwlHRMrwlGT1ofU9FYOW/od/grMLKPW1of7TaAb9UET3DRJ8IY3rdow
6MKz5tYka+UCLl2WvPjgAyq7rbaqAxvgZmmyjpSRwThjZmAEAeLMTg+PTsbJMlUdpJ1pZALMQs20
PKEUOmTtYO27Gu5zaOEwvt/88nDqo2w1aSVEM7eO1r2J/L2rs1ep9RnFAbTo+80EyPv7vftDArXN
XYfhy42Ckm0kN1yLi8P94f2e3xuzbXD+TjTkm0rXMLc42UM1EPSXmP5eYyq0dBJH26KAHIlAQdsR
SHfV2gS95OQMEAxB2Ljf1qsuHq8ijJBFkBhTlTk4Iv0PUdiIJ/G8GWRhsKclrTdWMFKaciJTAX4u
3kNbQIzvEWL2sAv6KL8k7nPTgLbyHQ/dlUy+9G69nfoQC6OJzartEAJ5fbEhCgsHPEzNNgBoVI+5
CQcizBYMIXmj6Fcc+kr8qbnaFxcXYqg5nJ4BO9wYmX0V9WsMabuhhoXjd/3aocQ5qXjM9lYe7FXJ
tT8x9XIXZl8yLdz0CnhCM9VQdC14aeCAT8gM7nt1oJaJ9mRbISR5LKXbyi8s8rYckhpAkdEa2pFb
wQFxj6UPZ/95PN9w+dq7flVv71+K7sH388/d792/9v6z33/3/jT/6dvvz2AFNAebDpLDr/9nWrOk
Ym2D4Hz/VjHn17vjcPzhueP7z8iygw2dOYdiHPmV9ycv5qrIC8o/0GzKaX3/Rs7yBPqPoZrXT+z1
7s9w/877793/v/vD2C8kNf+cBTZqK6uKAG1lwyaKOEPQgRmcfWyQFIPQKPK22oALkTptwp7hGcCI
vb+x5mgzKzLchLG0ooYFf4R8M3YNAFJVLgdXl7OYl+0lZpyjQM+1it2OHYcpaYYV8g2asr1HkmMd
sq60DnFvzUQXy511O8FTrxRn8v3b95uWfRB2eRfLclmYSzczQkQX829zFQQhFUXHKgKTff+5+5fu
N/eHiH3NnWbhLZif5P51i+zW7/eKBME+cStY++Ynuv8ClTxGRnbLy7QY1c7yADMordmncTMdrIqL
p6cJ4qCTSSOoYbJ20Ue/B50Mo2VN+wm6t2810/J+N0vJZlzWxcyVv3/hftPbAq585FPm5gVFWFsa
2Ox1rgD3Gzfv/rp3f3jHYDt33PX7z6h///T71+6/d//pX55m8OuECB7FGtNjGVq1zkwNl3dQAjF5
01yzP/tNH8KfwEoDYHH4kd2dlTbQofcv3vne//Xh/RvvqPH7Q38MFNS9fz/tL89w/wblQMccOC5X
QUuv4/tPp/B0/ro7GQOv4v03a6IDthaXHAuelxFIdDAq/PvFv//Y+3+qheDE3x/e7/3yc/dp2PvX
fvjD33Hm79/uGdWvJ+PsGsW1on3amN/fpKGlwVmQaQsOo/Cmunm6M9hJoEzT3f2dKVAIpLtJOIs6
dazd/TN7/0TvD91GsgFL84Tb7/fvX37/0fu9+wcd5p0/0WSZfwGagQas0kmnrRGFu05I6v5+cguc
imBI2IjfCfLI/ZHK34+AYZJR/XGY10P3vnQgW/XXetmz8alr1EFZuo9riqdMDn/dVLWCTvL+2LNQ
gmp1AIdYtzGPTRY7DNbR+5MG8xUVaYJPX8I7JhqUWwuJXCjwEdzf1fvnUlH4blDiPCOQJp18rmDk
/AFPzUsC5OsdYv/+9t+/9sNHVNwP0+/v+vtdLy44bMK2/Yzj5M1B/3OAb0MeYj5h+28VONHSyW7t
4B0HT+tXyWQNj3kcIwwo2HEJtVFarWBGFM7WRt6zHOYZponXa+3ACVljsKu3ndsiv6aUXERyqs6M
IM54MMoP1hV9lnFS2c3TLX+P9n7vw1BYTrlP+HCgf5302ryUuXi2+i7cy+bSxgLjemreiEaQOxot
X0OyxazxYjpxsiZvcsE1jylRXVZr4HT2OWyD56mCXOsk5nPUl9EWtc3XnMVq0SaRgJyA2VZDprgc
QvdzWWX6hcws1FAIMPZihE3lFbTGbPEZs4i96SSEUhSHn9CeT9A8AN5JgIC53xQP8VRuqjbrl57w
BnDmbOg1cyToavicaV1OggwdKCHYPDFhktQGLi6YOmaHHztkgODSRkYxvE0MgDd9Cq7D82v/ir0Q
UHWNKe8W+eMrkdkOClTnW+aRMybq1t15Vt9D1XUfCdEOH516IqOki1661GzWDIcBuY+Fj5sdSliU
9tYX2dEwM8gOIrYLjionw4Of061Ck9xtyhCuTyQ+WKNpcYmFKRWmBNXytl+yUQFvrrI3LRPZuSOl
hktjtKMPemVBKo/QIoJ9EiaXKLK7fWLHNySJ6RwbZlAWmV8HoqVfq2QnDCs/5prjbFxN5Cslx21r
I0BBmBbtPRjy/RhzKYxK6HcoxIBK9G+TY1w6t7COocd10MMzyXTozzSnTxmL1F6Kmpg3qySIAgqh
iaioVdkrKsKlZjwPdaW+JORMwxtv5U5Hcb1FBETydXuKbRYFS6/Lq6zBxVu1vk2grJzKHIV1o2Fr
17wJ2HH30I1tuXP0AdtAUO0IGVloOJduskFbNxgjM8pUQaJrwppDLWKjx4VOU85lMj1QvBFDzAjN
2jJItm1za9ooXrUdPq2kK15xrOh7Mw/3qPySTTvSQxRWgT3Fi1MgrXgmhl773O4wI92QlbqnJEjb
BUFq3THUv2qa1i+1jnHCWPvjwpwaOGB2ae0xgG7da+cuJugWLBfFxaWJvfZyVX9LXT+84P1/ZX5D
BcsOfaPr/ZqzO78MJQfW2AOZTyustpXzFBQGxLovEyPn18b9KouRAL7MuxGz89kozeHqD551yMfx
zAgvvVgO1DFqlQ67O1TQMa9fq6GynmQZnxNZRadaDG9ZRY/KbwP7PGppv2p75kiuIL+O4fozubLr
XkTDOkvjapfV+WtvKPJQy2GPKEJsQ2NAIUY+mxN2+4K5iZ1n1REHsEugcMSr4w0GPmzOLuLpJQKZ
8xxDP/DkcI2NjW/79U2lwEdyyE6hldAqZiqqE8CxbRMJcQlVVRWagKrHZkDJngDx1XxxUuSWbfOE
+UGZjf7RDe1lZhkDbU3wYTHUBbg65rGZ3A9DJ5MT+Ipp2cGCwYhMj3AU/8PeeSxHjmzZ9l/eHG2Q
7sDgTUJLBrXICYypoLVwAF//FpC3i91l1a+t533NLgoRDDKDQYjj5+y99pRuLN+2ztRR6I4JsToY
UNEV4kvfyLu1k8Xvo+Kds9rXEOO271qhZrxY6l81mcOayd/DUu54CTHAps/RrXfluRoIo0V68GTW
Jv0EHgJtKC2mLZj2JBjXdDLuiOS7I3y7OY5S+9BZFd+1ZQv6JzTXpSUiiFJTBgjY/WHqxbM3NM9Q
Nt1dQPxa4UzXOCvfC60mCrAe9rrPrNUbPvQ2MYiwSCDte7W/mcePhvVLJ5PP8OpP4x2nwnTVQo0U
y2MJbuc5Gr9F0rKOYIW+KbMThy7uH1sn/u0kMQDBlLkJ0K8SB+GmZy373DChxnACYSgbH92o0rf9
IAQawXx6UkRSDVbOH8ASqK5ZtYKAgGJj6gdC9Mw0Np9Dy90MjAMuTmV2eLHBoGcafLERJfJ5DPRj
AY64d8a3ySZAowya9s7p83hbFBW4MfmkK7u+BHlLo58shCEmoE7zWQGOmiTbmH7UShA8lEcK11Gq
XZ1uY7dd+WQ2BIeEVnkLO5WROmx0l2z6XqixfnBp13WmeqKUE1vF9GBI1fhuNcnVslIYeHH4hIc2
3BthTHIRHm0s3Sp80Sy/f5AQMKPJQ/4zie6hH39E+LO/aw0M97LCZQmpZODaleQso6HRS4lZuu4D
RQ8oKR/Glnuam+Jk6+ZBHydEfeimh761u9PyjG8FiLqH/FcSe+lBEPyWjYXY60OOas+BS9RQQ5kT
iL7G54Qpi3gflfw7MKFLwg7xHCtHcV50WUJrOIlfxha0VVCAZnGR3LdEDnNY47RQYB83ashvQ0am
RB2l9ZZjYt0I89w13BhwUzabsh1/Cqe9GwsDfv8YfZIPJY9BPl+2CXTejjloy5qiktKrJjmnJWOv
GxE9dO1hooa6l6Ldnyy9cI6Dq8mt3lcgTfAFPKWJAB1k/87HTr2WDol1OpJr20+jxyYNihVh9GA9
4ukepe6nFY7FtekB0jXMqU/tgyYZAgryyGIu9HvGLizlYSpXYx7Q7864h9EVNcURg6t6obXC4au1
06oGbogU2T5hAZtrJfVJcx4UdcwS3q2Ud7VjD/HQZBLtkgx3tXoIyg/+yemo+BSwdU7voahBKOmE
eyZaj+dnhKoJSwViK5/MuszlS1sklBcazlD0pHJlJMlbkLY+Ez3CqUJlNrtajLTmdGa7pR/CH2jC
9USl+m7b6UuPLzg3abF6foVxOFKCemB4ThwosQnYl51SwW2o6X7GgjcRa4ibIzc9KGt097SFaa4Q
hqSLT4Z3xp0uuz0fpJWBS7JyKG7CCX4FNZO5gjnTwzBolJUtiFTvfgigYpt5+lQEHMp9BG4WA0y6
pYThqBinmzFZ8cljrUzqZnObDAdocTC8Rqya6SBP0bMvumsQ+M66csZpP43e2gVfbcXez6ga0r1O
4t++RUC0jWVzh0Gm3gyjBW/Glm+6/ZuqLj14piLL3sk5XLryF8OcR6cz9Z+WFtFI9sQbdy+SCEa5
MWx0VWUqX8Ipmz7DQPgkZc5gL6uiZuwT92wngJhLE8azJw1gPI7yjg26bixIr3qVf5dlSRBNo05+
BIGYoFGNNpvfIbAOvUsJit0QYNsAbsVbuDjRoUlYadTU0heW4p2XyAcIaVRefnro/A5moOE+TFVe
H9q5XYLfmimbgTkqTSuyRwd04KQ40hYGLh5mCgFEnCQrP4nFB+7Tb26YZTDTRXVRRr9RJKmd9XYE
EZ4o/QA1A+B8YN27eebeO7na+5IORqqiMyPBA61s+ir29FF5WXGuuBg0jGM2RkcbrrAMGiNB65+q
znqM0cyA0hQAGLSGaploryPDKr57YGCXUuyHqQUT3ZstsUh6QMjpq/illHjjW71Nt63EIDF57n0J
SAfYtP4xZGm5SQ1uKJKhaj70F0qFlndQWodSDj8rx8AAvSN3imt1Jv1zlXj3qEBvpkGzxajyYzLJ
ZN2C2YsyR95XcfFRGsk56kptrxtmg2tS+quY6du+UbwdyqoYTUTbH0Mje4Qf0B/BN4Gp1dzfFDw4
RupmSX+ejoOhjoJ7280U3rGuFFVF7+a0cIdP0TCAsbUuenH05JYRgjAMPmWTaODu1eCrkha6dGE5
nPQzZikV+AvBk7gJMKhR/sob/9MuPiJLHx7JJr6lnfWBb8q7Sa98y73EOLWmTchtibEhzvEVVTH+
NM3ozkWiyKeIkPqFmIGuomIFzI0FuWWf3aHFOoXzz8wAfKzNtag847lPy4Ol+RmTtskFp0DEmKu7
CLKbbTp2DqyCtl7HI9o5xIXZXi+XFN7BJSJr+k1v/DEMcz6sAnyAhEUuSjEepsD4KAihojxqTq4l
4I8E0x2wdT+qh/seNHKQfVS2Mu7N0IMxXFUlORrFdBv4S6xKi0AJV6OPD9m2MFprj2Pofmzd7gjW
6FTYT6JK7SvJcg7kJKO4mmH/kMYCt4WIrp6fQiJGNbVLDXJZPZJJpOuSEzzLM4MoNbeQw8FJk+BH
v6RhyOHUTINgyBUhCbX1XIwn2nD3vbeY33QxMGLJbTQjfdIF9XmnxuaH4RZrTLTigub9oLvNdOxE
QeorFCpGwBMZ2JhUlmMcmeyGTMTyqCL1GxniPjTAcjN8YdrPsGY1mIyrI5gfCKTOVZf+qgIopchw
CKRmdHwSqEeFnxmPBHq+hq52YUpTAL/6ppUINV06kfcIooFYV9zvl02C2PVaZeObSmR3oPLLyNlx
DpmLvp95PkitGCVSCrYjtEccx9J5blxCN5L3praRSnpGAAmrJHAX3chWKdYgy9ipMPtTrHzrGvvV
679aA6lmHYNEOxc8OeBfKpiyj8hNJ6f0LjnrEczkJjGy3GwOYBl/MvE/cDHozlWTPFRJYpyDWEAL
i8fzaEn+4LqjXUGH4R4ijWBjDNqjrcZfrK8bAJ8ORsU83cRaDl45LMgS0Fi4O847Az736CahhyBX
/1lM4MXklJPTYDvNuevClmlFCZGhSJiIQf9jquJvdKj65mxvs3KbvlBBD96uU28NQALcuJdVR1rA
5hHvZEJvH7SaBYbspEkv4u6WwLzKC8ydDD7AH3AvyDi5SAor03Ne4N0as+lepBkoQfrIXc3sJo8q
YCzegBhpm6O+2jZ9d2AQYb05xU98w1twe+rSsho7Uoe/ccw058Z6bOlqPCQJ9uKSLk2r6xk4ffIb
RjPEn0WoLofpTM6z7QfH0870F1ak2ebkv1m7PMiA9OvY6VgShrup9CgR/C4DeVnqJzPWCJFLG+p5
ZF2QqDOSFO3oraGneMUj6K+dADs0DS7I5aH0wMVAkkOHSXq9pM6Eq0MqfYZDGkeJHKvxIBqB2q0m
x1ebGyRp24Df6/3rUAb3QBtuYeR7rwCZkCjnunHmvgvnrHTJOWC1CPnFPOW2QUma2tnBQyi4tWSK
Ts7pCEdPqrsMbAqoPrjGMI0I57PiYQM3Smit+WiP8a9CMWMNmnzYJ77TXbws8cAqw3vLW+O31ujW
VeJ5n7q6uimlmo2IotPEUUqQA8COXDA+T+bhduinxp2WkVpbhJeSkRdCSJJbmQ8Np0J66j6c4pOg
P6OF6qYAN5WldhXWCOFUGph6PMiD2Fyu7QxParOgu8ogvWlVra/FvCAJKie+y6buberCnewT8ydG
pVWWYRj07c58UVwSvVZEz31NrpXdy7uqMatvXtbvajv9YZpewHrcfKpwzx4SHxUFiAzIs1aXPXR4
/z0SK3e+BjSz8MAgj27p0azI75FfWke/5mxISQynGGtWcYvbU9J7WKPWiTdoKeclg+qimpFnYyKg
k/3VHCpEUYW5lT4+y7r0bXpZDM5VTaZdq+MLWoqS2DDiOQe72zG+ZNJe4pYKEV9O0Gu2paWeoU7w
GzLmZ2Dgmzjx8WK0yckfwmZnEnJum51PWIaBSa3CwtC0JGPXlf7pUUE5Vc1nnJTvfZJop84x40fD
YhhSbl0b4/NiSXBdFi+wqATna5Bv+iD4bjtJz5jxMeBycRdq+e9sNMFfsCR3kwEpT0gM29gjuGwg
nazdKdXXNUu9NXMU8qbS6BTEDejqHMKlO960kTyEoiCxQZDjvXebFy3OIZO7kXZkBG+hZprkqvXN
9uQWzOybzJb42seZityZ+Ooig4GTveOMzhFKcqLWzPJ87Wbm5D31tb0NsEyddXz/DlB8N70P2iE8
lvNlVo22vW5lWO6LvnpKUpALPalSjPAP6LwzBr727k9/TW8eSfqebnVJPOQ4sVwgbDveTbn/NpY1
LHETwL6dls3NUvfcjaKL1sj3pQWTSmWvQVMZh+TDKlKDGS6CIHJUOd2ArDFE7PVNEyQdDJRfUQ2z
fIiUfZ/3/U8nE2cv9dW2iXWU+imgJDk4T06Ta+RuOsgmqpHqoPAees8Yj0lZs2a1iHhQSfmbX/vB
qqIXGFPAW2mZrjEfs5IsHYqjni6KmiUcoa9/a4043kD30JHdknqYWQPHTpiLm9npp2gk1GeqI1JP
GKDAap12WuhXB1MWtP8klbVllemjaaQvACkfvSGwj3j05yAjChCh99lOhwSADdm5GxrZnQG75/qd
XfjjySmtXx0SiwvYUZK5YyJLPNQTkU5qIvpbtY4zbVgFCXc4XPTdZoqwf1adAdzcnQuMHo1jUzrX
MOmzc5z4N5XrO1cWzqcqr+YUuhcLvOc6i3GfODHZ5FodrDMdnkZbTxV24sin5i5+LWJ4f3C/E/fd
vK3oVcWrEHDUXueX3Iac8De4mxvHfHGGQf2erGI9smJCHGf3h974TsEV3drJpO9XD+nVcov7XkQ0
G4vU2sUF8tSEs3lNt3mdqa6+Fsq9OIGRP9K3NWE/CuIU3fCljauI3F44fFnkuBcERx92WdbnKsAj
0UkbDmjqQzBt0nY7Vk13yvBu22YtLsIX61HHecuE/ez3nc5k22O27wXh88hIAqku+pAcwGVcCWeD
qrg7NLpxmdLSvvrIosHlK3t8GtOwPDphHexoK0HlmluPcVDhJG3vzWSgS6+Nyc5u4/eKxfCFlPXX
3mf+4qL5BKpX3ppoFi962gYQNwNYZQQn5T2WMpbnZZNqNsdckz2m0rdQbtq/QtaoCIdRz62Uln+O
8R1VcnHJEzG8YYhEdxpucyPE3oCB9Lm0yVDiRCC3xNuKxpvPaiAXqyGlxZWE7Q0lXHMzS3fv+XrK
NX6ru7RdNUw20kt/V16vbzGkcyNryitYBP3MkKU9jhMhsmCy2pOD5h9m+GUxLEdDnDyQHdNU+zwq
khfuzsYlH8NoVVd7WzPjJ8yYwD+NkZGNYY9Xz6jXGmyU/dCkmGubmnzlubdg1I8sUbSDrspoP0Uo
DEPmH7oLY13/OYTAUaqeJWhiaU95yyOzczZja3jXMUuO5HVLJPc1qcCG+S2qOncLXY0zyiVCRbl0
eaPBBJINpN/OhwMeB3pYoUn2plmtadhEhzEmVNkJDf8we4NXUMfoLWWuu+5Fnm9YjIiN5ldPWK+H
vSI3BjesfMzluLdatHqgV+6yPPnWTrOCpi8brLyS7poqkJ12Mfx9x4UfSKPQiIr2XGnhvhhMndTa
4pWPoNzitf4FI864t0J+/ZwJ5Rpxe7arXEyvXU54jEVFvEejW59cOizhQMpKJczLmGrfNdULUq3K
aSfJ0oYk8dqSGHAIfTWu2lz0NFajq4/1eB2kfUt0cVCu/KHL7urku1fkm8g1s8+YqynZDQSlKje4
lkmrtrlpxTvHIKkuF1GxcQZMHJoyrHenpzmctG9JkfqntNGerbIt75qA65a0DX9f1cYmBHDzUA99
fu8Pv3OG8ts+ZHVBy2e8F6Ef3wbQTrrM32u9bE4FljGkeToymojQed3P22uXl+a2d1g/mO7KUL1z
xXTkABZLfmRBlR4Ld9RuDPufvJTRB+26+m4AnQIzfKIZ9MQ9B+ZFlclzY279hgAFDZfmofce6Xsn
T5r2Ox3bYs/MkKDReamjyuQy0Bm5pnqKEieIONriKISHY91iuyhuniGzu7R5+fPAxGeeIsleaxGC
PWHn8qxZCFa1XNnbyLb5kFmcPUem4iAxgv4CpI5o5g44saoneVgMF6aigjIbVpSMioq9qyNvjIV7
qXpGVmagFRc1xm8d9GpXN/T7goFVE3YCDGOlrWVp1HSizMOyUuRXQPUL2lQ2LX/fmOu967QIbEGA
mREcMqmPhLoRP28M8XDvBKw4A584FWO48Q6o0F3iQ5WZbhO/GLZofvcFf6w1NY2xQR0qrwIe1JTF
/W7okHBUgSF2dp18BPP1REp/jm3XHoIG0qjejwNJHlLbUEbKQz+S6Wd1D2luqStzA21fKbC/1Tx2
LBtu+8pDs2eXUCLnijWnLEYSQyZTx82BZpe70vBfrDB3U5Y2xB1pguYT92HgVmiyZL6N/eZcOZ0H
LxHZXN/jN+N3QpPY9sAOacgFg/HaFyzLKvWDBmZyGO0xJAA9c9dGWUuiDpHzW2ZrXUpQU6U+xTfW
yYRPSgIP3dBhFpETj5xnAQ3X1jGeaej3dLrpsR4cqcZnO7bjh4BLVjCOiFrk+AQvgVfokYuujAzn
ci7PItInJvNCcwGjUQyFZixGF0R6hy4HC81ohOaztPhNkfBmtom9xqLNq9zyl7AS+6hRF9/lityG
iNwzLSIaC4+ihFUqO6vlwtS5ZzLvIWdJoqFh1FZaZa5rkAEUf0ayqeOoPpiFpH+XnXvUfLhoQziv
GINWKKg9ECHmqQjmlBP6GWsx0Opt2rg9lcgtmGmKu9Jtow3UWOdSC/PNF9+GQLSv/LFeIuUq5hU1
YXJWh7pADKw7daLoQtt8ITb4u21W6s5392bmNayfWQCV8AyRtBPwF2JIHup97nTlhym1rcqip8xU
+VbrRHs/ER9tQ0YsnJDopXkyl6Sc6qWh3ENrjPz1QAhywzGNO9OOz3J87mwE6CMEDy6Q6XiDg4tA
S6gPxwUUEHv+xiysg8ZK6ZLa3zXkuPsAECNDiYrbJkgeJpjBekxFeG4L6EeakfivWQg1JMQ9khst
Y+JqUtuohrTkBiiY04mI1Ga0yn2e0YJt1bkbe3X/HCBWOjt2SEDuK6VTtUHMHHNDrvVtJ6aD61uM
SjRhHc08e0EqPZw9e1DnkUnR0DjWqVNJda0RrOw9d/ourSA/6ybZlcte4ZD2rBLjNajqkvi+AvaT
zWbZGyYLZ6g20ktKm6vUaGwLjLatg06gNnyoTSayMTcKUE53xaPCPsQkmT9zDq6egZSnE+IA20NP
JuN5hDCxriQ29jpw7dWQh8O1Zny/2MtyxqtPU/wDIdatsn3x0bBeCT0D6IbsHq00Ks9SkVjSKmiQ
QpNnK5lNBRHNwKaYrmbfqgcr/oYs0Xlq7WRvj16PwIyApOxclE23MQoY7Un7u4iy95DKf8/4ga4u
6nVuypPcUdueGJlRf2XRKQqGd1vPuMyF7rABC80iMos/F33EEBDa6KuougIdC8A1k8flKRLYKtct
gc/0z6EXmxct5EpJG+qz443EaPVWqCl+G60zJ7hyGte6mPUq7RlwxWtmDI/I87xNEBc/4mjK9oav
gagnptWZnKvtk9jRtLh3PbsDhDWyMHT7c8246Oz52aXsgmSjSmy8dkHVbbUddg2CppgZvwT43k+U
SWIDbeWV7il3h5bEoz8S2RrmRjlau2gWLueaCyc0IsIt7bKG1NfA2aLvdndNRvckUhaJiTl8TFk+
dyQZbAOXq0Su+xjPmU6R6AYcKemyYNUMNMxrElaY6rQ+tvQk3jZZB+8kKZyHKBIp+lTnGF/RQPov
VjPHpHC1X3sCRUokU3qj+fiJNLw66A4Jnpq40sqi7DehATW6+eKm8ldWoYvivrnPmLzAjqpQvbvw
Q2J6upPjcB8YiZWb54sKCUIe0niu+oOldP2gZd8xuhT7viC3hYbsCmdJc2gasW2E2iddLH/AZixI
451U91iY9c0NVb2pHULfVUf/E7CEWEVJb21C4HBU2qZxq/r2GtvYlrPiPaOltsJOBO3aKMuVWcp2
p3xWeRLRxOjl1fbgEeiyb4QcdkPgDSj6svQ65N2PISbtKPGTozXKl8pgRFLBu1oNdoxbvM3Uti0d
GqqMK6mkzY2AeX5lgUIqhVGf4CF+BJZOBliT3beOubPIf7g2rnE/duFEo5Z4Bi6E4ykMMNTPOB0d
w4rO+m/WPKo7zZb6sZ6ax8VP0NrGMxLN4ti21EUQo5/iuugPUy5eW1uSFlfKEZeK9tNR3CmyMIHy
M3oEQPsKmx5Tp7VIDeuSt+1nUFftOerHWUDq/DE+/y8R5b8hooBOMP+/RJTzZ958Nv+RhvKvb/kX
DcWz/w0MipSYGR2bsaCBt+7faSi6+W/ErJg6hjrXgFcNEOTfkSg6SBT+JwWtOY+v8B6aomvD//t/
LOgqHs7ImbcPzUT8D5Eouv6fefuOzj8AqM+1DOFAXhDib15QoApuGgeDOBu+f7TiVL8ou9MvslUD
TthpHegRq5ax3Bton9AazVcxe/FbLP6LTrqhQW4pfWURkdnzlydj2Vt8GotjY3lY0FeAJe8clke5
/y3ybWYfs6zSmLWQy54179WYb499dfh6+utry3PpNIu+v77MlRcHhZWc60W3GzJR30UE3zukqhJJ
+8G4xIAbteqxkc7XroyZPwknlqhp7C2Szq6J0JybLGzIlwm3k6jKQ+3p9PxItsqDYTgYtrZR8xI3
NekKCSF+921XYd4Bynaps+bgdjV++szRT8um8fHcjG76Bt6Nuf2izdX5vI8o8ZbPkWIcKTe9KwMt
zslM9RIWL5u/PRxKYmhJWdo203CTaUBhErZEDEzdNZ1FpwbEz1IYzb4q8+G0bFIHj2zuZu7KJmUr
9edsejAMTCRiwEvzRpsMQL7LroOA6JDyOxdZ0Gz8nrygr7exvJfFQbPsLRveR7trdPXwNxdNNftp
lufaotoMKm0PeVz5hwr5gzMn5MUYIERBhoy7Fk4aMmuzmJy4dFbp08vmtGx0S1FKxP1haGHZtBnm
salNtR3o06fBi+iyDw6teX0XYYU6iUhW8PJXI2iSE+lANcjC0th0k5Vuh4nINZucvb1LErseq+4U
gWJR0ioOwy3Qeu/kAamBRhIzdemIOQWMU2z0Bgp2ok8nGJMEy7AUyydPP9klyHdkQTmYu8g+KcPp
6IsbrM3dy+Kl8RdN+rwxu0xn8teDueNRVGD3w2F9jRelchCjsV42/qy2XvaK0enJjX30J/tNjpgO
aCFvI/p+hIgawkXGd0y9DmamHx0QwJQHL+62nl/QoxcpKcGzG0hRjzDktK3N4gYKMfJvW9P77VUZ
AaURnlpaiMap/PPqMgtogiyvtJtfQ/PhE1rPFOTQx7bPp4vdsvMRBEqpb4Gt/9Aaa+QQRbdDIgGR
onGrTpUw1KnLphFOek5sFgOuTeaztAhna5EYIX8inEMSsnwMTgL2TC9LoIT82l+/O701PgVfhgg0
ag3vO1C/djaA1PNm2VvOTWdxpiy72PlWepc7hw45l9V7RxtMXt1X4U5DwNZM/spsXWQLjYddMfS8
TYMIZOUTFLSdfLj5qUY8TogeaCUw5Wz8rnwWQzxyiElxknX/kmpi3CUdhu0wr/ZJEhGgSxlh+tmh
aZWOa86fTtzXG50wNii15WkxNQkkmKiPAyK/3JGwVw5yEwo3Q3zIIOS4jsSB+h1WwCgOa4x0jjpI
kklqQ+Eks7FvMvliKDQ/LLPBYE4YfGazpByzTnsyay/daUPwPRg5QIveI/KIQdABvcwh6SNBsBm2
IpRBJF+lw97g8ztZ8yayzH/tLc+5yui3iYh/LGe/i8bsVFWU9Ssk1wDwBSPesOyJzHB0SjCkT6vK
Muqtbtj91q1p1f15SyzuDlRkm+UatDwlPVLM4K4SpJR+Gt2gTkBpFElCKQBf6AExao98NtnKyiHL
FanCajkW/uzaqGcKhhQHb/ZtGAlR0XkEp2Y2w6HbGMfAhLo0oaofPKofwr0o+xJvOMVBfxcyBtmZ
ekcrOzCASrr3nkFfavkobST/o22eVTQH0znBizAfpow6t0jovGV43/S0hon416U3D/Uzhq/4z3XZ
DbV27SNUA9wb5SzXEYckgXrQIlrNIR4cWtvXqACGUkYdhhg/Ski2lUi66yJB9RkFm3og1cTBuaWZ
VL+LQQgxW0fCJ1YhiIA05LT2kHWM9uw5NRP0S32CtMlRMT/0ze5npRfdNgyBaaGHm5GEGFUcaf0a
E8vYsuJKz4oA2zNBrLgnT5i/qtMQpxTey+6ykfOTf/ZM7Hm+4LKJOo+lgGjhF4zRDDBADRLAXTpa
8/IVqnR2Ho0uO3cK00KhFdi1W+DcAkXkKsc4dhqqDsF2xgItmC8orR/GJyYEk5XhmtS5wgYcRTso
ho85S8SqtYotq7gH4hAP9ZSa+6xoWz6CpjhKicfPnO8Fy3OjKOEszd4jZKDDqXHp4oLCxoU5h8gh
aCCGhzN+73vlDTmSPLLmufb4/g8omKZTpxFBO8Y4l3yckzEiMgQjTrB1E+PomtgLfDvY02kkBqQ0
+zPGasCi24QkPGNA3iCCQmMgO/99shrM9bK3bEIKob0lh5PNurqdFAL67nEgUBqtwl0b9ZBkK0x9
jN+tFLcI7k1OgWVD7zfeWWX+2s0RrYvTLJ2LnWWzuM/cMpvtzkTELdGvf77gkb+YI1JKf9WDumWy
VBeTtdU6RJSamCaDo9p4jAukV4PsP80QGXI3c2DT/i0Kis+xoXizVM1wXuuslT7q+8E2tu4on0hM
MvYGrGFaIvIUkSnkD+o1pb+OxqObsVxvY5I2W6fzL7VW9qRw1lvXm09pADpGaJEr7lRvWS+eYTIw
d8DIxfJ8/O6Q+EOLD2ZYwHJkjK4tetG9idSic21znwLvWDuRx6I8urRqQhtgWTsWyb8bU9wV4+Qc
u3kE3LMmb41oeq1Rka0Cu99ZU+xzga5eRU/DL0pfZTtkjP5B940abS1Ck5yYzNZskndNol90fD+g
O8NvcF8rWnne1qJ+IuQjIWEbe1EMJWYjBnzoVIyHtLKyXSpb6OtDuiFVbL4PfJaQttdaiZi+LUzU
YtXWOAxJa95XoWAmOWIPYEoBxtuPFF6gdr77IGxcTT2sPh/tO8RLsaNc7bbYoiGjKRWy2MzoOXvJ
poxm1utE3xNYMUJ//bewMyjFqfaj1S3MJmm1qWvkS/4ksP77VH+D+Gn0/Dfy2mfDwL/bYq/YM1tn
jNDDAwfYgYZ0EttsihhIt/ugbzjpjOA8lEc/Bt2bBnAXIj37NjTW+zgq46EPmaSQktgN6EiEmQbn
ETs4HlMiJeujhxaUaxosH0dK2tBWfkR5w8fr+Z9u4ZyYoxH3LeNkBVABffu9yLr4MYnAr5lWWu46
AFKWOzIQdnQItAwloUcSUxVfB4G336dw2GE/JCKrDV7MqmoI9ZtoO+W0LVo3Jroz3eU2E8YiF9Yu
HexNOEm0t2H+0RcagIOYW17MeE3WBjpJJ90Q5puisetxNAHW8UL9lWHexDn6qIhZOtiF+5GMiJfw
DCKu86xVc8Ws3a3JRUTyMBTq2tEFzLt+I0uW1FC4oMlN3kfqqiss+3LVP3fBQyKicyjaAlkxYOM6
rM2VNYYvtmutmaDrrOOZ6EVRcd9ajHoLvE0rW/HyYYhtUgebb5L/qxjw/1hvHcZFHKLyRUx+ucHz
eGmdlJIUwv2mJHTbIh6BbID+YQxC2skjfv7adFaD4/1s4KXufVvFa7uQkCt7X99rOrrPQh2IXrj1
ceFxFncK+p9N/m2CpBKkCxTYoVmhJ8V64OwJ+ApXtJpG1KL+PZHVq5jmm8r6JybePzWt3JcGv7iO
08tK423gFW/BkH8Pwo63rbAFVZPmrTr+MPSvwu+FRDAp++7DQHTx3WjFZw8HW7Fc3rlG907vijWU
dKAx5/FuDBx0tV4aIt050kdEkzQbIf+DXa0fYvh83DZYYjngAHfLC742X5635bk/nrd/ciT+l9+y
fOFvP+Zvz2VRfSX6LRoIBG0tqqMl7Nua77jGAIiIkNY5B3zeRH/tLQ/VEgi+7Apqxp3pSTqzOayu
iWJv2WuFXs7WN1wk4qplrBmWp5dNNr/q66Vfzy17QjRUb//ll79+TFwANlgejk9JT9n99YMQjQfH
MdRxzPCuvl64PPzzDyy7ywYI+1wu2iJhdfzXL1BQOe/9tD1OgFi2U1m9xfPSHpp4furIf94kNSHB
6bLaXp5cNl+v+XoOF9Fs6Z6/8Z9eI3syGnKt/cDuAd3pr5f97bXJsmD4289fQtG/nsu7xRi+vPIf
31mHeAoYwCzB+fpxMJPbHZrsh9KurWmLQefecAO1yw0K7b6ZCRV/bcRcdS0PqxHzo/JRcEZLrYV7
DmzF19f/PP7nr9l//ZTl9UmNVLOFhaCYOfvU5Lw7gZGx11FGLEthXHmJui27ky1ZVMyjyGG2Xjsz
iGHZ+9pEs8/666Fe9WCpoQx9PbXs5RqJ2KIhwCP5z9+wfP8/PccZg63768d/vUb3vIeSxPudrlnG
iTwPNnX+SxPZuEV/7f5vC/PX/2PvzJYjR7Yr+ysyvaPkDjgmmdQPMc+cyWS+wJhDYZ5nfH0vIEvK
unm7q0zvMitDRQSDkSACcLifs/fa3D2a8W9KmDqVvb8sYd6+9//yjkPrz0XMP37pjyKmLX9zzDmd
yIEmC0PZhif3RxHTdn+zLQGYU7lK8j/9T1xn8zcgbg50OcuWhmPZwDL/KGIq8ZsCqGvCiaYuilbT
/B9xnflz/sQnM+HZWcTTmIZhCtPFPfNLCVN2FpoT4RO3IehLdyJpHj2du1cbrHqqE5tJeqAGXLVu
yaM2rRimbELw11+j6+QvhdRlL+gECA4Tx0L+iuTsaqFNTLKyYwaefleY3lPnpgRoj/JmshrajWl1
rSwaOZDNCSDVtogtfh+HgtR3kxoU6qfqbzh/uv3PBwbEn67bUP6oJP9KRKw0g0aSI7KjPjJ5jxOs
gGTzyHWS2N/SJoKyNLSHMq+bvWHMakg7X7emhbLa0eFMaI9eRiAZWl3WOyYRZ3HCXM12J8KLBbEX
tkDdTDtcrplcs7AqPHPDLeBAbeXQ69I7af7w8jcH+R8Zj8tXbVIWJ12TE4qq+S8I7xKoxMCKODsK
dxJnVmEsZAK6SAVMY6Nw1YGQ53Bfo948SIJNY2Z4tbEmHaG4OEP2HJJ3f4em983Thbv9m33jVP/1
NIRV7hjKMuaLZD7f/4zJQ30VVb1jpwDF+0evt+aEHOQvwhr3viD8vHYxCYxG+U7CPZglsAwrvS/x
SAfk7HjxdJdqd74AR/k3+/VPJ6YFS1GwV8pysVWbvzB2I6ENhY5D7qBi9OoZqY2CsHRTG7EoyYxJ
JtjiABHGJLNor/s44tI+R0dRMq0zJ1pfxCb89S6Z/0in5mukIUL7AuAv7FHW9PMu/wmROtZSTL43
0CuMyJMyI4+styrdwiDVrm4SVk+YXWPd8B/KPomeM2ltR3PAqKYsIOZVNzBNLYYbOdcQqAhd2oDg
UieyO49ZPom3imkrU4TqSg14WiV4/9ZmrJ6tcZAXq6OQS0JTRoLMFUkNMTT4vfA+A3rUuTEP2nZ0
QPV13vgFuSOyAVyuuzrPMfLa3Qo35pH4m/egaVhu16AGkghhmVbfWGGTSZFXI1TdjTOOv4dRqW/h
TbWbgWzWzaxoY6E2MOl1K7QZAGNQupHjMOrO818fXl3Jf7pObBNwFsM1/SVAyOqXA5ylruNHadMe
dPyYlk5CmeFjf8pc96xHBh6CkvVjDNj1fvCG25Cp6TzFWXZPZ/deaxH9WI0WbzKpYXDuqu9VShty
LDlAY/sNcwV/+1h659ibvHPg2V+LMmI1Fo4ux1ffmJYiic/WinevQeAKh3CdDHq9zz3dPvW6uo8d
/dkdA1xUtS1u0A/FbXkUU0M6NVaLrAXgHcZLusWaDO6WTRK4N0mX/tjn0kOVgUu0zh75Gtsb1s/h
gDpLPncqGx8C725Y2S0pE6ncL7qIqW7XmESDOzcqmIKNQgMCmU+IlTeWDm7ebNJoXwiykqUEawj+
r9wFfp4dC8JRlAKh3LjECOrml7HVs82A/uyqJ4HYTVNLog8kYkG9ZMfFHa6FXsWHYKzVxer9TXSJ
Zd5cLIe9b4D+XufKTar7/kMavY1a3R64tdWIJKbxnFUdHm1WT9o43ixb3DtmiaeyABYh9cy99AH0
e2XmZMKKAeFEXsgjN/Zo04iUYtcsuJGoqJCfh/WlJboqQuh40jDSXWoW4UnaGrgWvA8khC9OkTu4
FPiOrCRAMxIYksIEYGjDEO8mqpAT2r05n8o0LxHoQyPVbtSgs60N+RN88HQECRI+2I1zRmltXAIZ
hw8e8ZEPgIKC1Rz3Rfmz3ENllk8oIz1GZidDqkRLQbf8iwm1CbBwNt56jbNFVyPErGS86AhsFaWe
8sG1wuiYG5XYt0XzOWz87FIPMqO339ZrNMRrF3zlabRBpBCghStKo3jtdCA4rYEQSDVv6pGGhtcH
N3x+rBhlE6yR+jPMOsNj1GfYpE0Z3g0i8EmhVui1WsHCwqoSQnqM6T7PQnGP24klfASYYWw/hqoc
71u03Pddk766cXye2sYgD2UwHpUotbuQyvTyDET7cwbyHalr7t6NrNYt6IYnM8EN5rv23bIx/SrE
QZiAgp5fA0nt/PhBTOOY8maPj25+DRIUDICpQImh59NlebNBViNcaNiVbop4DSkZYY3AQh6qeZOk
kzPbzuYKL0/HksG0MpADqQq/3fySElngr3uUK9j0sF1igtP12H+KobqCC1RizQCjPS4bEZmnAIrC
TczvCBy0CFjEPDDAmGYM637ZNPRBTuj1vi7P0sqZbvx5kNMkY3PdUTIBLvK0bIbOe3cmm7DaOXCZ
VMABU1Ak0P02Cml4mp6moSzu3aRvVuiYG6DKGAjrZrpoBeix1nBfZShwxfR1/2TkHf1C/7XIUvsQ
mPZ4aMFtrXJsllu8+MhX3Rqacx23FCcIzGShXrw7Jdol61sfxuFLQw4YVPB6rRLzFWsx3uGcgpVU
yKOp5SJZ1oevSd669xVYfVv/7NBzuiepx2vH19Zqzgp/qB1ABLEikD/kDB2QPFcQ+MxN1LoJ+Jjo
OHBdbLVarcy2T47mzA+ue0LDMJ5eICJSjsRHuI8VlibfngAMOKRDuCWq1CQFZ+j3ApZeRPFaFOHv
OkPbzi1mO0ZDSnHSM05UumOtwYzPwSCBQbhSNXgPQZJ+bgyMRLgU9EM688Oq1rnlAMTQZGFswdWA
aTNSmKb0F/w+I30AQChWkD2Eon/2Bg1Ige/igjID74TeCDVt4gZbEC3XJCDKYjmaCQ7m40RktjR1
41jEirDW6I2CU3MvkGRHZUEhaR6fpsQxnkfO5ar+5AitwOni3lJj6s9u6GZr6QxP9ix/a8GdMInY
TwmvMnW3tpUxFCcq+59VraA7wklt9R7Df88gYTnYgybXBSIGsURB5wkcyrnSCHCwudm7n0zQ13x1
CX3E9llmEJNFv1IMvbsVLrSjslwHsq7WbiDTM9/fPbLi/tz49j0Se3K6qIptyxH5uxPYmMaAoGrw
alumwiTOUa5Xjmcx0TDoIOKk3AzU3VdaQM2g0uQXoWUV81WYzlGUrvusBWzdIQgdyPW6DAaJqYHT
X9AqGDKbbrLt8AhG2ts0HUYgR5semuEByVh8MKC3QGPKcC6KmV6TYSnTgtPUE6wVU+zHX7l2Bu9Z
GPHaj4kojv1xo/ADUlaV2ivSSQe9d753287e0Aeb7p3yoTIjsMcQD3Z2MRT88/q0Eo3DjbWbzjO1
+RiMS1ChTO5IL7NOkESuYRTNdob+GMMwPBVOygzc5846Frl7CeZ5QKrthoZik+Ur8zTVnb0WPoni
X4Uz98R6YKFGWxCmNudquN+D3uho3hufmNSY2HixD82cpFKguNQa907Smz9h7K+2mZWaW5/kKlq/
xvBoKewa6O65HTtzgV+P7b1ohuq+akHSdZmlPvLaIfbcDl47AHonAw7QuldFuGnxX64tCYpEQSam
QHWqrAp1IeJ1clW7+EiZ7kbF0i4QrUKfGVckqh1wc9xLTAh7zd0UlC+OpVvQRLRzZ2NHACQd2yOw
Zt55rfHrh6J1r7lfaCdRIkUwR0JNmjYUV9yHe+Ssche4z10HpypMYVsZzcDdn1SxgxlG7+XMNm7i
WZPGkdWq5k5FQY0tLEzPwEicDRoAb5czRy3bzsASWd4lVTfXbHZ1rRUQVgo8PcP3yszya587/Wby
qt+LyTGIQ+EGHpkFxbvySE6XtluMQ0luGFAW4myr+PLWriQ/3fKzchXENvipmqGw9YY3vQMUFWDo
2FPhx7+r5doRJBYXDbb9xkNhnmWy3HMGHY3WMGEjRgbrW0JuDMBNBDAjZfZpXjGuuLs+sS4paj3P
KzRASA2c7YqE87YG2NHTAWyadRhZ3xMVguNotnpok0WBYhLT+Iy+HJ1TW7RYEUMHGAm1ilVHd6F2
u+S5BSikkS7tF1V57vuNnQfGc9VKgmIx5CKmffMm8Jxg2Z+xFlaAVbxN2+O/ZneIsHczMkotJ3pp
R/F7ZaK/JXUjeqxaQq9REH90nTaRQ58WO6lR0g+0rscwOYf2hvw7icml20BV2cgmulm1zdzUSKOD
FgzxZnnatt1w4c7CIe5I9mu4R3VmPDy1KSw5DR9w2VtXGNb9ubDMjhBHy7syTdU3NvrZTzIgdrOP
uu+GXUNlFVenKoa1rqjlV2lmnXXHNc9u3bZgT/TTwDJueSUkt+YM7mMkYcqItxGiXwQz83uL5bcg
CVUdvlSV2gFdR7A2FTFCm1bExRoHcH+27NEnuJhlkqp0nmreNziW5Pv0BYIcM/2MfFE7EwzkX5ZH
y8YOUBP0woZuRFsVScaiqo2IctQ7dVregquYVjKWg2Fyf7cbPdx0YrxpZmQgCrL0H5ss4dsrO3Cs
YYe+1mb5NcKrjTamyJM7ZwrfRYmKQxM3vOH5gyohWlvWPZXtVZ97BUmiunkoqeAgkhiLx+W11pxT
RCu4PnVhaEylNeRsY1DBtwvWTtOU98szT+ryZDldRDuTH/oHEkEbdKVNtimtlAB3BzgIp4xBT0g3
HsY4zEmOrcJ1QL7KqqLacixpDc1kvOEm+ubSCr988vk3uG082lSPQWeVNKYUu1NVsrw4bvwivd7G
hYB9XcEmUaIge8oP5CPQJfEYWHKtanbQa1w8VD1ErFCHSigR+OvtfPk42RZd7IHlRn5xGH/X5MLS
wtO0O1kjaBongZIFUEO6Wp7bBeV5WxXlxiFmDPvMdCYi1VkDAB7XNUW0k9L8R6N1qj2gSedMv6o/
dUzs2qXhPm8QOLXpn54HIxwRxweNrnOcuWWO1vdQAia25MGyy6BYleZDUrTdCQFEfmZeTjhLjAyf
1jROpgqXQOBXmNDKm+5N/k4PzU+amLgcbJFtmDcchwyPMqGhybb104veJp8Aen3x4DOetaQ6CJfW
aZqGly4XIV+s/yD66OZO4a2qWI40+jMzvEMk29sQsqsAN/jsVDJEAmNquAs4Zg+nYG6GJrC2Sz16
05DoyAmoaxSFz1bG0qsySE+ddp1nKXzJOUyx1P1qTurDxkDUO90L2mjM9NN7KqxpY2Uhlp5niMDh
Clh9vievmBWgg6C7B4sr6/4QqeaByckbco/8mKh+j0kYUfZMeTrokrzO5KhXwX2cWR6iKWa4eu2v
JIZ+VPNINJLRv0BFOPZ2jfKpO4lafORI/NPe23olUoWJhvMKqJs8RoaH5bkbDmjk433SafKQWFxT
JajbUJBVIZz2u9LsdmeZ8QdUdBqAtvOmE6V1xGeGDplILT+xjpTa1mMHf4GaEmhuhstlgx3WqgLr
ICP3ez3xd0YtOkXkbNJpxBZV7IMVDi4uVrC1ucS4BqOMhrnY9R225djQtE2BdSqytEfNwAmeQx/f
0jb5Mrgtk/i5vIM3qIydV6G7GpoWJ1yV9eBurJFMDhPd1CoP4wpEVbAmopaVaSp/9zjURe/NrGru
25pkIgDm5gNXc1Sk94VIy7VfDuluriBnxdR8Y+C4YxgKgI/oLkFnvolr0C4PRpr/3puDWnsRSnA5
uOarbxk3F61AHjYuFVBLwjGGNC/cwHix3OJT1YYJcbQsgRW+gnXgYh7XS2AOZQHJwZ5nX1n1Oczy
4o2vhKBB77UqO7rIVflhtQ3Qn5naUvdmuLZgwgFoisUKv8wji/b4DGJgdoYbFMxsI7hpibtpQr26
NVjCd3WDyZXhJ8OCfI7GztliVCx2jldUG10a1dqrwMUjtXT3kyB54tYWYb6vgRVhKKBiSBhY2oLO
mvNZWZRb+r6TI3nD2CPAxOgsll6EbFAF9Eax4RQGXJaVHES9Oquyqc4FfIKNmYBrlBpcQNdsPmcU
jla9g7NQH8gnqiTjlynujETa9wEF6kyz7uf+vxrFRyHIeZh8W50jEkwPkcg+l8yl9nHnPIjJuk6e
TqfOpJPtSBQsSeea9Oi6Zps89xSVD1oYdRuq1OVdXoZP5IputMkjX2mY3SMm9SSA7vasDyICKU83
dkteOwxTbXW0h7jcyc5uNst9w9f0F3c0jSMThUuOFGwT1+x9grMMaLj3kkPmy0m9RQ7Xb/Cs94hu
2pJCdZXjCAORLvv4QWou49Ywd44Rx8piWmNBRPJQQ/RrZ+Gu4Zd3WOFusZYW6wClfxiPzGlD4Xks
i8pDX+MZ8zLPWVGb6BvQhlo+9RtkIMYJKzj3zdTOd549vTimAwqf0vUEb5qHtZyVXrVnEKpQIJBI
POJSyCpwd1rcK1Q7uBnQHyY6wCrWlAUtxqT8gjDrS0Qx4jQxB8xWnW46p+U5mmmiWMPgaM0t72LW
AFfzZnm6bBRmNxqd/78fezPJ9ue7e+DxOxqXT46e7SW0lrKz3u24bNc1mRzW1tJIShrJC+7K1D1U
8xtmdeSUOxF3E8jvbpVsmgBZ8LLpIvxT4ze8rEdDrAcmaxcPptZxoexad21Bt6YNuweyqy+xGzmn
LDUS5Bvpxwj0dKUZtcNp32qniUznFPYea10HJU+lraQV9Dvfj6ZHryRaE01oupO9/2DvwUClT6Hd
vVTCMfbdLC0Xs+gcIwoGukpHVIdXZF+4vf3UVrRV3M55E0MKdtEb8+fJJr/LR5Db9ZimrfjUo565
odBDRYhFbBMDI/HdRHJokpMnAnHwGw3Dao2xkENznJSnUdEmYHGlDVoKZAmcvOurp4GBqyjik5tP
3/iybYZs4kVVn0E61aEW4FT6pPeNe+txs++hnqEWNhEPT9yNMbOzAhzVpssdyroJlZUWWt6dGdUk
W+UZgKJsj+pyQn+cubwrpEA0BHINvRZZX/yJPIjq7GUUG4hgyDY1/bJLnGQ3Q+baa+ESPmkzRzgm
jd89uBpqHdoPzdchDvb21Oy7qVFPth3key6B7OABlnrNM++cZZFG7gfVO2wW3W1IgwSUlWKh5M7O
zzDA5USNpw3XKFLUe+cHD+j4MDcF/QYzwlpnjLlLPAN4mI9csBLjoVS19SXNDNTzDWAGW1BIT9oA
JAQNna6lyMuC2t6QjhIfda03NnaqJkhsLuS5jKFjNBKDe0tTU5qbNnnRR3tRDntKHPWpzsBgNZiD
bz6kWuqBudxoVqtd7IoUoxF/7ewP+90o6wMLSutolUY0R37fxbKTzxTbTj4FBeYo7ng2WcGNRh48
VXiVtvMzu6Qd16aNfWvo8a6GdEKip0j9JlT5OWCNsI5aVsF+Bfg0crp8r0SDynGMNmhYtIfBv46R
aV8xIXEf0qyvlVOPR/NzNjRgl0MsyYOGrU3o5wIdI71AqY59RHpLVYAb6av06kRZeAGXR4CTGM50
J/MjY+a1IynoQU+tj1gxJVZJusmp+N5HAmM2zAlUfoOzKq32sa25GeN1gNrpTN/qMu0OyoPzqFFc
RfJNkI0laOBWFdk+lY/obAhrMBVxv5nV/ZY2CUSHI2bNdnwnbZwpel/J21KWck1QYcVgPUrxURqq
2GVk0++7xvlkQcfcBEVAlntImNhYoFhDWHnwhoqupz+9hmOZHfSxf+LbIjMOIsVsTZt2oALUynbG
fuXarY4qWEw7yQnGEIH4O3LXU0x1uM55f2BUb26DpaujjVSOgFy6pLlQ5jRxs7/bbXqXmXX1EEzE
ymaW36AAQlGPY3Zd9fWwN8d3wrBubuaKix83ZNyggoW/+ymZnB6PsHVGzA0nbuzf/EzL79vSu9hB
yxVISulaDLRs4tG6IxlPQzQKDG1GGU2Utn2bjo2C6bOb8hIfbdg+TlZMJd38Vhqwd2HpbHpfY7Id
qXGL8m9eqTdUJklja7p02/YG0G/Qjvg9mq+iH4PzpBGvXHdDfugO+Rwim+ZDew1K9Htk9Nlbbbr2
pWPujbEyNhgCgu1SOahTAuu9hkwu1ydkyu4zdH9I8kKnlIcx5nAopW5h6tjv1cvIoGx6zd0Ijf80
dvGTP+jhLRoL/Rw3cmOVihCf0TVXcVDkVw9whcsq0tV166CpcBeMLDwDCnp924r9VLP8p1RcvDHa
MwsX8HCMKIMTcRyhQLWGCm+WRq+ZSVJtrUTlibsQyjGopGa4D2qGQ6NqtEtUaXyo7t/3JsWAoZqu
jvLkoa3beCdZhGx9uhJkWXH8mNha5yB32nObuy/94Jb7Uq88+BqZ8WKrEXl7xi8V8IRhcrkdHZVI
x80afe+MxALEFGkksjyGg9N+6kbxqW24w9rZlO0DuCtUspXcF9UUHKErj7NUGC8BrTEZWcY+J39l
jUkT4sRAD7hg4hc1CvhkYR/dIX9VMgouJlApvKgk9CaFZwDZqH1OQi1+AHVhwKIYyK0ySL8Qwb6d
/HU32IeQ9f+5bgLst+5onXPmjF5D4QjQebNnhVteTVjFpyGgamrmck7vfRWpag+MVa+0KhAtZ3lZ
Y7NgaiErGr66U1Nf0jn7dKTRa3eEsDCQwbDl7qAhJvZjCiee3HezHUOF+nQqVNztVTheJBMKTOts
QhhzGKPbs9czIyyEA0KTttQptGg2F6F87tOk2XvY/DdaeV4IPL4BSbzuYU94JYlsrVc8G+RW3mlx
vDedd2GOYPG0ynqeKPo3ffweCqyp4MiqC1rpg90DvpSzVJkjMlGnC5+bsTBvJQrJTec08cabcxVn
ktk58BNnnVW+WuNEzc6DhuF0zsvUyOpYBwI3D8zMdoAyEX63ohI0eGCqkyUS5+g2r6mf0zmQkbe2
7JjUF4sbO+VWnYdV4uNgiiGNepQsVlbNgMEODqcMyAZEqFruhs6vDokdjWqtaz4Rl9SFqr70qkOB
2RcnmDmscrQUmLe4vxAT7MP6bYr+BlJI7qKERnyXNS/kZPcHOJPRSEebFtPCj/DD1eQyJMe1fVeV
VX3XzJtl2Em4gtGhxAd7uKMpwFy9XHK/5za1GmR9NUFd+GZwcCJG+AU2MY4yBsOCvMcOte9xzqI7
a3rr0Ccws3S323RVwmtedrXyrr6oKNk7TGPPlTWY22KaUaNRykohIPW6slmBusZLViXcJpUQW015
EXdunxCgZogOfSquMaYbt87Ss9vHwbEUSXdg3CNm0ZUWxdi0JlcM9iv+flbIqfvUyvCaNZV494wp
2wS9lW3FJO9bMCDrNG3JHeNAruuwzPaqyrVTIZLPvSQ3K+7dcwF1du6a268uOUfM90+2MPznqpHn
sB/Gsw+IdhNE2K4Q+czBZdV+9PJ+qwVEiNE3eh+Ev5msGbbMlPQmC9+7qgE2ZQnaQlFAOXVM9Yie
lF/ivtxNYUr3gEkohgQqoS0xjeWoU9nZE0FmrtKydp8hl+3doFn3zF0vQ0I9oUv1E+Fj5R1OFBjd
1TaO9eJj6MR3LCVfzTzLD3Pk1HNBeZrSwnNYGOGhbyguLefDcmZ4otgrphzboklyGF2pd0SKznUO
Zuuq1fGLqvCOOJQz9vVMHclYmcKo9NBfY3wvKZXRh/rcBY1cY/qma6pn1cWP8FCnoMeSjH4OUme0
VhP/RkK7c92G9WMXp+pY5lQqomHCC4SV6zVzze+4FXgpgZDHPFN/mVpmrdmkTzinGIShBTmMc8zp
zKH52iNLuUKdFnu8V/lmzOhsVpGu7VsQmdeptl8DlPbPmXDVNTBI7Cwf4Dj4T1Zshs9uJalQZyE2
9giA7Di7e1RfFIKyAA+X58Zs9FkeAS+uTsvTYFTIrMIZFGI23BLCyD0ayrVh5s423GWTZf2brGKQ
ekgwlpCz1i7o3C8Ozh8PY9rauGyvFJv/iDtbzJiLUXN5JOCHJasc58KGSz4iygf7HoZm/Fk0QlHi
/nichVCy/cqITCQKyXFx8C3mvWXjLskyVnmWEMLIMm6/xU1abuHo8wGLe3ex8i2PMHdZjOHWW2TD
CgEvhSz1x8NFZrrIRUub0SioTZLAZ38dQVV/mOyWpz83ph2E25IowB+8heUDlg/88VFzssryqFLE
Ktp+fkhZgE3rJE68rYndZflhvLy2ABtikbNLyy4sz39+YFwgzkLM+FpSIz3lVs8XscSV/Xg+v+gH
2kStuUI70xnYOZIsW9ezA5LeXX5aHv186gUaE1Ufrub8jp+vL4f/l9d+Pv35PoM2TwwQ5r8+OfFB
7tEfbJna8wUuJswf39zyHAX/LKqGQ83JL2hcYmL1VKVOSR9YxroxUwQZbrzve8eldPi0vEFTX1y9
LgjCHCCOLs685XMhqHJ2LA8Xc+fyk+URPA9YZVHz9edLy+vOf7tja9ep96Odk3SC0e/nZ/z4zHyg
8KdgNoPE/i/nYzTbnBcP5LJZfgCFUltBTiTkqnhyaX4emyKgggsvZ+virsNzRWwe8yL8mEZyXL7G
YDndfn6tSbzr5otquZKGsMUzN28W27qygJAA1ScZxu+HH7ZqnfI8RT2e/twsr6XBxMoQKHEUNx4g
1iTNt8sfsvgbl81oV/7Wj6sBuYiTvbhRh9QJvUAy+73QuVTAjAE/DSsjrna2BdNiDCn3uWLcOqm9
N1wTxZbzrGEyX9Fu3kdpNnCLtnZpWX5Lw+BFZtmjEVOC7YftSCsfU5KvAdmSyA7GPRM0fSZNbUIZ
IxFnhbeidUhwkH5HBoVDMFn8zSHCASlS/UK+zN5Im7mzSKqFluVvzmgcu4y8r8wL/D1Y+qvidAPc
hVAPsPCKKuirXpp3jR75F8IGdwHBtVuGiIsXW8HJZgdXBNSM9RdqcfTKaYyuEIDFhcc3wweiyVjV
dTNuMRCu0pGISovKXQAACVFLbB0B/V09paqV0V6Hub3aNmTcWdGdsN0zAGBvTbWua0p6pC18w7p9
U0l1T8Vs33ovUuAJDUbna2G+NRZJMXkz89jjr4zWxGT0/D1+uI80B71WOX6dJrr3Kh1OOo1ZiFbO
iqi8F+jwH6SOiDqN1oPdfHUa+iyjaxPALukXeDUgdFLVDyrQWSxwGw9VsgpMQo/CNlYrzQMlRA3o
6nvh5zIsE5YeiSQkfTjmiC0iOjddytrS8+5Dh36iT6pwkClvZRd2sSaeMSGOgW4OBRnH0XdA3I+K
bJpZjzKxdJMNUgfnKQFvKg2OXM1KDN9od9R8skToKwTQ6IhZyOD9EOmAQY3o45QpflF5u7rzHsLm
luUQuEhFWiu3LSCZOekGGmvHmjapnWjD9ItGoEVz0JB7D7HNaijLlo4VVUldD69uZTyNGM4JnmlI
qp3iR0pUV/72elWMIYrikHWVHXL08P6sIpOkg8LKXrk6f4eL20zUSaOaBjcT/KPyObmk1A8Y4ulh
GMF+6sJya7XiCwuImktWx2XMuR1BOPfJC6HANezg+7+NjZFRkw6/kEwxwhYABYpLbTuZNnxP8HGj
bX4DVLsx+1NBQvu6ajjGbSWAz+kpOcEZYanVoA4KkdcamEuEP6GMAQk2w4uewGkdAD9vmSXr+yyA
u0SEZHcAoAEaOmjU8wA3DsJ+dp7cADVAmprPUybrB7rqu2leNiwv+dgPq7aXjyIbNe5CJkS0cnrX
Pd28prCDjljp0nU0E2AmXyf0whzsZ60NSjrontjRV0TQaXrPA+rio8siES5BxgVqzKwCy5TIfZS+
8fgLalVkD2oOS8E7TFBLlKP0wR1GDWciRxw6RjmiVyL0A1a0XXfPpItGt64AFFb73fOyaQYA9bV4
ivILyUvTU1Qa38qZ0CUtr3+2VUW1X2CRjKbvSYhhVg/78D40NAfzGH5XT2esStyDbU/zZaKF8HYh
zSvjktOYdTqzO5M6SI+gaTWIaI9GA7NxkOFuTKbuXrT6E8kGXwORuvwIui7BDdmdpRqSjAWQfUfG
BqNGhdgml8NGpnAaU7fa56o2bpKVXZdnzRnh9wdl5ngXUUak7jeAMcpUf7Gj17SIHGb/Pdb8euAs
6J8RejQrvSNRSzrgmvuCaWEiriUkl6upj+qa6cgVB3QNOwDeFldyZK6pYieU/UnE8AN5UZJ4sg46
oEZOBeE3nNe59mYMnXU1GucyoLs6TFMZbtKUXBmcErDlw2ZWq6fBFn349zHRn1BWBE8N5XkCO9MX
C97YVLtPJhm2BMa9AevsL547FtdIgwA/q27KiqpkmIuTT8hlZ/HP/7WyWM5Wipx2IVLXb//5rwi3
HVRX8MNwc0hL6L9aLYC8Ri7xPcWBxIn4AOyx2DYp8aZoBl8cRItPQ1pDcZrGnTmLOwYLDN1f78LM
3/l1FxwGVCFNKWgEGr/I2V0vaNoIQf8hhdHveK1+Z/uMAFoPVJ8b2Tux10AwRV7s3LwLbgp6rKun
EgcvRPYahy/KOD84z2JT0cn0rnP854bm8pHlqrjNKtClGvU3ez0Lrn85cI4tSI+10OHj9/1FkI2b
ITGifODAwe7eJqZ0jn7n3aQxIXvPE7U3Z7Pz0BFSbo2QMEh6fJ8MkDPxl7AfL16t3I9hW0gn+GLp
4jWnmEPxx/yOQMVUjF9MganG3Ne5Ceo7DKfT3+z/P5kb+OZdHReB41r8GYvg/B8U+xGeGWnlDHUZ
U3el5ZuwqfkjzIom2yiOqDIwqYOV3E2J/WmBBkt1jRq3IYMvV1u0/Zfe+bKkPE2W88mdKyAk4Lxz
5d1HQ0EOUpH36zoNZiuvuqkmadfLH/G/FKvnsfj+n//6wSwPCiyQuvBr82c3l8RhAVzq3/7Pf3wd
/t3/nm8+mo9/+WEeu32k/OYlZxkcfmQf/4/f+sMD5ji/ORIclUvWKeQ108Ld8ocHDMYVGfM6/+F+
kvyEc+cPkJVh/Mb3yg3WcizddjG1/rcHTOcDXeXQUtV1VwjqJv8jD5iY3TV/usAkQ4LS/y9h57Hc
ONZl3Vfp+OeIgDeDnhAAPeWllDRBSKlMeHcv/NP3ArMjukrfH1UTRsokBZIA7rnn7L22YWqWYxHm
bOnfLrB0FmMPQV0cKguPfZpIb+eK+ald8m0OiMa3dRvRf5J7u5mlwprKcasXbsMELVCTdoG8rW9n
h16UZ+dnV7PmXdVepq63wL6Vz1pWBB7bXMYWrhIClpMI01yXeQJSsQoKe6kBfjE7iBI1YwhdvBVm
W26l0JEZN0obMOTrffHDvZVJm+8cIQf47x2FymthpwwSMmPwqx49xqB49DhwaiuRc147aMABTJ/u
J1O/Fq2vS7/arej6eYKDaMsPwk56srrEk2hlh9qb11qrxP8NJk5+U9Nx/1ubqF1NBJXS/+qISUOB
DvApSeMQHim1uDJvicfpaFEUH03JE4hmRo0100hp4bvPUzvhLAD6z3iXMd2tIHBD1dAyTp4BRmVA
sGJPX9J9SzRqAUriGBGujVq21o1tXhOOWKLhQ2tuxIRY0983bbEtGaj7VUrmfay4TM9sUl1irBCZ
a77PuWXs/3JG3/05E/6r6su7OgW7+t//T/vPE8Q0bd1EOG9wzrGEcQL95Q6WIagekEQ2h8bwntRO
G/zrQ+FKdFG2ZBIy9wxsiv6WkgOCbUHcT+r875v5z8cC9O3bucoSYKgsBMDfHJaxvx+KrmjqFOc5
6DNFMIRvqjcDKZfY10p/F+vls+JVv9g9/Ns78G0N4hIxHUPX8M1hutTgx/39zy69rS0ysYsDNRhB
UsBvOLFRVaEugBTV6XQVlSxlkAYmB80kQzc5VjsUPiAMXZsO2vLyz+/D97X8ekT0q1Tgc9w/WFf+
fkQZjb6xrGRxMBPeiKxS0E95OKvmsdtNdW2QFAKG1Sa0IbSz/ESQPcz+Ij8ih0B5bti6H4/er2Ei
wsK2F23n1cXu+lQ2keyTAY5URtnjPx+08W0pvB60heUKN6yL1OW70RMx/Ag6JOOgPUFgk5z3Xeay
cR0UZO2ZrQWqw/zLGNs3W8OT0cZch2nEppck1DoU+ldrs7czvE5hDlHf2yX1Xdo+M4IO20mfCRoK
IrhGftFmn13NlL3QZX4EXCcDOLGf2F9uWmwkW0VPvyYFEltk1dB8E/1Bd9su7Avv6V9e8Xpi/P3e
yodk8Uodgx3xf7gupzwmbDRX0wM994OhFCYQX3rI8ficuIt+NjwX6SNDWoxo2VEzF9VXFC0CUEe/
sBmJLGjIxxQDAQqOzb5TFRY0VIZIE1s+fUIB3dqMo6MbclyG0G64CXhNT9FdRB9eo5HI2rf5EXyY
uoU8/NHW07IXiqBjCc+rhY2axmZoEq3wzy9b+2af5YO2VMSgjkkPgUfn2/VSaNIBEWJkh054T7XX
j7zlBGdExScJQf2uJT8Q1LSOlXeSswwgKYmQoB5CEreeFAxEyQGUse2XGpCRfz424/93bByfrqPY
cUGDffM8i9YrjE7YqErnvSpy57gU9WvtCpYEaT81CnRqxrDhdTnQB9XCfWQiKbHlxiigxI5DSCYh
l3mvv0tgHeYC+L+L7XtOSxn0Q+vSI4HNoS3it2WqLjk/Twupa1Z1cl3rDqg4Pl99VMManEzgFuWd
xEAVKHHqN1pTHvFLvacwhi///LK/m6yvH4lja4RW2ba3Os//fsPI42yEhNxkh8UG1GcV2R35qp6v
2l1LqFN6j3I7MCsQ250BtpcvllkgW2gT4ueIDapSmiH/ckjf1hXTszgMj9KHUoYtyXerJeQ5cGqJ
lx6SyONaVZdbTJ/mDhU2TnDHPCQdO6WYtFHdc62gc8RN6oxoHErt345kXTb+cplej2T16Zv4a1Xz
P2p0/J62IhQu0w43tGV+SWTaB5L1+i1pkyPDVBKM5iRGyETEAFm0dZ00e/iKCAlQ4ftG5zwXrk4P
EuXb1tKtsLb1fzlG4/sGcn23LKy/HiGX691kfTf/sgr3diGFXU/cSqR14xEMcRQYTU2vflEY9r4b
LU0dFW52CjayST6dAcGpNerqjZWWNxSUX3mGKcFtvnLLyx4njdRnAUk+c8s7ZhIxg1U99mvPrEJ3
KWF76cozEV/kR8+6vIDjRwEoskBxmn99978tC+u7r4GpNlkZHDbG369IfP552lpdelBNgFAtECkU
D/MpJXco6CRzPdwdXEZwUzoNBVFd9CDYcC4eLVnTQ3TG41jtnTxT/uWasb5VG+uB6Q5bThtvOrX4
d7P1ENtDvUQOIsHM2zkdOTsyI7l1VuYnCzG0TzTIiLhweYByrq1vICGRPBIawCS+Jx/Oi1nYnMoK
JDTtg+WlSJoM52ACJoekIMkO0hg/j/iDhrLdOoMdEw/h4rNQ7H1apP2TMWHt6wHpf9Rk3VkGVjtC
Hb6mnGg1DDw9IaY92FmiP2qLkKq2TrZznY6ba+JIi//J9+pRnBO3+4qGcjnlfX9T6bl2Ww18jl2+
b62m+3AXcFI6AqsirLuEPE+mYL0XezslX/DI1jYEuBW4GXEg9/98E7h6+79dehYns+c57JA89Xtf
hHI1GhdHUfYm5Qd9kZTVu0w2y8ILL2Aq3BnlcB95NlGL0VBt29YtsIpBnrY1hb5/rO+kIO/PyycA
d8z8raTM7maal/NQNyRoV79qw2y3thn/iApP7rmeXT/2hEV30zA3ozemB7czYz/KI2/bqs1tMwjz
rYmenIj2qanTayuKrVi8V2bqOPIEcl2jAvk7w/w/LvgS60QHzqPMyMHWCJJmAlmvEpU4/h4lyldr
hBMQm2hBbYaWm5H8W51r+SOR8y2tAXKGXfYLhlNv8NjFxIaSk5AqTJDjSCR7g4g/zUVUBlieiNHC
e7dQ0d7Tcb7liLtNK+otYuzsaC7T0W0g1f7zB/R9LecicGF0GZCTLWpV+/sHpHpVV0tCSw+kyvUg
p5AiRJW6J4+M9BFt3mUkn9Qj47TWZehC4vGTDeYfbVd9nyCdDWmzX2jHFWSb0c+uGFWE/3KE34qs
6xGyjlNv6LTWne+bglTROYkUmf6phdtxeCzRqYc1qZyL6/KOc5lhRJ6hnAPNKQT1T9zW74QiGcxV
DPqLDRmFizNvnIUN2L8cHf2Cb2uLqzqOq7N1gLHifUeJzK60JJICzjKhmxhNVM+P+/G9yJx8G+l4
5ptpnE+K2WFjL1PDt7J9uWQ6JLx10UvaOPjnAzL+7Oj/fs25mNEdFd2eanBo33ZRhWgUfWj1aD8Z
BdABErQfGO3G0EsO1VApr/yItn1anWPU67uy+eUVCBaAN2jZSGiCYYifvbuWqkm5Hxc3OZn1L8oZ
dEJIz4I0op2bpMZdVC5TiPXe3eKA5boeuCoG8oiZt2CpBKWEHCEc8im+E07Kloqr+sBHeckm+VUT
kX2BUdXs8S7fAaXhOqftd3R4JwEMxC7RdIOxs0X6KbIENygp5SB8xRB65BRvLM8GjencMSkYjonH
cQ7oIaTp/lRn+tP4TkVzNI3J27dVTEeTp8q8Wm5h57cbWvIPno0LvE5Y/MuYaRT42vTYZBGO+XqZ
dskgf/NxS7/Fj8oA0P0yRFOFRSF4UUy5Ond1wyfLsFdRTuula53qmJA6JzGzJ919481OLkYF7EQ1
o62DZDiIuxxAFBtoFjkX2gajiTAqYIpEDsolKc2DV4kg3RHpELh6I04sqO/kRS73BtJk06ElYRHO
5JdjYh2LtXMRz+gatLp4czRlOpGGzBwRz/SGbVN1XAbzraxMnG4RdDHPCRjpYASY3OlUomvftKy+
e6+3WbH6AkRpEpHoJCL7dUGsCYhSJANj41L/TRCe/tAXGY6deaQPNCsYQc0Z1OK6htjuzh4NM3jl
JnhToty/aJl1wL4d3SC/zFfsItDwaeSTJPVJJ5tib0QlHX369mFDJmQ4dVProwpN7hq9bAPDRFwK
vmPH7kbf4XbDOFz1WKhNCMrE7apBUjsv8ZqcMTfVjRyR2KY20ZatOkmfLvOb28FHpBdbH+cUTbo9
uj+R1aJpdcb8TA8IS1dbIO7JJvHEtrnc2sTT8T/hEGiYXrYRCDVCgOvuYIvxi7yafhcrGMpcC8kN
EA1SUurmlubFxbSgZKSOPBlTTvDmPD6bC6I4iirgGQvslVYjcpnKPRx0xwqKBteEJ2kLjdIOhCTV
yBQXNSuSS04m1EbP8m1vV0qgacBBYhrmDPuJwbJT815ncrl1qok6tZ+AXda9EmRTahF0XcbHqcSL
169/wnbOTlGr92qrnZKBbWN3Ja1QdJNLus28fglaDe07XXdnk1caHpZEP9Ro+mGl4a9X0P002GJD
F9VuKBzCwlC5EMpuFj8iDdQALoycyEUvvSsKhmuLZPky3BeyFdN7oRFI3eeFto1qdSAobdZejIgL
MtGfUdExBpcgik0JxFOnYAqUBOATSjt9C5GA7NE4OvckCtlYK7aFAZAXz+dQzfaFGqghJHvvKday
A5Rx6zE7uqjlz0Ed7Q2SfpIFEfFfiAHXw1TiiibmceVZ4OVwiC6y2SVvc2PB9J7EJNgkjDIgRrRE
E93o80+71IIZefgF4bKCH6oufWHC1ySk0jqryNbZDBKAR67Xk1nq+6TOsvMwGXTuFZZyT8UZJAnw
rmz1PGjThZge3LiQku+VieiX9YXXohx32uCKkCH89OI2XR5G2fKca/qZ+lHZJ2VFzofOweVxGv1I
uuUFwba3cRRPuywuDo+EsXaPyW9XjovxQtBe4jMDG074m1XBaojbqfC5rLaNtKqzbZCC6KS5+aPS
Yzsw0OyeELIZfk2e61sbETaY4deW3mLu2LrzPrn0JzRT7tOcdEbmy6OP8Pxnjf0co46p8GZ0qk/T
50HEmveI04RWx4zwVrOy9wZjwo5KraOUvJmd1fNJS3lql1dTcOvBhA0aQaM1Ef0qB7oG7Bq/9FXP
2lpGfzCkMtymCx5IpPv3Qy5tzj5AO2yz2eFUUIO9SQuq2QRFUO0RNT2V4yRuVVRlgZkaFftxUovy
8eJEt3yUxUEbxafjTRbdXq05FD33oUEZiCLU1FeNQgbJGEx4fDmXsgJBkeqra+h+dYltaoHTFUHJ
xL1eDsSZSokIaEJqDelLjB9Vbb50DLEveYYDexAOPDMTwSxRcA2dccwhPOskHRLEUjcKczT2IT4X
KBPaO/5V7lWjBVF3jZ6dhUQjqjZI5PSDYaymaEb1YLCBe+resWA8d1GHSW5cbSQTD/F4lon7diZz
2pXGEXSbtuv64VGUdrYtYoMcGk9A09VI911q+6EhV+Y2oR3u9G7vM6UocLQSN5ACjjloXo0zJh7I
cVdRS47Y5Vzbi/zCLk4QGIGd0XSNakDOfdXOeOTFc4HYIsqN4bXoPwjnRSpSNsZGuPnNlKDMzwQf
cFqq/lhatk8PSmy5X4yIbbN0BZne1sI6V7adAespsZSno07gk8nT5GRilSyCbVkbj8lvykjtpHhz
6KlAfTKlDseqdM9y2Fea4ezNtoYijKaoSPTXxSOsMXFUHMXJUXVWAHFJCWh4rNEw/7s1tK3bexX0
b/cJnyHj5Lk7lookHjhluVVVm6yezO3XLagTggXQfaPsxUm1scAiowqjRNfAeTcMHKWCAD53tK23
uM/55H05mC4unglnoqTJ1WdN7/d1TJZpNJ+WUYqdMmShmic9u3DLZh/TEyoWT7eFuUpIYRqXw2/Z
qdldvigPhSmSUJbMUOY8aYMiJ7iOjOOjkJaOJ3/JfCdbDmbh1TuHGc6GaUqydYk6J6NsbA5eJl7c
dHwflR9TaePOSm1axLPfuhG0i3XgwX0cwwnOndSjMrRE9Iw/jJxDBZTdHlEieVqxqZ11DA5u+pj2
tBm55CSLLsHdc4zipXMXcNnNzs67D/DRx4mVeJpLEppXT4yt0nYSWyArhCG5iCaI1PZnab/EGKnD
VkYWPbPo3mm9Y17CV7c7RfGjCeHdPMXbnvxFw+kZ01A7kTdnovGwHimpAz21x3NfKRBlS3c7Dwuw
9774nMOo6j+bWMANpBkzS+Mtdhr27FGxd838SdAawajTv/ajSbgJy8BhJDhygxIKRbFRYSicbekr
EWWbTjgK8JgANjbghqXxSc/D7zRXWNLyPgK1lVp7Q1dT39FCdVoS8vGGoPkxDk3OepqnQVOwNKOM
fBqXVx0BVpjHfRqYAHg2Wm6izXXKLhzb+asZjYn2LZxqs3nJRoF5dJLIwZRsq7iUE1HfbWdS0uGo
vkFL2La5HMNCyF2WImGkw4qXDVheok8gpifFX0bl1exAvdrzB3t7jZ2PSyQU2+1iOrirATHJkcD2
lQ51x5DPCRs4ygqHzHt3C6ihDuKk+dRs4+TY+EhmFjkaMMllqGjZZWjpDCIaZJuUocg85JH2CSiB
T1wAxOhJuQWI4S0oO5QVLIeUjTi+lre9zy1/KqO7McLAjJMb3laBF3TREK3T+d+wet0a8Q5UVzST
yjqxceoT51yszSCv0T/SlYAy4xTq8hq+Otnd1Xzy4vNMSiVXI8o7TQUHRuV208WiY7kmIzyJPslT
eLCd8rGxIQ4NzXNHvwEyOE2OFk/txqxIDMXgWZFB4sXc+DzaMpuo4HIZ2+wn5PKgHCt6E/1zglkd
e5upBQAI2Zoo3gE8pha8SwQG96Xr7RNuBYGd19z61m6gOujDTjTJYyNWt3xkiQsjQC6JdiJMbRHv
FEcs2YAsSDDxnu1UZenUKlTSoHzl+nD1QroVwXZpWVGqrNbI6w+uv3L98s/DFR0MX2wNb1gpwmM0
hJ1rfVx/z76yeK+/6DE+/N/fuX49t+TPchc6Xb/684vkKXhb3HvnP1/+5U+tTz3mazR4m0TRXlMG
7jn49ZoW6f+3Z9Y7EIHhX592lmtEAYKz6zevx3n915//+eeP/eVZYk9/rJYMmdA1Zuh6GKqVqhTy
GRaa9Viu//3b8f3lKb/9zrc37vtb8+d51qeNexSnkmbUHF9ii+26CTPuYEk53DIV3g8Z6oDRmT68
ot9Tq/a7ScGR0rjJcgTP1yN6p7O/qPXMqLRTthlOXD/WhvHOcCnws3J8LZMeClH6MeTVpcD0dZCN
BRy62wozNwLRJS9jN9mc6oT+ql3ebdIWIIw2DT/ipPIuZLMFrTpGB/xDFUubSfJI2ZabKm/kqmi8
UxfigUWklAdM6qRBNNW5ZvZuOw1wvbK8M7zDRDhriGtz2LIBwVSWRNoGscxvmXjxQ6Z+ipEMDz0n
LaUSxIhGnjlt3cNSUZ8r0/IBqPg+n5IwHgdfU6Hpk6brt3T7AsPlbpoVOFusbDwUGiwgMaqnDNqH
wIgRWATxQF46d+iPm7RQycRbHL+dC7ZSbtfvbEfsEtN+ijhXLiopfGDP61CaQ7Jzlbte71taJFVQ
GUOxGRuHAbmxj8F0PMShYMfmx7UZ+a0CjLWNeNNkpDDdBEuDzeuuUB9TWt1orpyf7tBDjTPIR5dE
LdjjwebU2Tj6V0HNtvpB7Q7DMhB3ZPnkSDFy6y4IJwzf0ZV0RzSeQFubUvcMUVAD/Cun1rtV3ENb
jhf6Gh+qNuxqtQ/i3AUFINkHJSOGa6d7BiPhnhOv3BIsOviGN781mndnMU2C06PRyYUHNYwdLMxR
rBE4GcEEXX7fGFG9cUDfQamf78yCGyqy4lOi19vBFjdjZRWHKhqZYxlQhxDV2gOFCGl9NUdLO53c
kLNgR33r1hix2xtHjdKzOcMc0jjrNxPB0ruoRLONUzeYlploEgfpKDfQbdpMIGNn9TlH9um7i5Lu
l7Je436Y5NgmxiXsBxq9B/KC3F2Fc3axZ3FYY5yMhEkmEYOBU61wkZ41kACmAcWsQkDUWi/Cihg2
ykzsLYCriKibON03WvqVT1W1LVXjC8dtspvmUdtrne3eJBC7tIEjRmeyBLqDc3rumztemryUa7AF
c+UbAHk0NJxfskDgAryNczntyUG3rH7fJ1lYEAXdkF8SAfDcGC1gp3Q6VR4nlgvt89GZvkxAIAf+
UwINvMyDsq/DubbfAVCN5KZ9ZsujWJZi3y4uDXxDXmayX4dUhAuYGwBOy4dlUklCBbotqugpj80v
pkimwAaRODPYLiIOk46DLItoPziugtMXX0kTuwx0I8vwidFCL5jXr1NfceobqUvNjBY3RrdtZHq/
do42TJrzc6TVYSKYCKiWw0K8CobnVpx0s9ZwlHwCs8E0p4VGiYhB6DlItML5oUtZ+lNBI4kx3ZOU
+f06Hpih07BqQ441UvmUS9iT1qdqJCirZ+VOLOhakjJOfMeAZ1LMlblR1akL03i4FQU8lkLH2u+q
jbZvW5zQPXGSLvJkUHfgVpwUzYg+ln1oNN2rlmOghcCx643lS83g55bzo96Mu/R3HxF+PU32ceg9
Il4d7Tcn4OiP05rEmZkvmjNuI+r8XdSZmGoVeKueQRB5RzhKZKA1prnIjqrwK4MGP9tkcplnjfac
XpQhNBTE2F2cnlASHhcbAyj0kQBhve3HunjwIK+RHjsT7QKIOk9fPNXYNDquGqnifEsz7YI3Hoe9
foQgRRfVHA7WnD4pqSJ8Zopx4LSIPF1E8TvxZaXk/wBbWGVKS1BlIBWV0gAUXQ5PGW0Lo81+l4p7
73YqJ1pkTv6yELX9IDEqbIsW+3s9F/dlXl5mS1dDhgWGo311hqGHsuvOhIb/8OYSfneMGqAfy6dm
USMkxBli2jUb3otQUE5Lsx1hkZKlvlDPQIISJs0ErQttjT+Tz7K+Q7EWX4BBoTt/aRrJdMIYPyJk
E0Q9Eccx9zOj6yV+yXLzl06u7lauradlsY9ZRUkhC91BcZxsHcMHFdiGFsm6Z8kVkAjlU2bcH0bn
VREVGxah15cBWBTBsy+O1oN7e59VFYatHg3c/OZDLJU7GHAtbBLSAXP8xpThrU9CoEZJJ/odcdov
STylp1Yt32wKvbZT9S0cJ0r4iHbZONlPyzLutcgAJc0Vmi8tqhdyQRD8mj4cGfazJXPSOpv2KqQT
uyC4N+2jj8RMVEg63bDvi/qS9tZ7TwN363WI0GcHl1/0OmhdeiL76Jc98bs93MSlZpOYEh0smwzq
ykhf2E05MxPPwo+iw4RDkIcGV9/aFfsNN51B9vSy2g7OsYvainylpA4o81sXJ0ue5vN5xGlBQHwd
wyDqHnSbnkZrFk+y3yq2YmwM7p5sVUFKFoM4FJmunUSybvGk1I8d3rrGY1/v9tgo+wZfowHKeZea
VPwsVUdVehMglJn9oIC0l1VOAGOm2Ftd/BsGygGhClQOzMEbZWSyvUiCYuIOS4VKN3GzdqhGfAxI
hlk41WQ+TVm5r7HENhWczwmriXqwi94OKnzogQU0NKKR6Vf6BB4rne7g1z5V1UBTGC/sFlX+xeT2
PdqDr7RD7juxcVTk6nTDFC9sNLHg4fCmg0Ub1osUh0IR8hfnCJcq89aUfhsmKDfe51lS8sZmld9r
CjXNrKehqpEaXFp0QGhWYGweYXr047mNfxGABH5WOG6Y6U0a0hN6yPrK3fVaMwfO9LjURvVFX7xo
E8KtYB0fAbOkP+I8/tGbOIayTFIcae1JmRijV6QFLRY1kCh2FnCL24LUyZaMxhMX0ZdVxy5zkdw4
ziRyERGn3ygj4vWIXHJ/GvTXGAm/ixK9NPfsdmjUyea9lACw9bq5SbEz3bSOfRCkt+GY8MYtLOhq
xV1s3WzfNUN2DNi42YFbqs7J07PLnIB7mdX5YYrg0+ZKKAGm2pkY2M4kLBLv+A6iTRnCMOHt0bCw
1AojoQ53sDBw4BaN+dJ648Ncy5c2YZxNftOPvpn0rbLc9mZENpbeXdSEksQsuwsSvpMaG3cKXNBW
jM5m7JJbm8vfZ+B+k1lDycUOis5d+51S/oh6G7f0DKYN4q3PnUQNWvZjnCPa5HcQ0CyJaM3RquGo
xed66p6YE2QrX7wM6Ps/4BbuRLlKNlE8tR3ICHPGj5lxOD0Qt0URZ/SBZjhMAyWXt6yleHuDoza5
kIz40GsDvc+afiSTd025nTrvsVxtc1Wa9UdatzSlMXDGYdbQTfnzzX6AsSkQB+lOzWBpDWsvFaVh
iW2M51hnRtXHioIvK9OZyGCn6Rb4r71ZE1visZnf24kT1ms25vXBiUkFMxNKp6wjImx9sKOlDnBJ
gzjqsf4764MkasSBn7aXFSCTuu9fUfpFm6Zy9ONIMiPJaQR4dqNMT6P9TNAdcwKlWN5Q54a50Tt7
bQ39ayaBAs2oz9Hq9bs+KCrG2eu/WK7I3qIh5F+/lyOPm9rsmK/Bp1coULr+K+pGhqgAe7pdrUHB
kTMGTtpSx/H6Cv/va6MvAabGLhPX0jH6k9Vn0WZoMEfNq3OVvKaat3kNOjHGDktf58Y/9NVfSkto
zrC4Xf9mBb+Mn61gouufT+m+yTLy9llpj0da1hmu/GoR235RHs0etp58Y9BMEOD68+svTSSVhZOu
oCwwIm7QnVRcH/kGxv/K8u3V/xg7ahNeff6wIytWRboRYpihl+IZwSwKnLMlfKpKORkrdSB5qqKs
4AzAXquuD2AEiuNy464vqsQYT84PuaIptLqDRzjUjnbQ/s8P1/07HySDwulzcQ0QVtnqtiXjL+Z1
lrwSht3307r/vD5kLBVgXYhj1NdUynm1WpZZFqD2vclsGLJd02UBVZy2wRArgCXxkCtrthHj8m4v
siUou1knOo9qe1Rc/S3HuX1w03yPlts6Onn80dqtEhr4t+MORnI/593x+kA/O9B6h1J5JGdyLlZu
1ho9eP3h9V/F+qVwGyYpnZegxmbomSgzi/jaW3OG6QWKOqOcdhNrawdHT7Bo9s+1bcy00ro31rg3
7oA/q3GDAAoRzQBJlmk/coF8JU6qv+Oaby/DeF+4sPPVFygdTDOjgS6v+rKwr90gWb3TJ+MHtMkX
awAV30WD75X2Q5QO23mZElrn/YGa+FcdUze/QwZ4bTGZoerjqXGS3jrKeI8C80WuBJJIeZ5sKhBy
AdXB429rLQyz9tMxzQ/El/eTgGnnNerko1k6lG51Umjy+y6ufyx9BEAaHQJ2SrOFgRajvpKSkbtS
fayd+ZwnC5u69Vv/9yDpRzF06JMDSfWb6/cLmEQ7bNLH68++/WparCff9SmvP1b7zgmx3/349nuD
twarXr95/b1FWu5Wbc1LnZdMhaqy2sdQl3xGDb9ba8Scitql9dLXiCFeIOg2lc2sPDtUABun9Lrj
INTAVU5lFgGJIAUytDF4TRHeUOaC94p0byMBTkEU+gbPUAcxlw+kHDGZD9GDCRPMLyxli4+PPazK
3c3gR9JltIFNkbExue2PXHKa+rsf6u4WNGtaTWNo1YROcPM42w4AAJLy3DwBaD9kD5AEoZfNFDdV
nWdH0mhPkyynGyvhshJr7y4uQFYrTffZIvPc1Ug+W73c00jQ90rdPrHtd6jp2p1lQd+2OnWro1EO
sIws2Ca1Ryi/097sATxZEWsxgGtU1mWyM2xA/d5+Slp5Ny3FrpVqd0wi/SCsxIEvj5Muc6d9wpaF
UhHFdYLIHIaFyl6/0347ILuOObwamTNJyozslVArWjTmEjqs+eCIVM2F7lnnH1padFsSyH/Kwr04
trwnD+HO7uIv06rUk5ooQRyfG5by5zHXyW2Q1gHfuj+qFL+z3HWWOxzYzj5DlteZDTOo08r5C7zz
S0tUyLZdBwGydm64Op5TL0FvoMXdpjTcrdsln5kcX7nb8xLrg2no7CWS5Mn0pjvHQuTEvH8pJgy8
OddZBxV4qNuRmcvS75B8/VK+2GeNpDzbT5odjyEiVCfAO/GE46Q7WuYMCKArEt+Ond+4mKKdXC5R
JZGtCePIHLMETelInLZWvjyabFZKSyd5s/xh2OZPB2I8ly6zD+Zqc7hqoTumsTjuF3Jh0lVL1aR+
zxCpH6Jml4ryjlYvVS6bcyMJR0VfCUPnalrqrQVpFO/y4Jtqekeu1jsUyLsxHu4yxACEEfdg2MFt
RREI5NFraV3nAVAeDF3rThOMgn2aG/t2MRhe5ShJdHA2NJCmp1hjCFyJ5Esx8O0arXKqWokwCTd2
Ob2ZOeVqYox3ee3cC5teRWc9qOPwIymG1ypJLo417TN69lbWeNBUy3fXQX+2wI41FC4Lc6zPdVV9
8OkTXWnG94RS/KTWWnyrSg5Y08/c6FXmSl+2rM+9Pf6aNPNXz0ieG/QHkF8CXq2R2Ul/t1QlKR5k
BfjYA85OOX+W0v3dIDRvEBJ4QqhcndqdIb/QwHwOmv2uP3W9zGjvcKNc2vrnrNq8+8mvyc1pnkXW
6MdTdpOUxlu+rK0AnZmFHF5mT5/YE2WIBdyYS5QUnZYEcQTub5yXaZippL9TcN/MsfrSuXYSZOiE
6cOr23Z9HvQigqKeHJZ5yk+GKx5BokK6ZZpI66T0rUiqG7Q6qwyQABtb9T210pnd4hco9OVsOAZD
eg48l2oTqOb4lLVdswMBxagfjlHfvXWFWjH6/5G6eR72LKulRhQ40TjeSUy6nwtIBYp1m0wGtO5K
pw3a0qNAQ65BUglGUKEGbsQNAoNs7vPdINqzjXOVMVR9m8RgpefbZrUNme2zoMlrx9a5m+ldAc33
hW7JDYz4g5qYG5uZFK018+eoIsPRsxYTu5bANAKmTdT4kyuzB6IcNoQyaBNcl6yHYlsptH5x8nC3
4gTMoEwj+mn3iiDtOh1WnfAhG+V9bygfkec+8A7PVCIr0vBujv+HvTPZcRzJsugXscDBaEZuRVGz
fB4ifEOEh3twnmd+fR8qC43qLKAbjd72IgPIQLhLokizZ+/dey5LT175mHO3PbkFWt/d92lwKkP7
QIYrBwYTo/v4RoPJUvofxM9Fj13VVelTWc7PQ7e8V2NFOWZkwCDyS0P6w0bj6xls9I8GDSwDDx4H
uMx6BNdAKlbnfuImaGHMkq0UjdauhUwaajaZHEXc7okcQOXaIiX5FaKlA/cYfCx4+H2ym/OMpzLS
HuzgljqPoIZ5ZW8B3AzPi41PSQTV766bIBpoXlIBICvn76pHhtbIlQOh7L3WtW9RLF+ZWtBE6+kg
x9n43ZXEPw+G86jH4b6vfwZ6gCFc6Xd6rl0TY/ntEME7rakpTAoRxPkBmdoUDcWbBlBmU7rV7zVp
dKD2Y+Np6t3gBAZs+comkoHjqWh/MEwS3pg41QGrAjavYUDXZupUD9N8NM3hK+g4v6T98tBIvdsE
Ua5vkc3QLC/+6LRF2VyHxxCeGstdApWi3nFMflna31qM7aiHlkGSe3c2CHHeMLmnf5Q/542BcaxG
1AaopcfKQAmcD7/mUMXX2G3g3xntirty70O6qRtmyZ8GQ4ED7qcYzn6ZHyPWEqExiECYkG81nG7b
ReN6JgEsVsic2WExcacv9Fl1NdfbIdLv3FVGr1fBKXTsO2eS4rmen60hRalXIq8wUOPBo0uYU0if
T4nuZ20v9Ur+DihqcLgDVSaOVPP7YNwvfQg8mIMYHFHAGJlFTHJQIV8vJedLXdcNxs/tn9QYD5mL
7ClOc9ZX06y20IAo4xqkVXjhuhMkX7Ejsrf2bMN9CZyseu6SlBaKaIc95WaMl7ynAd2l8bmw58ea
ed7FFZ26yLg2d3hLIoRidnkxcrfahoZ5dc3sM4SufgnwURwnZmKjq+pLv/7hADX2J4OvF++ePBF0
pE6EQ5zLiRa5Xi3FObY4IKbp2lla80KarCfttSHDEKb2gf7ZvUxQz93+cPqFYhY3dm27+5TYllPc
WmiCaOuHcgQt0rOJGqJfU6Rb+mNsJXe3P4wZ5Z4GtVWJ5cFhcC837ri6EhF9bozOBe8KtSGT05ou
n0eHAdUvnnBxmdgMvSqAnyLKafamHqYBterwrI5VpC/Pjk2Ye6bb5ln28BKDjunXkI/NS2cAg8YV
QZWYJObeSbjlws7WHq3yNexL9XD7Hxka885YZ/jkpG8GYQOrM3m8tsJE0Z227XIXwYvbpJJqptIt
drqOyyPNQlyiofhuBahEy2zkJVtwVhlNfJBM6DxZt4unR4h/VABbWk3I5vpA82WKLSKjE+wJNQp/
GaHsmSbHvS5Z5GYcCMqdXY3het7x2wYGw0vJlB+vdoMt+25y9qNVkQNrgshIugPhVUy6k9rYisEo
keENkydHye/cB3FsXEh3R+dnpogZTa3iSwYFypyEI0OEd37u9UMwkNbhYjGKKCfIRUvOPTj3spGH
xK2fusWKaAQSebH6LDHRMcRYtOvU2P3WiajdJTFRPvIYQgorHnfVBQdtShZu0npGMOqvALlt3PLD
lh7uJJdsD0YbQm9FX7FtO2c7DqgvEA9gogRtFCOobK2WWlGdiLR/KIfkaND4o4LSWtxLb47O2eNm
6O0rsKR62Hoj2A5vtADZWmygvnAS3xDhfMR+cA2nWl2jZMr2S9fcVwvExDYvdhP8tXTQvlwxCrSk
0O/DVd5SZhwIci4Eeh2OrkF6zgrMxxSB+caZWGGW/lOQgbUMxTMgnpSZJyFIRI2T0UINB9UVvxam
llgBCGnCGAjQHAK1Fn/SYGwOHd08JE7TnUqC8/rfYrP7Jmr0gtqt34lAk4w1o2bMzk5gvgBgme+d
ERzQwPpvVQ4UjeinlpVPZattiDMLELKkKLxmcoRjyhTB7Gwbg5IgURqUCAIouCHFwty4B5/hhJ9Z
0iKotWZaA3O5XJP4d1bY7pHDPg1U2cKYb8idFwUyzDjAUqxJ+5oWNSfiBkt26NIEa9ITjdcWrVZC
yEfAjMcOdGZk8h2XTPJAjOKPOqD8iPr+UIQc2BZY6W7S5v6QC/LJ+9Uy7U4YjseNNLryEKZWSDXT
RQdr4mSd5FDg+pzUgHoMTpbMeCrXcFALrkwivoLUjajBUVxPjFbPQRI99PagHcklfO9Co4bWV+BT
ioxzm0zOtgQLQaQDyNOcHuF6jwP0sWgNL25an+fO2NUFG8Y8Oceor0j8wXwFm4Fhz7A8Zkb2ENW5
PBQugFHmHfGlsCttk07qnv3wVZ+qnzxC+jHS0Ho6S+MelQE0dg0rM83yzWQKtZd991kkyXjq7fgJ
VfHqNpkucyKuso8dTsHUF20xvjXw7hc5ojph5jFJmrMSDH5UwnOSCROSZfmoh4Y0rMq+tDr2AVFx
oiI6AV0SOWlYKZMT9xc4uah6sGGlTXWP+UdVuM8LcewXpDQhbL5B4B+3z06leTaiZaYS9nuGIsKC
ZYHDZMDQXYhPYzG0XZEC9WqZSPjxVG0Dt/u8WeNvVywvusFPY0LOYJK32EKX18o+6Dpdu8pR55ZL
uy2ast2WghIxM8iSSqmsUJjj/owV8/CGJoUjiHtz7cehJwXp5gG+mf30sbPPkhvcC+xpjXu3lwNM
zumuEk+3f9V0DQpNF08rmALE3gU1yBC1KKCi2uVLJ6TB7hAimM5ejdLdY8OgKkgc0B1tuXVrsalF
kVxhf5AVJhGOpI7huYjjrqXbWvwseIGu3t2smXqofYZz/sJZn5nZEh2YvZxTI6XYxE1Tpp/RGOoH
Q9IMbhfDBx34WQhErEhaSA5ZvfbGIHbjyAC3yJEwBTwBVYy6Si4dtCif1SHy8hUlgAEckyYyPU0Q
FJB9WBVZWRGyUb+EakYd2PHdYJ4LFbyUBiRwFb8kgl+ZWdVA+AFcRgiEW3RRpxyj1abFAdtLNLNx
9iLqiZdOsRrTMzmIanjoLSqurOXHo4DpdwCBp3WDfnP7lyrlQHtbUlO7JvhCBD+TIXgJu5mVjhkS
8jVOu/0Mt8zV/ljD4Hp5XeTEZTChSTFQN1hD0Fl5CxIjrTa/WE9XC1v6YFT04syxsMD08BppDaMq
QgoxmsBJkuES29YvZbAepXpzR/gPY+MKm67JOh8xP0bOyLNg32uj4Esy7aeam2TmXTmt9jJleMqr
ZP4JlCins8rUR4v5skWl+9FMnButtUhvYVNxZRhGrmw2irt20mJvQuFBg3OvEBdaeeZseyP6vO0n
S60AXhbHOXkYTPt3VHF0qFx+5Na+I0qcA2H0OVFLTsXwI1r47mCjazg1C+zQiFDA3KV3ZnIvDKvY
y2rKzwAljUODgaDtu2mXRxxyHZNy3slG7VVGsJtGQxB6o98trWyvTd1315KZe87M9KjSYjquNbAk
Qu4hs1g041n87MNRPAyUkfpkNhj+Mp8k4eEh7dYJz7Jl1lZsxxFSatHLn23YZOfbH9rQf0SRFp5m
rbL9rIwvwMf0AJQZ8mqDQ8i5WNR7NGrIZ+3ZvM6THgP4wgnOOvrEsH3YL6b+VNmd3LGW2GerD86I
UaiHppYYkNY+1E79Affe9OrWeIx6btEOgNZIkKW/3lT6inWIevFDUwwTk269frTXTvaMM00Ep0XQ
BOVTXib3yLDH3a9n/nnqFNhAjpOdc1B15u5p8ssNWgQGdzVY0VFvjnOK4+kmuzX6wfIMEzpCz7dH
YTBsXMqEcT2pmQ0YN9ITcC4y+uNBDI/EzvxIBpSgqcLNQP34aKfVnZpCLGULCFH10OYKtWkTcy+N
2l1JJYPEgaIpk+nzyp9HhvONw87ZSgsBtsFpfaPQDvHeqtkrm9qvR/nWVU7DMYhyKUTdU7T1W0Nl
7NUTa9BtIaK9UgJXsNxN1bIdB5lm87B/LsV6Gu0VZ/84htHL06+YSzC7p7itN/UUc7i1imOumPrT
WSMPLb/PdZAlYzDXB/KWoE6z3A+mQNERz9R7Lqtx3w7vhobhOqAsI5ua/jfHQ6OrvC5rTrheUNsO
bKq36yTlDw2UF5MvPPMmjqHbGyZ4b9mEVFv6GL4uFIJbSlf2ehgoRg6gkyH6LuIWQJhifBMzNG15
JrdaKXBj9YglnDGgaJ1oZOKqo6PAsxrrxB+FRULPgAXLNFhqUuQ+XTf0VD0MHaKKmak6liljvLiK
To2KPlfzf9dm5AFwNyGkRextaFuTeBnIv8NzaHRvM7cVHiVIKv+8BfWGoXeC5zsU/YuxHVJWrHRm
fSx2TVHfpe7M/ugcYyP6gYu+3RYjRjSoEJQl/KOyU/s5h71MmDVYuVT/1jGw0y1ztnrDkh/c5cvM
mizHK63r2VPgYLwY5acdIjJBH9Bu1ra352B1MfInzvF3WohBUBkI5tb1amjBXuqotolbQiDMgS/l
n8MldhhZsoopM/kE5Xu9tdSxkVibnFM8MomSFlwybzUhL2rtU7K0L7ugWikXKcE5qr/GLDIQjD87
oyc2LuDTEKfjLwV4ayIS8qCNtjbt8w2JQs72rzWxH0+akY47d0w+M4ZWXm1hlgHsHJuDdc4SBBT2
6BIhzNPuzPecSaK7minUJqdv+z4MUY1bpAx3mQrndwLSNjrBV7Qz+u+Yhs6hnmz9wSn172l6Dt3S
/KBRgeK5WJZLLGRysK2FADDM6luNBlWp69mprMtjbJv91ZqGYz5w+CPowLwO1Dh5RqzQUMKVdCXR
lE4AIaVAvom2n9u5AnmwAVzLLxyzbdy0NfPd4tMuDAAeGc/jeoc0Rv+7c+dXEgauMAXuxhIcSNAQ
LYbp/ag34kjvm0NObzDWo888rnePrdcsUlSJ+roSTG7KNsuiYmUa5NaMJ06EzsfSzyeV4XOWIn1f
10OeE1QHyq+i+DNSwUsJlrhYxI9ujr5ARR6isWBVS+x+Q1fDQzQz8JWq55ry2hrpEFrx2tnPKHcJ
FGlZDXghEGMU9/Zqhcyr+7CKPKy+3N4VZQe+226zzDTfdFZkF07hNlOH24YdcLYlNwLTHHEWgGq3
CQOPPjkPZ7NxPivdOabCxR1oHiMjxp7VVb8Dkleg5wDq6e2XyWFOLnIPP3PhAmosapboGTPLUrD5
OgO3tmCQwuaXfErM1JtwcQ/rs2sm7bLLeTuT5rxMHctdoydATTUSLXRqxX4tJyYr2Ikat7JT3gcV
D4Ne4JZuaXXbobgr0eFtbu+8GXBpJ3K+rx3tuR+Exjge+xtVRLW4d+bqDZ4XNgJLYd/sXBa5CK/V
pO7qlNv/BqK6PS5h4hJeWFw1tNP0Fvl+Q0wIfU+upl2xLAWI4zFsvMn1r3keAK2TlYCxhNUBf+02
B/xRGq43z+JOqzOuglANC5ge/IkFIQDr3+vzmjRS5+TDDkiFkAw1Qc03KZiYzlcxBv329lrrv21Z
4MAjbciqhJmzHncqpZueafEk9fEVR9TapWfTiYoWHLS1UnVphxQa0xLJYlv13BQOnqZMNnx5OXtY
n2efZm6dmtTBPrZyspK4OGSKjmIQrgI7ErM5OyUzyQRn24FPFa1n+5x0iLS0f9sVJ5UgZ3+OaEGr
qHL3maZLn8rnbQDoqTUr4hvdUJZhGbhZcx0SibmB1k7hRExFCv+85ShOeh1LmuNuFfAjhjsYMshs
ea5NUHnI2yS7eLO2Kwiq0zgKrNsmN0eJJ33ZY9HQ/KXGfZbi2ijqj5Jvzk9S97XFWGPE2mPcAlCK
c5epqSChCN0dMVpC3xt1zAdt22eyNd669ZSVNercDdaMg4Jt2tEZl0fjQ4K3e5st8edo8tA3Qu6J
leXEllLW1rg4MCA1pPugqmUahaRkcWkZr/fjeOMjlQPRvdqf29qNl45Gg4GCfSoPQ1fM1I18ZZNl
PTt1ldypWXxn+ScYs+kHY1B9VhdcdAjxMzS9OJkJsYvnUw1NHPcztGxbJZWHrCG9T+g9eFlS0YSR
K4o4d5mBl84z4xyvGCNzy6+A+LuKEnHfGTxBRxD8/uhOr2k/R1u3IQgTahgjfr2LAY3KcYukx9dH
I7hqCyuWqeYXx0ITxcOPW2NgtFK7y2Fo2weD93hOFEK22Sb/PIZg38z3LR2vBd2SkwRQ843mWGHL
QYcj90OIa3Cp4GnAjDDiOMVq6ja7zurZY0MKIMwNJUm+xbKb6u4B7BGmljnNngwL5U3J8o2RZkDU
Z/bJteUE71k08QpCjR4mTotPCwLOHj3JX0if/6cT/o90Qiie/2L+/zc64fVXXHz/VzLh7Sf+SSaU
8h+uJW0hySaQjmW7MIH+SSZUxj90WAo4zZU0JZwAWKL/JBMK9Q9hO6AWlKtDR4SS8Z9kQgG00FbK
1uGSufpanP6vyIR/5zqgcYH1xi8CDuNK4+/kz04lutZNGoS7eWNv1rrQYKaxRels/jZOzUf/oh1J
b2ALOGIv+pcL9fAXDOG/QO/+DZaqoDbapHFAJlmJqX/jJZXkrNTwOhYaYtMGZ9fSnbPxDp07fV3M
/ZjSHfmNPv//+LIrK+dfKT94lYcm5mWbHz1+1vy+1/aAybyZrnp7tsGe5P/DS/6dfeT87YP+jdWF
tbwJnIFXRJTVL4+GQjfqh8jo422XvP33Hw9Bw7+9nEOMqkC8Y+oKQd7faZNtplXoFuvbyhycEEfs
obasmjtKssKpKYPTyLdKig3pAvifObmR+TxCzFd2vmEEieEFYUaiBZDXJcnlxcxkdqwrEgIbMjMN
x8Kt2er9blH6e6AGY1PiKdsRw0PRJL7Y0DcTXzyCM1XQHF0tNgDbiTXnCqc1DKdkvA/ollApoIaR
BsXl0hKUOxG8Jm+muGHYImrFAaYfRWk+kf8lcPiANZ5mbCcLxw9L5ncB+rtTgDqQOI731GXz1+Lp
1XI4J2qzep5UFjxf+9jksFIR9zEuuh8o0kjW3pNBG+0gm1/tPHHnWazfWLDLYn6FAL/moHeYPexV
FkQ2CW4DNZaeadsnslKPzDJ+WyUVVUBgh1tY33bO2aKqP+hDvI5ztW3b9qrZ4/tskmyiiODZLAlj
wZbORmowVx/pvMt2Cr0FqXAmPwGgksEyw6FbBlEjIx5fp5bdi/SjD5J4+WKQsRextptnjR5aCUBD
gpHYWuWhTn8zHP+2NH4OozhPL1ZIQn75yCGxyI6Te0axPJZGua/GDDZ4D/mey3bQ6vlHoZ2gTufg
FRdG0RUtBKDvJIFMK6PcF6L8IJKCgD0mgf38nS7TK1kMWztEMNRMr/NIhlKG6IMkc2Lo1fKNhfo1
rL6KvP3Vt3W2wuCprhJi1HrNm9Mk99VYfawBjZqSO7NgPGjJ4dWu8m99LP24I2B7/T25Nb3qs30/
lw+yprJOW8GJkpDJyqYBRvXDOP0Jp1gFKAGndaHxT8rSF2Z7WYCAe/i11nhtMt/x4aZMMGnx5C1X
zcExPkpMV8heN8eJuPdNXopvDYDLHpW5J3I93aQaMJTRwCEZ/2nX+jBvmfhERDOmloFrzALQYGbN
D/qPqLrL9sstEV9qkZr8Pk1Pecq/1hbrWye/epOF3HPmIj2X5G/DKGG6OryRWkBbWool9/QB1Svx
WdcMoxH6QMILa96zaotH12ieQA5R3BjGpUxgRcNfzXxLR+GaadERBYWPgJema839U6fduIkyDpd0
Im5IxyitG24ZfmCo97cv2nVYdOrgFwydB34XMLKONT7gYowANiumBrx6tzWi8Uqt/QhH4K/bl6Qt
5uPIT4joGlBJZo+QTxJK+nbZdMJ5SnHFYm7h0wUaObnlQjC8ZZOuo2R6XO+biYS/NB/vZtMO6Sd2
H0YtQw/qgF+WTOyFcsEbuM1Mcie23gnpODDF70zD1T4TIDn06MzH5axMlRx7nZFaRYrskDYPKNcg
aPSEPFYdScYNXvKey3e78/SULCuHfiUTBg7WPIZZXOf7JAn8uAlC316fuBJht6eIQIx27oAnBN8T
7jhhJoeBfkxvVviIEYGDNOHpTEN7A8TuOze6Z5Oo5tQ0vBWL4hnrHxYGFq/tWeNF0+xcOb4Oimvc
2s2HWq3uyu2x5Mlwk7gzmNywJqsJWcjwFgyNSdWGjDuHeLfG+5IwYTMuDDFcBX1+XG8npwRONZss
ZiHcckVsZGa9NbUpdrpTpRs7l492iftR8kBGKSPqcqbxhrYo0HnE6XZAcWHJvy1HyAnmdnWZICXv
7T4lKxOLfB7wodyaCRkvkoTiGwWv2Awz3wgw4tKbCIw1gyeH5tcm4UsVi/ndgGbYWK57WCz5FFnM
Qtc8y4m/LNzyMRYgSYZx3zfFq2YSHUIvGPtA3Nx+flq6na3Kd9ccX+thfm3ctZEd3DOhw/8do5YJ
k+l1nZGhnnjul9pnUUUePuKIKXmfiGVZYxpi3WP7tS78IawUIioLUBINDJu7kbWMUZf1OIrs0dDz
x9yt/7iL2g4Y+kNzfY4F3+gycblIq9mJASUNyRKo1+ucfjuCYkFAabC0117nUuQT307PKCfisiJR
Vd6ksQbB4eKyRujkQFJswlGucLFZec08XZtMY9d0UbTRfv1mXsraSeJa1t0DtakX2nMpnlbWT40s
LxodCRET2nxs3YYx2Pw6g4jmTdI6wKqwybH9QX5Zbh/Q0FDw1n10ut3wMOY+cC9hD6df6y4+4Eka
HQb7aFzae9V2P9mRQy83I79J+MJJcg18vc0flWgJPKw+Iiv80aS412Ml8IQu6QW88qZXkEjcmIbS
FJFba1p+32SfiyHJ6lxXNWai5WY0UrQNzVIDVSX4gIAFP1gFMOOYPjpjMx/KCqVAVwWICFX7mMwF
jQIX1o3TyL0R2bgkCx6hqJk9Y8wfm4KHwpzGB1FG4HPaa13Y2mZVw2frzhd12ZWZ7COUd2JFySBg
jz7zFQbbZCDcN0XY6YyvFXb/nbBJrE6TEvb75P7pwmJP/gJhZTmaNKPQ0cTyEaBw4QIgK0BbaDNp
PLEnB80uOuv51VWRl+AT91lltX1V5YCh4gjiEH6suT0348uCQklXKdEyGNHW9OutMzk/mhrEaW+6
1ibCv1CrAcsH9lkF73PF0Ge+bvOr2FS/Wnvxq1w8IN0w2ACnS8p/ZYeEew66Q2UO5jvyq61j5+Sf
U9YESX8ek64/JxJZTW3vBobYl0UDBSV6wCpxDKNltH9Kxa1MrBgvNZkfo4Fev8QSFFUtXfmlB+Rf
g5QL3fulmcj1jLBZ98iug25ANxYW3jCSWpOREEU/hQ8VFQ6XM5PEjrvpy0Aa58bEWcDIGd5smfbs
yAt7Bcr4TdRrOos22IhaAIMocwtdayhWZwUUjrE7JqSBeC6jZAZ8j5C1P8WcATTqtA+tg22NaJKr
MQ+HWHklHSama6OzYeF70gbn2Lj07BOTORJKL1R4004BYeJeC6tt3uACIbvPOWiiuZhLfW8RdXdu
l/Qt1Fh8BrQhvrUkfsXIzh70g+MasKdIt0AGh7gQJChlWYBdyMjhsjLgOgzO+Ju84+KUWAQbDTYc
KdshYHd4wTot6OetuuCh5CbSnQ3/nWYyE2iUjDRm2i9Wu/Esh+kSWkxMuwlzkzP2qAX7kpZ48AuP
OIHotzcR1+AGZvsg5ntTWy7uFH+geopX2zl+eCuDBRRF1AYlZm4LfAjGunCXaPq7FgboE0ickIAs
D6R3Zkgxib+d0GmgnEGMzSGUoFHxMlvxkxUpwsO7ITw1pihwvkPGslzC5o2S8gfJbrOfJudO0Egs
Ytpj7L1JTfMlTpg+2OoIb+QzcASYKy03yfDcGsv0NSgeqiAyqmsMeJoFmKKgCzqUzZjdorDSydAs
nwpCzdBwtr9bHk26RF+o3TDUDtFvgUeWziRwwCTTV0oKqZRUvNtk7gKfiXxqT18LcRj+VGRY5NAK
0N9LeVpYcmvNjSnwePO3O4qFIlZOzPMSXGPGAVuX4B3VYMBi9QgJ3hwriZiA4DNHkKHLlcDbB7GI
YCnAbgnxR5dJCx4y+yskBsNvZZn4GBeuSKMzH9tL7LWYpSaCLPzZCWrfiuPPtBsyf8pjTiAJwkMX
7pJrL8yaauRywkkDkh87iMc1XHkVtuz0BkICzdRfYwvKdmimfsbpy3OzGvbJaP/K82FLsXXE/Ts8
5PHMMmAjuQ2DfcAWvkvWKYY1dn/IcKVwm9JPTkVoU02aclUtqIVzuDcW7cqqCtnR0X9zGwMZJRV5
5UDvCt18WxWRXmcw/71RmI3yDlSV5lkR/eH4NhmJ0qdKx1q9tupBbESkZ9f9pkEcCDqsxgOfsB51
pucSToAPbki2pW1dRIxQoGDuUC9HBne516/9/0mIO1naXz0HVkaDTDGZm69TfjZ9ob7y0PxTiAXS
jk1pC5Yw3tQm36sUBCVMsj4iNUu9VqcBTavzPZPDk6roYRulWqXI0TF0AClnZtA9NtG8HZQx+pFK
GCz1f+xmIkqvInO0nJNXS88iQNnjeKRGvbPpo5sZCJrYscqdYQ71uaW0QC1DonPHYTNNfGpKifyx
xcve9hw2LG5p2eNd0NOdnFHPhirYWc2EOqF1fnSpYW8boT3HlXoyq4EsY22N47RW0RuscUQrVM3M
95CLUcTOVUu268Ed7PhKZNJzQDypbT+1UBZRK2C/wI+XJALBfEmGD/5Q2odQX0o4c3iLiiP/90n8
eLQ1NLkbXTQvIS4L0sQSVpthb4l3pGwdGnT3GSNQd6SyYhA4yQAx0wpadRVL+GhfKITz/TDxXLuj
ew9inxM5LYOoHyGutk3BFMVxdnh+X5A7AF2YPkWTYdpk1k3K+l2CQ/JY0JkNMjkCs5w+V1AniyLP
mYGIxx+DgrO7w3yNq8vt3o0+BDe5VSJ0j92In9oRDTMJOXGKa7vLBEDQF0kzHiS2VljJzuY20+S0
ye3p4gKawgaLta3th3G90zKBgcrW91ZtIhi2d2PEibExXDrRrJY0XBGuxpp1QvN3XDRqfZCZxAAB
QSzDLR2IQ+HoeNQUQJ6WfkOR+hp5DBDXFBAAfTm4Tnoux+raZRirXTnvTWaOKoY9FIkFiBUBZtjf
CMe1fhZG5TcG2KiBGYPSoo8xQUD0u9EJAaaq2VR2/asUQFDbyUBiJk61DnQP5tPiTOCqmKQFaf6o
L/V3Os/QpriGboP7P0p0spIBA+3oFx5kW/zUZ8gAZWEc57J6LGPtV4UDkFk2h68ce/dAcm4xEPYr
KXMYyLpPHVDN7b1RShQHTfOljykME7hJG7MAgwPWercADwJHSWBYWT71NifZoCuJQEX+k1hhu9GJ
pfJmgYSel3kuBJ3DdIUABP4ACX4rmV1fAoVrqdCRo79pkyr2i7SjXWDkdyZ5pQfSygmNRmuVF7Ht
o+kn/mXZiar/ztvqacijZ1UEb7eppcxqjuxRIbEXsagq7WzptrbNI9EwAS3f4XeaBGXJchc4vkk/
alOPjB2Zq3rMdZZzBQc1I51+z9W9TI312MbiaskGiJMOYzqpjF2fWdNRCN5NJp2DsMXFXRBhMUi5
agGdlISvjarWeqgwee4QW64DM+KLZ03sBSeUrUrzXZ7Vr3pB/2RCJRasqlDsRmIbVvmDXLUQBt0k
f6443nUwnbY9hT38ExbBoEIoWw8PnTU1dIfWeZ8u3yRFEuA2zcubvvGU6CUGDP2IZYaR/mFGNQM5
s/8jI1lvk/1tvl5UDHnNNqRGWkfXcD/R8WVgtJucAWVtBKcMVdUGsXWWp8VBlqXy6D6/orx0d+v5
DvVT48/1u0kHAx0eLgECvtGDECKjz4z5V71pXd31iscxmrPokiWUP7PQTqVuPmVj+0MVHbiNGaMQ
SYF3qWpcFhSIL1YsidNMl12EO6E3jMIb23bezjFL2IqsTQsB4CxKGSpNA5k2EyazOMJsQEvwMOcr
8NQop4NmNR6CTuzrWWW994m69IjsdxiPySxGO3wmwRgBNPNvS6+042AnTzh+82Np2o9WbVnECW/S
YF3qU5jFelDukO+2PHPAJxg+E6g90/m1wjD3ag0jhqWj6pkX6zNqYZS21b2pcJxZq+bBnWck9WOz
M5USPM7uFd1Rc+xHQjZN8z6rS/s8wX0QYT3ub4k1OTScZohoOGF9webx114te5ecRY5pScSpyXXZ
sO02otQNlEs7TY+241K/l0u+z3tQjw5KPTAxHOGNVWdhShIQlQoeXKvEMtJa3k34UpkZhhA6mQBl
7qdxfA8SyHDS1PEEztHppucqlUWo8nhbF5NXmOUNYaeIUGVL17Upwz2uTxIbzTzzG0GrtbbfoTpb
vgmUppHNV5VrP8k2dbDVTbhxU3aFjJDAcb2AJlMwAw8dBaWzqxg8huksEM/F7r5QSeMNrL1GFNjg
LNw3x0bfC+aQDjMKdN920l3uNFBViX2dm7OEtx5pdA1blx1znEoqlnSb0GnjyhS7m7CKu2ZjzCmT
yFXQKHRNEhgz7+ahb7divb+63or3REQh1c0JFBy5czKNUerc/paBoF1nm2/YJ65xVvhtGJN53YQc
jX7Kxhgv4ZYT97SfmuZY5rAxupHmI2Y4nhUj+3ObeKdR0u9sm7IcbhxyT4N7npt7OtPx/SIbhKZg
xjtrNHHNLO1+SJqdnKZLURiraNBMH0SlfRYMNcNUbU29+uU2mJhGdGvMF0vjFH5I7Y+5MGEGioRp
CcUpatnIxa0G4sUaGCoo7FoQNDN0RlejAQ2xaqj4KFRZ/fgInvOiCQ4Q7mLYXu2mX8XE+j67dbIv
XkEt+0i8Am+w9WZTqxqiwiqkSLEgTwwSPWsVIrUqv9huRHvO5v4DnY+PcZ2Zm4X2clNYxdZoeyBV
In8JoFcpAiY2jaQTRMwdC1A40qVFjLr+Zr1zXlpnxqsBozc109/jOIFHnvPHeP61tG6yp4tylRpW
hQgRwbqLxmAIPBKuNoRi4xPrbZeR7NoEXOiNl2N9P5qMSTnsdZAAytexA5YaNowDIPW8o+daa2tT
gjSU96NGA7rTjxhvvHzIX7QvO0CfvnTKQz2jvDmyAXzGu676D8LOa7l1dOuur+L671FGDi7bFwQI
MIuUSFHSDUoROWc8vQd0XK7jfbq6L1ql3kkk8cW15hxTQUslqK7Wh25FMFOnVu+Vtp3qBK1qxZW8
0fwP3Y9cH7kthyvXUmERWahVjEiiA62bd2VU9kRK0LCd5lXeSgcYxqsG5mrWMN8H3oVZ1O9JTaYB
WGA0vmSVr5p1UfdfhKahIpPSkw7uXksCDu5xM62Lx1E/KPqEVk8ehTWpyBwRDfa8FvtmqTeHoPTp
HnfSVSC/WzahGcJK4oMUCP7RwkuAYVGrCzLtCwiGYqLcfVR7alW9m/JE06YTLpxQ30sEhABo7nFg
HugTXBqJxW4gFz6i/TzL9fuYTKU9lMVGj3hr9Vi8Uxi8R6NynQX1OiQQrNrhKNBzXCWKhdylBB3N
iH/HNfmkCvmrWvMLiVDvraYjR0CDbCeAX9KF8jElCtZu2CyTWcOqgIKFOtbLr0ynjKxDxlhAP1V8
KgKqvLZGEPErJpyeM0l6g83Kx6LKBMiw3/1KXoyClbzLYOgRa6uBKvqXHqOOuAOnhp1yvxKxE3lq
FSPhysAVBGN4XFQcEtdaIEujk6HesjX1sdBV60nxiRqIuAQityNwGNbi2JiJV5ecuTXaLHpck1ba
yji7txNT0rZ8v/dEsTZXg5kZ6Hbj4QKseYM7+U2OUQxFykNDfWkdqyZYO308c5E0qJ8jUMyoNcn6
MWlwMUyNcZ81/UXUe8IkM45OYVgMa4iK4aLA+BWM9zE3dzHoOHQCWfzVaYSLlOX3kpcGVBHUniMd
WbehANY9mcZTo7HsR1jrV1kQ8xpQxc0Twp7WMEowdMWT1CsmulAqehNeU3Q+Ewx5uSTwwW+ty5B5
YvY99NZHbsIjwS8EGb56HXtWixYPZ08qdD3y82KkLKlFwIcWIP3hYETihZiaNnZluokxmaW/F9tW
2Wh+DSGcaZUqEnLS7GIukXZdzAI5hsXOXDTbVsexxJCMay8Fj+iGKaD2A3b1cvd7YKkQ0ADP6NM9
Rqgmj2vE2cZ5jPPigDSlvOhkQiriczaAgWlqUd9pY3SPuypA7UdoSDIprlCI4b6gV0cklH7TqkHd
4NOhLBB5QNr9fcbZhVT1VVWV8qbOkkd0GdVJN7ttgYzUm5sg9oCox9Db0Awp13AavxoBlTZM/2nP
Ya/ea1i+hDGz0G/QgvG5zXfjzG7SFGy6AQ9C9nVWKj4z0yiQGPXk6Gm3TIiCLWqUYCPcK8gomEu2
c23uULeDN1vOqb97ISBxVL7yIwoAdoNRPwUaWzaIopMiUABGMSoQ9XmsFBM7oAb8QiiN66/8sR5D
cA1YTiO/oTc60kYUeXi/Cz2KhXzVDP6l1VC2VUj3focupCeu+GKqAXNaggCJ5FKAYPykSBMdlTRe
MTPPInJ3J0v6E+xSjF/IsAx0XsDG+7dFhWb2qOl+5zn3lR+l5rkjl6sjibpyVf50Qbg2ff5Z8InQ
TMtCcfwJWe8yGnpixazlNRZLQGCVzE5rUrqoCq4WLFp2FReFU+QF2bQThVBkUHpJuxfhxmaMUD/9
KsBC7KuYCmas+aZuR+Rb7eTYercG2qRIjtZlak4bItQRmxrEp4gS7r8Cqrfjq9Q7UmKqO/VJobAI
UGCmQJeuUdwhJUvxElIdDlHkrq2ZXXluOlrfAJhcPqG4H6adBG7EyfPZgQnPHFSymfMJL1LmviHD
l920wGisRXPE3QuCnyiszVH8iSRwOFZoGbve2Emt/kWCnrVTmkAkuhtbX2i04+n3OyTPksNAlWjo
j5FLIgFAWpIaEa6izhXZItqApESVMJbVwOnYLhHXOcJU3nBnJlsp2RjjRRaYs3GbkXsQNiXJkhOA
f5PVOpDucuTv6VemO6kXmMlk4C2WFekBKyEy86En5xZxZBiTeOOzP25qYTyTigIE18qih1ZMv1OV
XWbUawjOHB91X05fqljxatHyiBd/hVE9XmaNqHA/OodUZtxgjr9y0aBNKpt0bSTCtTr/DZOUQbtf
gQ6YvU1D0FHKTjk1Gsc8dPC1WStBb+OTtfhpqrnH8xFV95yYl7XJZQpWF0gvrB/xy8QrZ06iAtVq
7nZlYDk4XUHemuAANCoLcqUgJKzKyDMK/XOgAa/JKXO2hMypYSnPh5hgiKI6D8uGhgpTKWuRDS/G
OqXEpGhENUzFaPrpWrKgWgyI6CLOPfeIlRZB18krj9L/l19GR6HNJSdVREpv4ZKha9HXiIhRht3l
3wMozm9G7xpKi4R/vhYVivHRaL4t+vKOAPxTpd5btmgwadAjSY97Dsi0Vh01jtAcGhpwKnneiUkx
86K47ueUzqWoOpR5SBMp65ttVSanrKxA/cmA8LWkcQuFBpbk9+9g7/Lr2FGKtRIIHXVzg9VdbIcI
hSYn1sW6B6LOWpI1FHHnN1D9KYydjGRa5M3B5HG6WargY39QSzUEqgcpUvVvMtczXFwaWaPhVVJr
32HjMzkGTurW57+izk90x3e+LsIONkAjB7l5xCDd7stMek9bNJEjzHtvYDSCuuQsh+pyXhdGX3uZ
QPNTzZODkkw/Mg0Rp4Neu5OpLXlqkr/kIc1OC4Msixcg1nB0ezIF9oizt01Q+J6utZyOZNkbY5LE
xXlu6BMRwCMFPe1dAb/pMBAmXwaLdkJCnWpQKJ3y4akUieXTNbZQDjZIKun1mcZcPRoqSO0KfWVh
nQeZQqc+j1zCTUx5gkLCe9w/JOog7co5I1Yhkdc5TOVNxH0oqKDNkLYA7SCQuHZYYbP7/VKwi+8U
CYIsEvf5/30riwwwCT+vSH1Y1d0qb07/+qv0D/mt3z9btfWsvPz+C5F4jX15lSJW4GYBELlVITrX
PEfq8fyzJLtFrhL7NzEoNYC1x2semfVDOpCnKuWB4nGzyWyAUBYKlNm6WMwAWymlCYxFaW0kyyXp
PoAzGTxYsAvfH/W5qLHMWj45BgyWXP7IW+M7uUyBIG2jlriQcvIfymbYJ6E1n3kP0U4sMXTFGkra
qFsh+bceRLksMfIG6ymQid6L6B4Tz5IggPnWNNaxTFQNhG0J/X1+3pPEhj4jm/bhIyWpdcB3tc21
tnDjsnxNwqSlkjC8xkR1Z6PfH0Ucvt5gwhwkLAKPvKUcg1qFG57yDBVMgmM5dC59/RypfJTss2z0
rIhPJAO3spIzrT9WBdw8OJubsuCuJ3NkyuLcjSxlX0d+wskaPFxW1K6QFLdRRpgREw82o/tibR55
gll3bwtgPUn5NMGhWktye9Zr2MWDTvSh39R7alKQ+WZsMW3aazthQXOFUqJuCdNDyo0HlP8tWBBa
mOHFD6VFDulaercKjO+R4Q6aX/J4d1D8qJRWRIHFezFbZjoAF+y1Y/QIOuLUD4axCqkcriXStXZ0
8beVSHcZp5uLxp2rzxA4cYbXNhB1JH1gEEOU0CTlDKZrGEpz6mZOUEHTnhRRBjE4W4DSR/LgGtpq
VB+07oZKJ+biPRF6JJdbCoA4MkVrM4An50YKn2z6nsBi3hFUrPAO7ggZGbd5g/YjCuk2Vzmut0mj
lpf3+Dl1S+7cJGewo9ZaVSlEkq4JaX2VSbAGWyGvOoH5n5Tl1xwqhluG5mNZDlQmSrq41URrOl5k
SH2oxXt11AA/1PpuIjcCC/jwI8cDKQTYGyx6d8Zc/MSK9qwN0yexNMiKIvWgGdqe3ptDYYhiJPSa
pbJ0R5YH4LnLrwxi7aROpJS2dYqdOpzVJ/1sClF36SK4K3JAwVKUYge6U04Wjq/D/RiMbQ4hSjAy
mKt0t6CFKRpTpTeOwKQHTzNSimZcyDd1m5l7/MewhBvB2vUgV7YVVObdoPE2GP7ZNrDA0Rdi0XAH
seSD3vmzNyaycoz90iTHpddOhU+HPQ6PTaX6J/RQZNXIsXg2JD9fk3SZb2a6PShc0M63OMcfJeqQ
jiZp/SMV2M4ZBE14VLCL9AIHODPIxqdWpbVeC210rVTCdoW6Eq+dVU3YMo3shmQH1qFRcAAmJhgX
aztuJZ8LlcoMs/Xcr58HrjFYTJP6GZQOI1yLyucAFKA9il3+3FY0kUpCk54lE8c4IS7Js1iXqU35
Mn5Gfp/aJIKEz79OUElKgmd/or/Ucki9jTkigjS2zBsLEwX5pjRuyKsKG89rfcasvcZoLlPhRh5l
1igSf/83Dmf5BH9bXI/RS5eSJlQO9NZ9S6C1WAnnMNa0baQ3w8kP1P7UttEAVrpUDl1IH3P59bYa
CGmysp4+laEdG6nd48rbSJ1uPreJeWsHdJH5/AEdMXKgj1ITwa60zszgNZ5bTHRhTfs4aAxHHwE/
6nk8usUANbnpwO6bPQ9CGAtSs7DI06+c3KiuMS/3urquCnqjtShNR5lzCYWRRFknbfYuTPMBBkhx
jvUYWEh5Ggal8NIqMc4zr1iI9UMexDsrrtLHTGM5pgOcUXu1WM/6HF0Ur99PsBskg+yzEdERVEuU
Eiqe80Xk2EJOqSmAC+s6CnV0AUZ/1NSe7sngmztEO1hN6u6xDeJ9WxezVzUD3RotOQOd2nT1EO/G
RfPlzyzyfU8/mQS2g1+Yg93OO78ydMwXESc7jlNsAu1bLhbzhiZbs86m+sv0Ywpu2FiXVTsgfRys
T1cT3gCKpaw1eqPLvZYuiQ2pVWNxZxHBWX+oarYGPazo+uneHCDEQghWIhCQqfKECrYMUn0AJ+Dd
ttJeZFSZUJI0XT/GHDa5NIEiUaZuLwFqWOWUgB+MIj7Q+doDEgVw55uFW5oRhsG0HjcMvyVk7EHo
xwoRK37HPqJ4bgBhyCc4jipsMFtLQ23T6Tp3+jF3MFRIa1wQ3BxiGotqfGt0qToH0whmiKIYyzbR
IkWFx0JBOxo9z3M/PwaUEXDToW3JFdE/NuEQ2gqe7o7Mgh2SOIBwRI/5YcpSEtR20lWwKEdqArzJ
GXIgwXLGLMlU6o6mKCWnhlypaejUQ0ow+5rYE3On9gQxd1GYQTeZ8EcIy71MfqAriFBVUe5CXH5P
aX0LETIzsvDYlTTLR01SFnNGhjGnJ66eVWuTBhpFy4JaLebXg+g3FAXiCfi0NTwgtBgNlmMLftaO
vd9fT3qY23is7sVIf2QSLbwmXQ5+ZVSHPWhJxZONByC8hdOENGy6Us52QtiLrPrdYURehlEJjGFs
FtWBk9kpmP3e7RhvtNYTKCBhceVaJ6E2IrBjtMZdO6o1tfsevooKkntqO5ebSbrTDKFeDxNKvCJ4
FUQL2TslY2/qqvM0Lnls+Hw27KEvssw1KFTMpfizqY36ZMm4ldUmjd28MlOPaKBqbfmLR1MPdp2Z
sXmW9aVRuAH3HAhgqg/UUHNCeOZxpBfriwdONoCpjP5gGK0L8LuG7Kc//F4c+SRXdaYLXljNGyMF
ZZhqKAh6zUOTql8Evcbp3GnpuuP9uPCoj5qBHDfNe32diNyjK1FGGS4EpzmTy0Mzc70QlAlEha5S
1iFvgNMOJdchQzfex/GzEvjpLpnh7Iqyvrf0FnyE1m7UOD5rxUSVJA0IAq7Ubovfl7tQG6TSPig6
aT/39AdhKFIIXX7t90u/fOfPFrI0rZ4oVmeN5mQ6YLJab0gwMEj/IOdMsPFYuapfZVtlnMR9tPzG
73dyTps/txbG8NiC0j2aeHgufetpsj1DQ2Kc7qJ5hUrUvPQvA3L3a+BU28iRzvmL+dZ/WgfyU9UQ
r7ErUPgFpuWoz1wX1EvFQFDXwwWrm/+uYIQbLk3lWWgJhdVSVoEVqLqhtZJeg94tvXgjblIvX+uf
/MJD8aTzV5HRS9w3ilX2LOPzOs2vRgyMyEZkp51JzSF4uL4Zh8idj4LoCpvnGgMdTlAO+A9EM1lX
WoTih7GVT7FiK0/Jh264auHMIA+80akSJ/8qrwmFtupolA+woPVL8ExKdVN99OWRBWFBhbCP0MrM
91Kzhs2iyE6H0xXn5BFldAYVMqdg51imF5XcGFI3hn7kIYWRH6uPAiTFJkuPpnEVhE/eOuI8V7kl
rY20hxrT8FVtEZa0tCLfYayOJxWZVm2Xu9Krkmv2xKlbhVUACgO5ImvHBQ9Jt82f42fhDSkBpSRs
D+vC67S18qx+pPJeFlcKuPfwuz0qN2sXM1Q3XYb2eBPQTFz1ewByGQz4VfzWv2f9SrmEjnnmzU22
+jl6w50sargH1+5ZcomlQGp7JFKhBMr1xK6GhMjjximtkYv0J9VYQb9OUWGs8hupTKhJhGsMzAY3
Z7/uW8dvT/NDMzgwY3L6OTR8KFeu4O0PsQ268GnYYH8pXJo9Qrymu7UHm8azmXb5IXuWHrRrPtiq
funkTYrC96juAND1HdA713oSL8ZVnhyZgSNsSVLhePnS7fAGzNSGY1s4ZHvzSOGYi+Q13qbjMgIC
bhzTJrjTsOvd/Ls+Vq/CZSQCzVW8bDuv1f0N4eSavDbezB32K4IaqsmfDUfed5JETuJJ+hop969A
V2NzeAAS375hh7izAGfKtijXUuQNqocSo2VTPVnbEPF1YxvbKVuJyja+maLdcZMddwZFZqaq010r
Nz9xD0dLMAFL3oXPRJpZusMTaWix1E5zkFfxLngab4IXnzQv2hq3Oj9r0ZaYZz9w7tJFPvtbzqYJ
gMh7C23ju95nNstgQ7GE2qobQINCCfoKweWl3vsoNu+dS1j848JpR8e2ajfhkh23Ck/je7qrj8a5
9N7H0G4OileuUeVWDp7ne/KGIeTJuKBxKV6WwGKYzGs1cQkNDUmS+Il/INggnmiqFSLEk6ic2420
p+gzvLGUKR/0+RZBPQpwj+p3iizvpPDBoNTc5E/Wh5bY+Dtvgk3LBHLRtd2bA3KHjfTRvIkL5822
1sKx2oqdjQrUskfbfKm25pMEMeoTKJ9Te91D9rQ4epDikhW2SZ7SYSNcqRXFLY+UcpB4BfTy2bzE
7+ByqrXhaZfZWNX3EhTsE/fE+QfYYptusoP4pFysSxhvKYP525kC8olPiMs6GGtz1XwIJOl5HDfy
NW0ifRfuigf9ZXCNN/9Q7wMv35Q/jRv6dvyBOXvqVhah6nRP+MdXpbrqxJVfbOjT7TvjMb2AyYvc
XlilN+r2L6JiY/lUHW1xdTvNBrc1YmSkdcNPIB5BzMQdW+LK+ELHOZGdYp4GpDX40FmBrngWKvYa
Bg2sygm6CdI8kshAqpPMteWTX5XP4btg4DWym09urOO6nQjpXNGMTVeEw22kMxEraEeIkNp3h6jm
YTOYyElYtqZF+7AyH8oLRnOzgCREb2cvDB4UVwTQyOv0dbPzb0RfqlCZ60cEkeN8Fp5k+o6P8Q09
t0ApeJVmHgZS6ThtMN6pG3qmrc2q+xmczGMJ8tAR1+1BeBrP1mF+EGiicmI4WodAO/rfA7zBAxmH
VIDpiF7ZEeFW5C/a1Tgbr8ETW8KrsVW+hEOzYf7FXOopGGT40exwUz/XO8RAEUpRW3yw1pgZ7PBV
/wn2yMQDmq8rmXhiG4IvHQlYigxgyIOryKORa+2aAJ0CaUBMZsey1uZTTe7PjxishV38BoDIf5S2
0kPVvceH7A5njKodwXNLkLrNrQ2ZDFycgZfzkLKUTf6mYj0UB0/dNpUTbLPJjX+slhSNleloA1um
ShyQTaNXsJxAc5hZZAhDs3nNtk25oaWEpsJgnG+FIy1YVNaToyCWoQGymS9h7onyKl8HkNztcG0g
zb4o00p222frKIleuccEqRmryhsPumcxTaQH4SVZtxuO7vI5+g6OceGYX2K/1VlTzwAv0C50jpF5
6IQ5BKmf+abd0+PMeIvVDb7dNNhybo/7JQB1XZzyV+uFM7p0qAQw3MAdHeGdOj9yXP9LOyUQYc8J
8Z7+jJ5l1X5YIjo9BMbH2mdZcISL/hT0F33czfvUabzGDjAAedWRcL2P/C5fp5eMptEHpZ9wZ+6h
tKjr5jV8Lqd188mUg97V7pUP4ZFP15UIxnH4wIzhgQ9irmxgL9E1CTeWdYmHVSdtZdpopJUKPCXm
9Eq5i9FON9fjVksO4NA3kjcj0nhpNy3KXXMFI1X/8mG1jQ6AQHFPYrBx7H9aIHzUvmRqQV7+3CAY
tPub8DrzSfdrQq8JSgLRSL9pnU+PUCvzPXGz3P1X1SHcqB+qdemAZqJsmWyAQp/+VhFsixSAx1jb
CCQ03AiHxL/YwvTBs8WHt8egOK1JVAnKzfCgdQc99HBjAN79IV+W8CkN4NuRnrx2AdmuCE8T543I
1p7ry4BM/gNqPVZ+nB5nYNpIalDWGiiTATSumZgA/jxzk4HPI3sCAsM5K7dS7oSiTcMK+UO3T1sQ
2qsp38mP/HmDpCTcBv2ajIh+TzL5oq1MQJev6CPpoavkLpR47uyRfuGkEBc3XT22rdOYVy6SQnfk
wFZ+14+tBUVz43MMfYuzrXRhgUL+JEc3ioL5Y/MQPeR4KndDtQ6euntSeZAZmTG0a1ZE5WxJHXDL
T6C9IZv+s/YwKvhUXG7FKAP0TVAAg9hRnOM4hwopOgXv5pt8ZJFIv+NL/2ZQu9sQb/JWHKptuOv2
7av6WKbeREcYTekTZEAi6ghpscOZRF2nXFfGxnprM89EUZTtC1IJ8gfyT7AAhgBKHoL5qfgq3xac
De5NNA8mR/NvIkSwe+Q/eLsy9Rtv2fSCdxEbVqoDQ0I7j4XR5sxIIPNDDVNlR5n0mntRt2+e6Hb6
dwGY4HH+KQ76U/ESm7a/Ma8Bx69d/owH1VZae8Sbdyw1p+RhYR3R7YrJylNisF0qya5RoNjpjXNc
m78HJOFSGj2O1PXuvE7MoZgH2L52kE4w6JiPdNz88q71F+GcPeGUGUErMs24dSAV/UDsOX+zsVUY
I/bQVKlR+nvxjm7lqeHWsQMUodFrP5kbMqL4+Ajs1i7aER19/Dy5PmfUDwa+AKVlx7kVww95wHb+
FlVO/d0dICIzZdieUNUhyH8G2E3W1YZzi5NdgDfXjuYWu9QF6XM0DyVeMJNTsA0u8oGTQ/DGnEn3
fbErscCoHhFZ5ZM+k8TuLn7bBAX7GlAJ0aGo6SRtp50MANR76urUKVSwmkj5XYAgdDzLJ9q/wZvE
gsWJKnYwluT7xPTSZ18iD/frVXgrxzexuPTE6b1QdQ7gGbqcoCIPiQJCao5nJIKPKkFEj11JWAvH
+hauGGcfcWV98TDYVROO8VxotkChjtl1vJnRqn8j4rjeAQijyv41aSvtiqGF7qRE4My5puXnVnfC
dgFcP5IaxK09avYhBz+ZDCPXJE/6xgQtUI67IOUugYfI1mT93BFxeyjee3MV7NNrcCq5QlmclToE
O98UAh7VD/ozXEQ5sJprbDLWAcUyBEDE4rvonD/ysqWz+Aau6koxgx+LO4o7witeH2ignMXFfeHw
cIV9+kbtjotC+t34ewQkS5f9GnyxGpMfhKKqPZl3DLsf8U+9iWnpbcu1+ukfTMyaPnc+zsir4mg9
4mWkrlcehl3W2GAR1+FXFtPD4j60IdWQeVTv4jV7FOOlI39g2a+7F0ofbWWT/sylwQke1EfhNXPF
T3FywRmCBhbOCeshwk8+8vad0A31swaujyXcaWcb8tGwDXsHRPOnv2/uQb2PEfNu5YPgGLsMm1vo
VHA/zC1w8VeL7JORGcqH/YOEXgB7vsMHYqCVcPzR1TzrUl/aG2LOuwkjBP8jwk/mKopQdzqEkJTX
8Q+rn5Q6OgCfj4kCX7D67kubIwLHJvTZ7PLtvbuEyiH90l4YnY/Ru+8RD+87Y+RYe+Mk4S/8oreA
6MKanyFiF2tDQQq/Ut+Eg7ipMMqvLVgoDqu/vqd14oREEyD0WcfbZhdigT9LT8tis4jEuMMZW+lc
LpdYkw6DRz0vOE036eWlkmjLO5R9aNriOWdjrN5StOz26KonBg4PKbzI+/Ab+6v5CAI0+omv/Seb
gPAkuflrfp0yj1xL/eJ749Z4Yo1iUhhfdN0OymHagQoyXkmZAzIzE6hjj69t4HTQQcgcVTil2eGW
E7H/jXKc6zra2/hb5YrByUiF0LsKj9irxEdW+WA1Yrc4xnhgrsWpeEeObhFFZyMMINTOfwyeQubT
yr+n34zh/oUj9ASJyhYv0QPLkcySg+VsRburuTd37bW5szyGj8RQrqJz5Q537q7qMT9IrrHfJhdx
bbzUzLYKQWnhsniyWGqvnK1v/duwoRtzL28I1EhtRUe66zlKu9MLF3Z4l82hRCdZOY0r0vKj2fds
7RhNH/WlIoo3sOFBsmQMV/NlGveW05/8z2G8x40rZJ4megXpMuz6drsxTqS1c/VbHD5c4gZsjCvx
dZlAIwSvfflDIIK8mVU34wTQkeexCTz+YOFp++lUPrAKojm0dhMvtvbqR203enwC4kFZNzQEb3iM
wxXRxJQkyPwrqAuxUdLcOi3HZ7yEHznHsnA9rsUvogeSZs0CfhdYyBfhwqrcGMfyvXnBTiFz8ZQu
wi3S7EBre6ZSp3oGIujBSoHH05rZ/X4HmrbHgVpaTkPsjWPUTGnE+xia3pY47IK+JinQdN0kaNtr
qOHJPvr99QQRVpa0FUPFSvaN1BPQVbOP43nyQVVimFLm9EVIlcY1Wo33rTeCvBO1nG8DEy6vSu2s
inGXRJy9UCmjEB26cyLGlZcS+uiEZY/VeWIyDMuXGNmN3dHZwOM9K8jgmoMqjRyXxuL/fhnN+tip
pe4lepjuRvKA1VblQJnWabWzvq3vorH6gwUkHTh9UVCERZ+wzkqBm8rvF30mK10IPJoLFDERGJPs
WEccH0Lzjsiy3oQlB3N0j1gQKTyreE9RclCinYhG1OKrkJwDKhZDGZiIBiSsz/VpUOUvOQEvnscL
99q8+LzfXQTBDS1T5xQVdy7ynTrbwt1dBdO3UvpHCPMyR9igwzz2Eutyw1QR8R/zIDpV3qBXzsh8
m9kex4vREGMwY7WgMkPjzC+f1eY+qahXl+8jc4RRGDVfQhxfLVDq9dg8tsKcsEaqdjGm74NeUkKd
7lMpKF6rQj/tdVeajHMyBZtSkE8KF0/Y/o+5pD4Z5M6tDJmUAIJDiZJRCCnyLz7NnfXQms9lN2tu
EqAG8sf5NszyA4+DAwxZr9SJyi9TAKdk9J0D5fnTlAnXtPwQR19IHmR9aPKx2Xa4rFhn0nRL5BuL
1rgZxCk81QKmE8wYk+dXndeLQWQvUDCYGcbRTK1x3+ccMkmFdhXoYLSBZtWzLPmT3GmFbD/DX0WI
M6DB+/hH73On/ahDrSASYdYlXepqKceFJckLA/sprkJuw5Jp/9d/++//+39+jv8j+C7+ilwDAqj8
F9Bm+/W//ktTTRPxkqHploo7kx/6B9BFH1M57wWz3gwqfIjCAlPQs1/IxFA1GbEuWeXVarwrFbiS
hFHf/v7H/yffZfnplqSIpk6HSP2Dm2OM2thqhVHD/Rp+/FF1xCagdBBTxRAWgRLhQFS7RLzSf/9z
JbBD//G2JVkxLFOjuaXKywv7N3KO2AB1lUepptNCzkeNU6zWvcgYzpOOF34WUdNn9REb3lG30HPS
TuZmWyhb1Rp2//BSlvf45xOQZAI2SLqzeEV/PAEp0cQJeWi98UWwCHElgIUQvkM42BvhIYT8R39y
AcIwfEe6Z/2NAIuZcDy36IPpH4aD8RevRYa/pSimqsnWn69Fi3xJFoqIXjloYJYHNvgFK5BO5XuI
F80XTPUfnoTyVwNQxuJhYDERdVX/40kkdOzmshSIWM8p9xlDdjMUDZ0kJ61uhrW5fPyG1L6VJYnn
We41OFGrkaM9cgBcJulOIYYAiXFMrCAXGDD7fEoaf8lPXGy3OK7q+tlEA1JOKFPbjMdbEnuCtJKy
bk5aUrWOzPby9w/1r56prCgGFllzoV79Ma6nQCXpIAmajZmxEZLHBiWnGv5h8vwO0j9HjiIzdzQR
/pZhyP//IB5xOk+tJdebvtausGkufWbsB4Pid8uMKSnBGkN+mcseHIPFN4O5HWPtiP8DzuGQXvSQ
EZU25XkghcIkDBgftKl+W+3CLCnf0qo+zhMAjVKvPLHxz2IX/hR1Vrt//2HJ/0HPYg1SZF2TRcuU
QHwuQ+TfJqOlqYDDZYXrgMXRNDAKaAUgDjtaLVPGM53rKNsAC96O0J7EpaxsunmdPgcSTNcwgTCi
j9+Evn+bSQ0wEOaCEkArmIfg7Gfwev/+5f7l2qGoNO7YvAxZ//39f3u5SmPphRHxchlZdidBtcFw
Zc8LdkrK+ltCS33x9L+N2j5WqF0GCOCoyaxSU2z/6bX81exRWLhFFUU9wtA/hkCAsEQSzKneJBrd
E6NKJmehjUwhNaFKrrxAYz61PS32gDbGEGZff/9h/OX0VSxNVkU4bzoD8Y9nh9/kX2NwRFDk1JJM
kbmPEIlONxPM5kpWilWzzDx8WQlAkOXh9PJTbFJXWnAyIzY5bOzjNwFQPGnE/nYbS9+tkVBwDY5l
WsLuSbllE+ZK3vm1D/0POBF7bJQUTON+t1CW2gVD9fdvTPrrT9bUDXZjWTX/Y11Cg8oAEutNU+y1
jhK7ruAKRLXmjqBmSH9JtrNkbVMK5zHkl7//6X+1LzLCFuKZCHBP+WNPUEdf7dSMPWFaOD0CpYlh
YZ/3Q+xJgXGLtZwCydD+w3v+q1VLFSEmqfB9INn9gZNLiAvvp3SoN/PIs0Rw86abxdvfv7N/+hl/
vDPwyTI+UQYsIr/jrNeeamb/sPj+5ZhkMkiKxbygyf3nmLRiWC1yy6SoJFcZaAFMrCLWyADTivxC
njaFLzVaa1V3xC9zwdREMx79cJoeUr/aR3X/f0g7s93Gte1cv0qw7rkPycluAtm5UG+5t+X2hlCV
bfZ9z6c/H7V2giqVYp3kAMFCatsWRXI2Y44x/u+/blX0oY6u4YkXU6WyyRj4g/8e5N6qnpikWMIN
sMCGJzgkZEYnYJRnP+SB+2MCjjkuXRrfPzhtmsq/r/ZCVU1HgOdUJS37R3uKYeaNUIAFbTya02c1
2/jMwJRcpwkKIjnTzK7iJ9TdlBzA3XhKQdUkJ/TNoch//1XkqW8CyZVg1dQ1+3jRKSxbdYZcFJsi
/VI8iu2+Tv7arjXquANml7V7KQBW+OLy++v+GZ3QNenQWGdbsPWdwxP6ZeGVnlaPZRQXmLr4C1tn
TlY87HmWt+jRWHQn/8nvrziN+KNnzv05po1w3hTGcXQsqyAYsSpAHWZA6A3pzCaUfc3L8Pl/cR1D
VzVeMKu5Md35L3eG7wHistLONg65m9HFdwkSN5jqM7GmI07dzy/XOQq2FBFbeG9yHZAUtSKNBT3f
nPKtmdLTFqBlBnXFhzjILjC861m38zcjvLCLcMftk2tom3alyKnnSiRLQT+WJnx1FRIJzUZcozHf
xNbBIAWF6WawKQwAN41Hzgj/R+T3uYqXgk57C6RwOnqh+zTSoanC9R49WMu67nLMD8WFWVTeamxX
WeIn2IVTocMGK5tLz6ABPquXfjb+RGeuXHQcKNFMdrRHUsvPm5+to9JeEPl4Ohcpqp0+2nf2guMp
pbaJhSxj502z6ZQA+5gjburqRXZBG5K2Q8e4dTz/rUsslcZV6Dpmb9xD3f5SYeItIpcKtm065DBH
zV6VpvmK8Wc43nFoLtYuGdZMUgBvLeQ2YUTzgNP7z8E47rzg9vuRop3YmAgobZPFQKUzzDyOluJ4
VATHtAw/Y4AAut89tnF6Lzr90SnlD7IR7UwdonvkPC8yCe8q6RtAmjqk/ldZYG6H1HhEvP5qasVS
8/OnUYnfNQuvTF3UeLzH+nocfBI7hQXH33suWwt7Rd9t5ogS1z3GQWWFvtqO7pG1UaUy/OespXSq
AAQV8kfcdY8mrldj3TzqkKGrFuB3mFIQSeRNWfhLAxlhbfAHYYwdR98s/A4tZ3if6MYVWpJ7vW4f
kcx55Uc4pBdCaB+Dp61dBbS3QaJDlPq+SbV13lN6DHjsLm6+RhDEpJqWkKRprkCzMJ++p2500aKy
m0ff0j4Of9daV1VW3dN9u6haCBU67Xx1LLdQyTcmZcGmVPdV2G7cnjVNM16Fnl6gs9jGQXo9+vqd
Zxq3XgQbwi+flDG7Ru0Cc8f3n/wueitxkL2qfZg8rqc81Gl1bTT2Bx7mZPOd8iVDjngXtVjdpPCN
xyZ74AzKmJrA9mdGyImNQpfQUkk+mXRl2keLiZtALdXLge5oMGSZVw7bGnLp3JLkIZPSXEHR/gho
YKclo6SdReW1R1VPEdQV3ebMd5m286MFVOi2AW5CwvKQx0cUsixt2+VJtgEHQns6NtNKMAnVMEOk
X66xtHZL4706V/Ju39v1Ty1TH6uSzhrfd4xl1uZUEx3Fu+jq/swmpv156hCc0FTL0jUHKubx2l56
Q6v4jYWjMZIB8l25Q6sshReay71Lty/f3GSETmjr8aay4Wz5SnfR4LNyZlOb4MjHjwi+LfuZ4+AD
SMTy+9pfDxEWGkMDXtZ5ggiQrNH/JcrywA1B1DHrw364TGOaEwWOvxNNo54050YraSuO4aGr1k8z
uYyRE5CW7+/g/Y3XmavQ/oSwRDeiuS7pnHXLejFayp1oY+4lqHWIc7C1jAxnicaaIdmIz2yep1Yq
zkf4v6omuQ1dP4rDqqjO4whNFYTW5qbWJaX3cg+DatbG5a7o0l3cDLT+iBFYTLb/fuT9GUEb026q
2SChbWmaR3Fm1Oaom7QQOYpDuQm90qIfhh3ZulVgFVednjyMCs1D31/0xJgiagd3bdsERkK1ju44
r7Ks8dom3mQRLZ/0EuZRtR+tBuhHeGu69EmnaOT6fRLa93RRf3x/+UMI+PtsM1TBbeuaoVmWeRyY
eUGcp0Zc4Hpn1ga1xZbRYem03uHpOxq3YWzdt4gDKG+b1KQV0BYd2YmiNWa96ryUjdg1048xer8d
KrT8ee+QMcn2w/AgmmswftswQ6Jvl+fe1p/LBF+cQwdBu2ny9acl7Zf4pzDJW1tNwhdHdO8L1MCj
8xEiwgdBeeZ0cGpgCJJ+Fo+JSMg8upRPq7Dr1DLaRBFcAxuFh2evE7O5tunzRjLGibKWL9+/mD8D
Zm4PYroAcj4tNsdhl5ED1lQcTFJY7yKZ77NB24FkWKi59nR45JGbLA3dPjMe/wxfDZUjuVCnYJ0L
H00CsyKJUbt2tFGaZjvELUZ20W1gqVff35526pmaKukugX8Lj/VoCSPs6oOAz954qXlvtZzhMeSe
Em5sldlboYiryNBXoWquHNgCRsUqWwqUVs1wEdAUCKQKWwuBaZXinhtZJxYhnoGmEr87umpxIvx9
aPWK3mPmh+y3RAc0Bv6jMHvWAPeqDurLpn3TMCScWSGMKO3cUDOnnfZ4Pk5Ln20CCWOnObo2GwgG
NH4dbaQJXMJA6EcGBNaCames61l3UcN0myHQBNcAiSTFg5k7oKs4wV9xsnjrWnfEJCq4PgBvHQ0h
oMOkFhra4z6JINawE2Axz7QnYabp5QJlHE0heZOu3Cp9iA1E5P1EkDlAx+rJf9NDTYJOLJ4UbbsD
y0ApnKXZAS86/DpAPAk7CegTInJSreDguu69rsztwZVlzNRJFI/PtCOKOexjkBzBD/J6dL71wP2U
rN0A4pJzXSv2AJ5X+XQMODPgpkn6x4N15JSa0RxpHA+4MYTh6hssdEOnvLsh/XK+ubSGbVLSjVYA
RHHNZpulkEgQTX2gzlmKvLr7/kucnFxYDlC+kDpY/KOFJDEKggcvizdoOmmp4rbVSNs5dn3m0HYi
38gIlhbnXhZ1i1zf7yMYtZtI8yKNN52g6ERvotOA7GCdrop2Swi1g3lAPzi4jFqYuLXpV6XbXnXO
eO6L/BmpTBl6jTKRQ/KTp//7FxlDFRkxaNaNVsG9aPjPoi/XlbePkuHVnKScB3+bwryZhPCJ8+N/
/sB5CgYbuuGo6nFGjmlgtZHPajZE7sf0vEv6y5LSPbNY638ekkmCsTJSZyB9rx/P2r6KUm3MWDGs
iBKDhPM/i/OY7iz7PhqwLrFYs0JRb4LWkrOuZpRDnsfydFjpWBkRS9NpDpFzlIS8U/kuMORLAjNH
dzEb6GkPrDQanM4vw6dWG2woDI2yw4m0jGOVDgi/NqKzs9kq+Horeb7nUc6xnL8a1LOr/snnpAtY
d2AvnD8qNzEPybbIfm2G/lbRGpDIUb5vSJuChHTorImDH038wwD80ingqjoiUqvYBikNMN8PDHua
AcfLAS+KIq+hCcxJjvY52egAnrwi2iAyRqUD6N8B/ACBEvOqKKD3C5FUVld3PtEEIcG9dKq16rzZ
jrFL6K3JPnsP6UqQtJuKcClkgwQ1jUfjyH9aiWNR15vXpnSvh1rfOT3JjJzBoIp8b9TRsxT1Y5Jn
e9mrVzmgerzA0DKVb6VjLgsP5ylklHtS1aQg5W7UigcBrQnzqwk8/BlkFNt9JxHLTLeu0Bg/tAIE
TG6Xl34jwFtg+INxpGvbAE+tlzTgmMuwV+k47VWwlvqVz3CY4WEKa+f98P/bVoJJLU85L8io+NmP
UD23qxon371NhpX1D23fcWhfutWUUkjY2YpymwJbcqJ221HkXEwTouw6+oP8YWNquID3OIXxpEOp
7cIy3Yde+bPxq4tRNXZKQJRZdyzYRVk8wuK4G42yIyyV86j0f4Y/NAlypPFpSrCGOxRemwwWWTRx
puzYojNasT5aBpeTm9W8FfQ9TmuxsPmRCgEfvFSOWqdFSZB5D3VFPctWzmwDpwIMTTU4RiLwltMx
7vdVMbabPgwAiGyUWptpffrg9e4W1z/NK56yctirOb06bnwvs+HMGUc/sQVpLIZT0EyxVhzH+7rG
rDaQb29GV/sA1/YK7P/Z1vxlIdPHMH9vNLERm+HTmoRlJo07/qua2VeZK/ZOWz+mBUA9J6fql0+Z
qnXV00Chu+mKfA+SKlk/+mV88f1cPbW6ktPSLOJ94rE/jt0ttNW+9LJs04V0tNnpRdGQ30m6xzJK
L8Y82qqdvRI+Ci26NIeUL0cfyaxTm8e4pjvC9pHO+LeYev4Me+M1cdSPERZc6DxpybCPKvXMmerk
69U0ypLUYjjTHe++hiLDoHSqbIOc7qawupKmoWevzi9VNbj3CLbSuF8OobceHPOsr9CJwJprT5ln
XTMla/XvY4slr6sro2BsYZ4yxw+eAWZcMWvWZrYwlfARZf3WH9WPPFY/yFOvILat0869MfXmEWn+
LKod2piBTws1vf7+TZ467PLlOM4IYjBObkerboL/GsB53uRYZ6/gxlbDaL6GJsul59szzqdXakpu
yTPNG8uTW6P3ns98gxPnKt6MKoVjccByjsPA3DaCOknJLhVD+zi9n86SG68CYl6/GrJ9xNz6OUus
qz5ybrDulfR5ZKF4xanwo7a9e4woX1Mg+wqWtWiKz8zOE9uxJuiqkcJgT/qjOt/Ct8QDskjphG44
V2efplns4ooBFHjFvdOk54rBpwaLwGZLNzVd57h3NFgYGW6mV2O6ITuwKjGIK+GZzCCvLnLLfwz9
gf+xPzOdp3d8tPNSr1dNIahAG7qcVqhfDu752PWl6pK8QrH8MtLH2KMNt+trL0vPJb7tU2/712sd
jTephFFoGFOiTMLHqgIXgakGqYsTjhbsiz4DwObQ1miIta8WN2Oe2YhwnEtnkExaa4FkfTcRfRPD
XnnU88p8uFAz4wVQfUIlH3cScEvxuM4n29zOVi8qJd8hifVB6IuaZC0UiUv7Mm/K3YF8TItmQvkR
Nl/+aaTaBvvlTWi2YFfC8aLytYsitZdp1t4OwYen20tZpXTS2VsHDTYpFx33wDob1mohL/OyvZEJ
0BdlWJdjhf9zsYsA+DQKUlMEoHF7nbTDhWhQqRXNVxjWu7biW3rpTZ9CMEnc8dGMqZToEkujDJH2
PLBB2MR4++Y/nAt/Mp7NDAnzxVVfsbJ5iyoLE8NmpgximAPSlv2iVTHJERBpVgV6tAPhUnIrK4Mu
SdR4xtaiJ8gOvWKV9HRKq8k+pzWLzGKFD1Z9OXpDDAs1ZR+xCpx8MkYgeIG1IbD3dKQXbJnBKEEp
taxDr6Nxs+5g0wGK6oYQg4gmemgSgkQhDcAgsRrzERN1n7ZEWAnmjd/b/hqyEC3jZLBnmDC84rPZ
Y+Mg1im2QI6S34PRQ6PDqB+d9B7U+ULkxGO22l9UKVuhCTUuQi/c4h0ko0+JPMgOqp3jOpMz5mcb
ZPdemd4rVU0vhUvPk4GkPftZOdqLHqNbTKPsOewvYBnObAvcLYWDFxs4kpsj8gZSLP2Nb/JZkXut
YmrVAA4QvrmqlYtpSPRWcS8H+9KxBkSkfMlpHQCSvqa/dS0iuIeuf9UFzWtme/0ibYb198vlyfmj
2bbG4iBoWzk6sFpFVdSDxYKkV+6itFiR8cUcchwv6BIyBmvZjPKSWzyzDp4KUsh/cHqlmYJepaPL
mv4AQ8XDdLmm/KOp8iaNEvL56ZmV6OR2ZBJhCiq2lBHl0XUMmoOA18t00w1y03QNmihI8AlqXbIp
Ge10szzw72WpXwfY4hTa+Ujh1IrPpmpbPGOysMcHR5knRZJ3JhUFNBxxQcdpQ/97p1hX/M83NApw
6HNmrjc+sPgvfay1FyARr9QSQLJD8hFf2qu6Lu8iHUstx7p0E50Klgks2cWIpoOcOUu0lClYuRsv
Tj8yr35ofG8LV/xSDi0wBdymWhOn9CYlm+9hFOIhIE66ZjFk1k40YOAilstmmGqEsTLXS2il/jAp
ndRhL9Jxg10zTd/2XMMwOfFVGvk/9CqiMadFgI+vFyblwUOR35dORg+7gWhArcf99DYzyGDov/po
4YTWM0epKMGjOR/AZ4X3JbwlyL1EIu8uprB/V+x81g0BR2+heQGJmja8dghS8SoIwSmQhaoSu17o
YYtbeQnGUQMhHGNvjOUHLgQ0qNdx/omQCjCpCpu7b8Hy0xjReQaWBrWxy3scTAd6/u289sA7SBTa
GhwKao92a20rFRFlXHqzpkdj24bPY5RD30imJnE0n4HLBSas4Pdz8NR+aQmO6JJ+N4bqNEd/2S8D
tTKTNGpT6IfUmPSnxIovh05dRxp2Nf9flzo+orU5vOEM5OPGtyEppvCFU3LsYBLnXa2cua2TUbLF
uYq+FNrROM79fl9qoedZYZTcV7SpfNz0vHTp99lqittDbXjTcEwfUbKDGz5zm6eiHrI0pKQItTiH
HUU9VklbQRqzvPSUfSGgJwmSl7q+sX15qeW8X/79/YM9fUWTTP5kbPpHtgE4Nd0tcAw3ZVgiACt3
UGX2mju8ZHH5WbOHQHVafn/Jw9JxHGdN/bHkOulWto+bf8Yqh+qPg8Im7GN/bmBy2NLjiNhSYjSq
lrOxth4r2Ex4wXXxo+PsMMKmIWYgRii7qdSXoTGv7xU2qgqxKzrTpCYiDca1HGhtMJUM6gTOI3Zi
XkY0vZHochHFjRdWblvzEYtmz83rue0w3zpUaXgNkNu+bOHoLpgrl0EAX4ribYUr8WMZI4yrYcIl
UmyyRH/qZXGXKukwc8nE0tC88GsfmrBUooWOfwK52Q7V8aQ+LyqgSTQAYhKWzTl9pnM4/m+hA3XC
BI73/VM9OWoZs4JSEKVpelB/H7Vd7+KV5stk0xX5ZzxgcEwmxR0vwNfd6MaybhYhesfxXCLz1ACC
B0Qik4Su8cfJoGqVwc91K9lAqP4MR16fHKv9ENf7ZOrB6Mv8Hu7P7vubPbX7U3mi412d/nOIrn9Z
eVRZRjQkQz6M2EIycDVzSZ/WtPWXmbkNHe02zordFJ98f91TK94v1z0+P4ejEbeZqSYIm/u1g1U9
nKHqptO1lzJr//Z2/m/VDPJEhhoXYosmMY6lrApHqfK6czD0wJRpI9Lwoe/bbhHQtu6RjdXLuMbG
Jf8yMXOj+jSuB9VHy+7AzCBvqPGiXbeyZ2a1Ed5HnEE/sqz+NvTEPazKPnEBnIqYJj9F+/AstFiV
ASzPNd9CeiSXuk5bXo/tXgVj0A8B55jjU92ANBmjR9ZG2L2Qp1Z+ekFMiywatUmFWhvntpeDuMRy
QhXbJ2R38ibKUCMVCucNDfz1jJMXCeOMWF9Jd9hsVEhCyDu72tprTTzu6go3PYwhaaVapmb31o5G
hwkcxx6tNte0e924lgfJuQN+iacJW3ANYyKaezoM4Uj090bsb6e4uSjFi0NE3FeMDSwVlp7fvxje
iA1WvQuz5ga7h3xpR8plH5nLDvxsoPhfylgOS9Ovt3jM1jdm6eMWhfgVh94zW8ypSSMnA2oKD8zW
46bOOM4r+i5z8uo5p6tMvLTgKGrVeDFz85KC70uNRdmZlV4/NXglPRmoIWxKxcfjifOlh28hC4QV
2zc6wHvabl19oVXzAhJuMLlDaVMJrgrkxnJDLA0T96YPwnDjhclj2VDWzHXKvgmuHXr4lbr5K/32
mFu144SWiC5h8cJLaACqg81axi0SYM2EBvH9HDyhFDDQWNDnobPckKs8mheeMsT0VMYwj9xkRf8U
CneVjHdfajdGwl3hv4U5O6I+ZYC/Hik+ZntS0pg9ZGTIPYSIiqzXbcMqXKePuOrRv4XUaY1rAUpc
+O1YesTPrVi5lgAen0O8rBUMKGJ1soZW8X0NWn/z/U0d8ktHeyLRvqlNwZRD+mcaMb+saNIanKTW
RbzpsbgvSKqDUnN2dWa181LvV5p080WWgA5PdG3nw1fgDJ8i7/XwBqnTaB1EHAOgVjq+c2YdOtWI
QdM2paMpSrD/SMx6vTnmbstimzv+VRPEeyUu7v0MYbRpIESu8Tgp4XhXZr8D/njr9/W1Selr1rqc
POvKfu5WiZ9+1hEvCko9bW7J54Bbgd3xEU3qXGJaQ7ePoXydeabqiRWU3ghaBWhwo7BzXNVUQ9ez
SBsl9GeXGClF6P2agWXDVbc4P9MjwtPtxyy46Pyt7EAPZGE0XksVdkPnf6hDod9SQKO6HUMMEu7k
z9kUdL1pw94bmS5D/AN/yHTZpfUtdFS4JzgrypwcR2oxW8ygVRYhXFV8O5lsA9Rx0wkeWKwAVKaZ
vYkjaeC2m3KWcsQ203HIET554anyBTfF3wJQA9IXk6Bo24lr6n6iU3x4qQrh02solaVa5HSeKuLB
MYOXlDakmWgMbdblxEqO4lxF8qfdsQRbYfPhmerCNYlm0nZDI9uisN4hln56rrftPdhPXmguPJHd
T/tJaz9hg/k+BYV1LF6qstxpTfOhU+tr+Xcb6BrVfz5YqPXOJ+bvuvZC5jUFcv8San278ILu69pV
xY1kN/CMMFqTLUSSXhZYpkj7Hjtkjo8QAVliW5hfeb0Z44k7OqjvaTb8PDMWTg0FGtKEStMKh9rj
qtpAMSGuapFs+jCLwUKKGXjfh8Sr+jXnOZ5PIO9bQ8HEc1q/0NlEiXams+RE0IJA0KHP3Jx29OME
L3bXRZFMAZrMeH1dnD9bNojhVhY8G9pJN3IoliM60lkAa/ncLD6x+pMqoaZDGpcI8Tj7nlJjb7ok
SDdRg4lknoYbI4NhZgO6X4gCeVWGGOnKMR9N5sAqcX3godXGzTN8n/3aWetpeOM2hX4hhskCsJVA
CPHlUs2Ltunda2iZCwyTdoGDcSixxZqohpiwLP/exf7Pb2FRdRB9/sxyjFc9vz7653/ssoT/+/fp
b/7rd37/i/+4xrktq7Kv+tvfWn9mN/vkszr+pd8+mav/69st9vX+t38sU/pqhvvmsxwePqsmrv9T
rDr95v/rD//t8/ApuyH//Odf+w9eATRiZM8/67/+9aNJ3IrsziFF819y2OkK//rxdAv//Ot6Xw7x
PqUi9Pfn/fJHn/uq/udfim3+A3j21CSqknkmuc4Q6T7//pH8BwE8Ohka1qbuD9JeaVbW/j//EvIf
pKHYljiSCgs9GxOryprDj+x/EIKTobKQFNiqrYq//vP+7/7e2v5+cf+NePc44SSnLohJ+0cNhITC
8fRI1SYsEz8aN/nYYBPfjmwORkUtA8bSoCRoqUkgRUSp86KQJhVjrLHiyHZmTgE3abA+JB32xmTp
KTBr+OVR/uvL/lvaJHdZkNbVP//6Ix/Hl7OFjdmgzm3+2R5AY7WPqBsUn1I126lHGIsnuA1m3d1S
Rqc/ICmfB4P8cNKutcSm29AS1bkA7jj5yJdwONqhrTXZ0f4I4Gpa4NrC9PvNUBeYZ7FSkpPqkMjk
PBTbJZEfzxJP3CA0/vyBvTLWsC2BkfKiRnzFGIY6SfPHzAYYFtYGvhdBMs/V+B3fd0PBa0pWfGfF
d871zk4LHOHLr+HNdDpk1UHu4+iMtON8ZtMMTtAOdo21gA2ArXlp7ThfslhtYhdvt7DHk9VJgkvb
D9UFQjVzAX2vtca3QOUuayW+I1ho54dnPUbQXtWwpOMAV12uh14QWYNAbdtq6q7X/XIbSAt7VfeN
hyTQFtSXdspl8JS+ryWGGjnOnrOedddTG3AfjY6zdeEEm4Ak2WzcaHY5uYo3+pLAcsCyPSTKjVkW
nfxBp41r7hoaPnzjhNgNu+VgQ0eWXjxxvwuM5+dOGl330JxdNemQhCgAQfF2qBw9BOrksjea6YXR
5I+ep9wpvQeuMON34sTizaQgJyLMjO1A30QlNx+7jkMEkr/bcG7q3iwWdpus4YSjmxrNaGGi4rZA
mC+EOT3J6bdLzltWeAegmrzf2AQAJz3OMTmg5MpAVwRE+zK3xVIDawuoF2aYiF+91A5gKhYAtV0D
mIjufUkvCy86/LhmjWP6mGs2715nvGYORZBiGuDu5IeFokAF9ybauaRM3wUZzy66pJvmZ6wa0UKE
TrQYFE/S1nbLn6M9M0zY73rRAWYbCMCCdG4JjpVB+GzgY7vAjh0kGagrIxNXdqhHs2rM7wryQ8Du
YihNobVOJUYxriTeqt61yanQuTUMZVYU1bCuuxwuEcg9M4eMGNVeMqty/dOygbzWCsAK9HbAG2he
OsxSpVW/KMfNKoeLMB08x5xI5xTL7O6lssJ3M/Vv8smJR0bvJcGdKIQ9dxO54whKCcs35xRvq1kJ
D2jw1M3Ah8yG0rvsAD0Ek/aoF+FLb0bvh58kGq+pxSSxN41HlCkVQSV4qZHzeBWNIDGhZ7R+S63Z
UgACddWToUIkHULjWfGiZWG5Me7ipKSNlG4cLPbqgmdn50zrYvS/7Ny7Iun8hAx0ZikmnNYmA4nr
YPeVlcEqciRMKJ0sMUS/TqFwaLN4lJx+MaMublyNgZh2hEAaNpa1QdkrTlUqPmDKukxjWc6dxeEO
vAD2YJYOj0ZHV6UnGalhCWhKbWnemd772BpfnUWbbtldibDbdWMSzxWtIKnNq8siMnEVJ86cZalU
quiho73H7ReoaiHmd6T5XeiRqYA66Yj8rqKEtyQPtZBYSLcBnzA4OGUbUbFssN3DZsr2sPEBcGt7
mGtGZRYvzG58C9uJ8KdOjD+/vR0DOHhVz+97nATGApY07ohuQX1LKsNtO8bP1Pwp0XXiB43dyI6H
IVp5SfZUAn9i5fiEUpJjOaRARu2653SgVSdXTA2uGqBhFThJ6E4NlILRG0ga9elxekKnz/k65g+T
dMBip0YBXEleqVPEPC+eXKZyXKiokKxUgCrzusuu6OarZkHLUOI1276HimnaaApqI9jN67ee8kzn
38/GpBJBq+tVWbTkGLW5XQPbkM1zo7GyOSFaqMO7yRvGRybj92FUOaQ7ayySYLRPMouGSYIrisSJ
mwv4Fmc6LdeuVc34USZsEXgt4t7L3GkGSL9hz3QOb1uaOeYhuPSZETG1D28ECZHK2R+zwV75NHv/
oexZIwZ4fY7Bt+7jMJkHGxp/Sdx73F1KP3CqA2HsYz4d3dE6gfnmp7yjjARDlh+GKVUm+r7RRGXA
A+1y0WdPI6czY5gU1tG7JgqMfacLEaUwo/ut2QgdTH4ZrGM1eK6c4lbAtgHgxmtnb9CXXuc9jDoe
WunI1GgrLMnkPuQMmBXe62GIjB2rWax6X1UGhCf2VdrnvJWjtZDoggdOXs4M9/l3GZfwArXoS1fZ
gPKKzaMJkYBrOtYqrRbfmiZFlxYuXuUBQOqnFygsqnjlIsrkLc7RHPMonQO8X6CT6RZKMixqTf/p
IZib0d89ifvyO+GChkILkXEP3CcN6vywbkAjGS9VPIEgevfiMDDdgc0bY5cvzHnUhQLodRBk8rKx
+lEHLgk5mqoBFT0eRpGQLCvkxPbChwtcOkvbZZdQdV5nMQ3wChk+2fnkatBxH2+KyQwWmarTjAzY
krFdYnU5V6zsXY+xTO29aFW21tuUG5I6i0oyLdFZOS6ShPSgCnAxLSDBH36WJ/k28oqfKfUcGp6A
U8PQgZhULJ2EpXiksHfQKir19EEt8t80eLamK2OqjOA5uk1E+p6zrZJmwKAeM/QWIAOgSdqKslzg
pidZklGoOizyvHj6V5FEj+PM89h3wiJcgLC51Yw0n5Ph+qBazSDOi6eKZ+s6uNraDR40hck/a92j
y6x5t/BhKY3JNamv1HkA2+6wY2toBRaN9D9Dv1pREesWMWK+uZkI8OXmU8vdL1oneT/EAQpu2+hT
2CZ5JzMA7Kz36c0ALX3u2px+Rf9SF2wqYUQ1cqiiryhv3nLDvktMZW5m6HAw7qQGBRA0jL7Sfkcu
oZj3hfuu9Ayuwc6n0PmqzXDsZqtlG7TWCT18syZnIdPH5CIFOuYTtSymZyZUb98GgGOm0EPBc6dQ
hnmssAuNKoE0ra8/gSwFspn/a1rwTAPslWxWm1le8XD/DkE0bArbIpmw7CQJK4ZFjWHskFuSA+Zt
LnBm0sXK95nmXlc8tvX4LC0S0cYMmNGNiNJlQPfczEAqOrd7AGccijeG5S+qin57nBaotrrKkpoU
zfDRdSluhkL54FBCPixmqjRuHa1jR7/MDTkhnPoXL8bgJJ+WVcQ4FbEPT6fM8nd01yyiqInm+o1V
0YwnsMg5PIuqUaNFnmCwmiGjwLClm3kJ8ZUw+Qphv6Vlo53M3vnLzp2RLJlsb5nLiseHGfbw4Tm0
DFkGCykJY6yVkMhhg6N8SoOO6qjpseQuyG+4U6g7V0cPlapGu51nKM9ZF3/ZDlurKRk/eIbDkpVf
nDdWZi79RckWPKT6KxQA5P0weun3qnxsU4iUh/U4xfG9gX9pHe8OhtgCG1y2DW8ziVIqnVVZIScC
ohHnn8HYYClBWOSzgLZDQPIzoqXAgmyo43szS6vkZ9U0D3pBDqogK7wQNs81NF+m5t9WjAgL36pp
vUWIchk4WFYbPe0dTfdMZoEqefvlxkwdusUg0cMPYwrGc1+vb2sCPfw9/C9nun7SRtSnaK1Tu24Z
W8ldU8bvYZje5Qq2KQENgu7U4HbYR7O72vPVjY1s3bCi93hyoksz9iGlrLdJ6CvgjFR9mTTG5YCp
gmr06srTGKuVwGwBmey7FmXvh+EnW2j6FW7lGX5DY7FPRkjIvXNNWw3DaIrnsj65O4RBgf4Wd2Ac
D4txqGGPO8Ugh0U8rNhctVC9dwVMzSbSiHuiknQardm8yqapnmSJfUJK2XUmUmeXJ8Fdn1bvYc6p
Rie91t/0/pPItYU3EmZIj905USdIVBX9PMS+toWq0VXYw4VymbTE4PnUO8l6AM4wiL/oxGV2E3DH
VfQmOd7MtJYQ0lLdbdAEeBBG775bsl5aCaYEBgB7WJHGVhvKO2d0V1kzsP85nLTDsCLDGaGxm0LU
cVr+xwj1U2GlsEWnaMOhjGdrb27LAluW7cavzPcoYSOlz+YxltF9ik0LIUD8blcGZMZyjoaes7s2
Vztn1wRy16eCNbK2LuvBfD/sjqPCwVW3mpukC7YFITgHiqBehOYdtu/vQUVUk9njBwHKwp6i+Dhx
d+Q+CQa5977zr6TX3rVT3CATINUeJCUnC794QxxD2PdMI/JnAzeElIrfibIrMh8EAcVVWVmogwn+
vcDc6+lnE7BIjJmFLBW48zpXos/D2LetLlgHbiBxQeE34gBgpI0hc0MUkzbVYwJRyE6n/QVfSz8N
Xqd4AenwLnY4dLcB8bCwIuC1PBunG68DxFszs29/ZPV7VLBhHl7z+H8JO7PltpVs234RItA3ryTY
kxJlNbb0grBsCz0SfQL4+jMSuyr2Obvi1n2wLFEUCZJA5lpzzSZ5ygcg4iCLF6T4yT02/CPskqtM
WHuaofowO46VDKdDCt/uwHAGFVL3i1mEijFhsc6+VIvEAEYtaM9yYbVbz2O1Dze2fdRnDqscKNvz
8j5K/yqNpxmNG8UhJdJsDn8oNT+Yswz7jqFH6RRfvQWpbBzn3dyqPlcmANQxznK0fOdUm75JfIpg
PV1rvUxvdZ1ftJoPwiZavHEX7ahpzbuVOq+97v9MguDBK8S9cLm+hMFsvHCL35XjjQcA2Xz/mOss
Mc34ki5uzaIkR6zFNdX8wQ1lsxFErEVyu8jQdMimXsAeTY8w2yBCXRbk4VpUKgzA6GjXhQNxwsZa
fW06Rbx3AVwp8ygIjTolQir64Yn5Olg1eVAapQXkpFeXDXITeNpE/8UmuTAdFaXAPt22tqIx50Od
GtehDnDijxD7NYYWHJPYeqyK4GuMPDyCZBFmuZPvg09TNP0hGrlqhjjaT6MOn3OormzW19inEuuW
4mQqvmDQLlzsjou3KIGdvDNw61s+JHWee954asYM10oXK3zmQs9cjOLsBGl97r2aGPmpEFEowG83
elXiGTstnggzH5PVAOUn9sdZe5b3qkiEvhtL39gHKPLctBbnv7/UFJ5nvUJ8tpEm+d11LNKQpYEb
CeSxS885gpaRsdCMr5Z66vUgIpNi5chISpzXG4cI+YLwjHRnMuo/F2P6CJjs7vV5GM8jhdjZc0hr
iC1vCPNlxlp+0JrqvH7RDZMYVj85/n3TX3eBfx3k0Ff9f91R6xL+UDdTOuAIx9lm+t8Ps/7133f+
+8GIjqyI3uDLetv64/rd37cF6yP/fePf9/l/3vaPR01LDGNHkJp/vbxyfZGjk2EA9/fzrIfXeVh+
9z3R3usv1i9kLZ+TbBaghlrbwUHhaBk42+X/flOC3yJIp9MaA2Xo8IIssrCwiC1tlBktVLdtO8Z8
IKOMOpydrQp1Iz/Hnvs01H6zj4yywgmyMw+ymA5NXw1nPfkYerKFeC/lORrwqZ+6aCKYrHDPA/ac
DOH93j1z3M55vXH9QlZ3EloxPuhObGGADJBEF5dDs+sm7xwXmX9ev2M59c6pyjqfegPhTHfv68je
C0Ifz1pbm2eCas1zNI9P5Jtjw+LSYTIC+ZWz/9YRDccpVvH200D35ZU71yjx9ygISZV6duC65QXq
tCKlJkmIwPVABBhdJMyt3CrPMa6sIRYG9muhucHvYd5ls3XGP4LAAuga2xh/ZcPEYsNxS3dH2Opt
FLTyp8AhXsLXo/zQmDCDIvRGJk4KexWC1icPTodnX0LsJ3s0KX6Db3HRpxQQHV3niGddPj7VIzRt
o6seNL/otlUbPEQ6Hsbpa6zHZ1lAVWOKCMVW+mXYGUt0xA9iTz7SLXflNe1SOJSe+6uL8ntt2e4G
esiANf1CS1MAd5LIuh2cxd8sUfw4odiwhvi+aFAxNUF8wmA+D36eX2SRxmx0frXHGfGPOdu//Io0
N60hQGOU5W+y3eEGNv2vBkrpNE67qSmIv3bqg0j7u5MND11tUAWX0xVmOe2Ky8LbOBJTGts/MSa4
Vb0Mxw4L18qSUyiH34Uxj9+6rrN2lo1ZQ116OzgFENU5IfzCO4rIKE6TIyFRk97SFpZ4nErC2jiB
PDAz71iSJ73pa3SKpRq3u7hbM0PLwXZwjTbb5NtUui5FS25fdKf18aiCxx7bAzF2Hdws6T87ar4c
oN00E4bnFfop5gSkYGBet12gfm/hUoL5lvPDWGrG0ctmhpFYajUYu23tHrIM4XxNgxGF3Y2XIOjF
lqS9+QQnLuxqqKGgt6SRjB8GmbcgMGMog2czBYZGKXYx5WiA28pr3Vs+nAEfh/GqOdYWHP7Spcms
o/43R0C/YkTBIbdqiNUkgIwoX5uUOAkgDR/++sHWE0T1qJJj0vY4jGxXppizxSm0lcAUD/niXckp
gnxBhQ+9GTxO32aYwY9675wCct6sEbvfoat/0Roe49r8sNkaDzmVGPNhfTdEeU0bA4aYtTwVcbHA
qckeXsQl0X3/YQS75gSCotrqSKKbdG9iUu64S+hJYe+drkcI6hgfvlPE5Nfbj7qM9lWn4Z/eGcQ8
WPLN7ZM7MMKrG/mHwWKxIIDvLtzgVhreSxQBibQ+miwjfew0Ob9onf5J4wqk4maXQRPfjWSAUOcN
97rDeRyvvW1h1wSRpKN/qoIGX57siKqO5KUZESoQ6oPXk7STS7RxfSuZYk8nOpVPoKHPZMluo2Fd
tAJxd1o9uA92kg2IR5iTGDJlM2ZU2UVXrcDGxUVeWU0k05f5T2NAn951MadtBGhjPFQT/NzeBa6K
XYmfuA7Nj7r82Dbe93nyikeTwF+FzlXuQjKzaP6UQYmhM5XRYs7XvAJFKEnRiJRYMlumNlwi995a
dXtsEEfOZvLS1+UtyAijmgeFPQbGoxzH25zJ4Yz6gQDbvN0CfHOhFtHGyfyT38W7JaoJRpVLuhtq
4o9GkifBFk6J05E8h1C2KkgDNeV8yiYtPfVlfpd9XrN2GsNO4P5zebJG23nWUrqzzB33UYI5Jnmk
VDD4tPSz++bYDkmbxELQvYhu3GkDvoamfJvn4E4lFwYjEZpw0+ZN5R+WtPsZLTenzF4wzDmw1L2k
Um7hj2xTgcKA4d4Ww5Hv/Qje2zjH3rXOATEHpTlhpqgFG4eCJBcxmn2rea5x+a4ZBUXzETLqnuEp
Ew56ROWmlago63rEzssNF9O76xEtTs4m5jvTU9ElvyxyUdJIPMywZv1h3uhU8c1UQpcvwtwgkJ5w
PolVnm4Pv7JkAptohLnty4DcMefTVliGBsIItM6kRAt78izr6GHpzFst6pfeNT4wb3xktuUSW3WK
xvITGs+RRNkXzYiz/XX0teTaC2unoVGQMabqY3nta8FuiVNDsZvQb6Z1+4iF4S1p8pdZY9kIhLhl
Y2iP5mdiUgabTXusdONNxuaT5zb7uOejR4IArOU0G9ugLIej/DB1zSXPYuYAAwbTGGDznpctQr/F
/GFM9d0o4quZykfTBT9wPID2RZhnYfdhWhAjpBfXNqZWIz2XpLM4Qya+GBVZTgkwlZ0tYVd43yx6
rs3IdVksxBElE37k7ZumW5cSPKKy7Tf10aiHwnv42CjvFZAxs71l/g8bg1o6dnhZ7fge+e6vqfFe
cGQI4KlMk/da8HEMU/0+cw1JaPu+gTNw8ukg7CEsOowKh4lXAp+s8E7x4p5rrTwHxhAaeWGCucgb
GPzGRirmA4EPU3/Spo9pxqHeAjot/GaHj1qIaO8neMq3+dsckwgf6+RVgXjaEeb7BUT8ZAm+aSUT
Cpal/lAUDa3qZdGqJZS88ZhJvrmp99T55c9qic+9uPuAOkXXQkFuPrQMca+VaD87VrI+A1nCDJKc
CwN2CZP7m6Whjbn1k3mVGslVbQYp02jyb5Mz/wET+06pEjZ1/atNL37GaVixXW3BD06w/rEeLy9T
CXkFwrsedJdlaaK9a+Qjna3/NANweNJJ6LAlUasYcld51mwLw7vbc0V8G60koGh5jXC/Ax1xLi7w
mhG0Z42LWdqXPvMRdxUP1NVxOLvdEmKe/IEb3J96wlO970hEN2I31I1dU2rOhUDGY1ZXrAZVr6ZM
ddj702eXN59ux65f2ZyEes6I1QFUrq9Y9O4MUG4f9lCCZHcijDkZIejB3dt2DnGzUVXTRjnxu9Q4
15TxepRQHpAQupMamonSd5ZQH3osar2kI0q7OWle9mrN9EdNaR7Kyaa9SKqa2FxaqhI/XVta3oUo
1ZqApG8g3E+uZlnbrGCjdwmRLkwiue1Zno3M+DZTJCnkJQ/hPwAo0w4iGxHzII+ZRljClNsHVr9f
hhG9ObGWHvp6fB9wONmDL02bdho+BAPUBAaZkd6FWN71qYL7VrGnY+1MDikhBxo7tm2TdCS+jybn
iMzK70MAcJpDFN1XqYRVA9zG5nozZyLJIzm8z2TcDTrhX55oku0C8UFF8b7Ghc17UjSv2jjf3DR5
LfUeD0mPaLUFxk0vh0tmOgfpmqRvmI95BG7ikQPPCC/dMQZJNxDMvnDZKTahw6xrI/zkpXGCuyx9
la3jWvmnvVBfU+u5HqjUXNIL52X6lOEQKCP7aJv1+zg8Gv3W8Y3PZmHyyr8ZXgT1+naQJhM4uXcd
ZKtM39Flyz0M3g0zXlAxou03cIeAYe2NTkqw+jOfvdv81+/SydzalPcthmDscgyfiYXiBNF5CpeH
V4+WovNpauMwJj9bWHb//lMzqVmNIIuouwTMriboxzydcIKjeoihYs4ZRdvZG3YzD0clr340rSq0
0tcFD0QeN27wjFc6Iu4c8RxDgvF/ZOSshBzVZFXIa4Ztmr8Qe9MKgDmws6DK9wYbUp24Yc33Ftyq
9Xv1O/7VyDYDzhzcbDA24z4UqUYz7FqVi6d/ymMrtI1lkfbG/zXjXboK6DiHVuNkJEEr4O/XX+HY
qL5Xl2PA42RVcCO79mgJ+NoYpD2yDm0NELux17/UgVV4sjGiBOZN5VOdmWBz477nL1AxBfw4lgEQ
TsWFc6htBxWqCXdbZaLU50RUoTpWp2sKEhWjDwtmsHryuh126wtgcG3lJKD0j1NTherh1HGpp9XU
y0Fiub52HqNxDjHdlvrrxNcfWybZRgliwl1bGW3V26NennoL//1SA47KnKjmwM2ahWYCxVfKYE1M
9o71e99knG3c1jEBIxE8VN+r+wjm/br7qdO22AI0g7t2+V93xynwoKck8/BweRCRA91vDXAsEIom
8fbqpphfi84/qrugawyXgQ4FVYNtFL/UQ+mkYWFmzLVabue2/ZSiuquHVPcJxEOxPKp7qGOqxJ/k
4d8HpfKT1QHHwjmpp+IpbnIkQ5TmOeuM9enUw7lygB/4YBFnRYvyLViO+FxTvWQ7txLXssXzgCGW
r3wXTYDFFkfH3mKqhy3UphraJhxNJh2xlX5Bg3+xuKoyScrtorn1IYl1je1+vq8D/LrPvthuX7SJ
07V0GowSypc4w9lOL/XjwMTclCbj4IxEpR4sWq84FaFGkzUfTQfoCF910B2niWk2NkrpvsqjjSud
5ui0ULKb7NrEP4m0lmw25hPdwmc5TiUDd+9xpUHYDSfqWD6wSQKWqaGI3bzYgnBolH8dkoJZ0Mh3
1QkhX2KWycmKq2cxIhtYfNg62FM01DjADcW5E+OT+lcGjbmrFU1MUcE6SEMm6vj9uDe8jgkWmwim
4ZigRqPYp94vWOCkKznz9z5qyXJ0gKj1FOR7oWJDE2TurNZ7tZbs3ao8f+s2Ld5RiirMDlF/zE7/
nMfUQ4sDyO6aTJusmT3DHmnj9JM3Vc5pVhtWmykPgQbQmJQG1q5Yf1nhbhQ13FOkXqiFbVleMbBl
VqUmMAB2xba1mcek+F1odnoMWpFswVg5vQGF53K+9wPWyFkhbjG2gxtXjcz0HgZFV+W/7DYl1Dim
ezQlx1/9Eb5gWGsV7/AndrrWUzEx3D/J1jjqJQMkM9XzrR7tmr7+XtVGhU9tnoWRCge27P1iMGjp
/UFs7UF/RrrFlMwsPiIxqFTCChIvQwoRR3jkWvQ663CS2vlYeWAHVQLQbcLr2/SRdViinklswTaM
0QDaq/lguaLamwTv6XVhn+pWv7QBYMQsSRyUapjpmOK6QvjFqRQc5sq8ElDFNnot4f+N+3RC6aJH
YNmGGkNLA95bIZ7jiCJ1PdF9j2CSoXJ3rRE4O+zIh31JJzN7Y3qoOoZ+VVl3VFjMnQd1ytcaSSeL
dLK901zd2bFOs8anOow+pkDUjZrvHytnljcI5SFjFedR986B0N6WaPqV+ouxS4Nsvz51Q8j9xs21
dDeZFRGTdlydiBeD/6W04zYkkskSD79pBVVf6cFj5GKF5qboYFV1y5ZUhl2Myj/lvJC6+1YgC93W
EuB0KJz9GFC3LOljJJDepzN/6WXOFk9CrsQhebEUM0OyRmfIBSYNvTxMhkOFc0NZATUn0tMQRURn
yzaLEP52MfDZpt+dSPgELwXPLkqKfWWQyimnX1ScAmuQGbeOSlx6vKGQfP7QDYYTiSyu9IHOdp4W
4jZldbcS8Yt5d7KBeRPsErs+D1FzH7rkarjZl1/cgoDSqClaG8EFqLO6FqKBc1srp1e4LsO2dlkD
DPwXzJEmwtD7a0BOaQxOOCWwt0ocnDEsg2WxjlPVQHFlSZWC46HIw7M//XCldTOo970CikgvKY/6
jGqw41QCtkmCREdBTGlku5JR10ihV6TnwYfCz7hoHRq0BXM5yo+PXDHyEfwxQeIn3RZ3Z3G+lTAI
GfYwuOECJon+oR+sNyejgau0g87IMR/FdXSbHdvBXs9cZj5yyPeRx0RADMQYi30e3Sd9AMCFMr8s
8OIqi6pMPYlkEl1FxveiFh9d4TznCTwgxfJi66B6ZFi29BXoEBdwqSyPC78gk1D/o+ZnKzFnGVmH
edKLY8GbACu+xXPEnJYezU5QNhNB5dBgrjP7KQZ/s0b/0mT5h2mUd6vmXKiC5F2TRIt2DLXNIfP2
hfS4nicsEgY9dCI2/H4JyDrs6UD16XsSE2eqYCBnhMmTJk67QSVHNTTlL8YCRlTxCtupnuhJrHyb
JSScuTHEShwVfkMQsxiqouiLgci0GHEGFbgfuq08yqEgD6opgmup+fvaMa92Pn5DzZgCHXKCuCPN
OoFFynegoowo251oRLfzhfVcd0FzZsgWpgIzKteA6SEypzjhCfdoCeI6XfNXPXSfOpZwO2uhBqjI
tkhHPoLApr+It/gQ/DVmhL9/TiKzhVQHbR5OD2GJObJcTCN5I9WYaWjpHmwCs5G9HkuGc23cvWGi
fciwvtu2HjNtr/8ijOblL/KU7H5W9Zcmn/Apr+zhkqMN260jvyJ1b4tpkOjFad4ppid+cQShGuAm
9QihpmshjcTVh5rYkdwCA4fhzW6e0y81FHT9+q0z5XNuBIA19BvjzNkLEIxkr3afOG++Va220TWk
LevsDBb/phbBj1YuP+TEAiQyZp9NkLAIG3WM7iP7/3g4rKKLf7KCDZzOoFZjvAPv/P+KnlqTCw0O
bI/MAA7FPKxDUSa/vp8RUV85zwvk0GPZASPaWgRoFmxX7kI28CZVGlN3RY/Sexa+iY1dcZWalLNB
tOKuKSajF1MWRYF3Wn9yokmd7sUH70lzTmIXw/Hevc0WHY5en7NioH8bGUcGaoDXDM2ZBvTbEvO+
/Xc6ufNPNYqiQ6uXbXm4nnv/EZMEjUuUddb0R9q0Y8HCMS3GLfAgj2pszWTE3PL6S8yTH2Kl5Gwa
3yCK1FCcC5FxQdDJwQqgXBHw72ZF80lgAuyYLH1RhPxsOlWALcGn34wQTvz94PDurbsoANuWlKLL
WLCtmUn5PLYRFwIU5EhLv1TZlKjzFLsDcH+Lz+Mvrr0iOFQVUFDUzHeqrHfZsmKrFa50CUmBWnny
9SY95sml/tOky2OrYcz8398065/6GfWm8UJNy/XxMvyPPCckNbk3alZ31FILAlwdvSzMKHF0Yy1T
s9ypfe5NlYipWD8rPYKpy0nYwHFqa6FhuXoiIOfS0V7HSnuIG3O/kmMW7EI3y8Li4bmzoI0rLnnf
8c65nEKJnjwBk77/xWazrdfRZI670CIpckMs0+OSt09ImNhUk5OKTUwApdUV+N9fvvef54yFI4iN
CsOHyfgf3gDx0ORmkBLDpOuduU+LUIv8eOslbBOlFjPfIqlmJdPrJiawnZ9eVpKeZvFRpqUigSs2
eTRHjw7m7lbj7Vj8jovLUleOp66GYrkWDFND7AVMA6E2ldguP2afd6bC7q8qSp6QYKUSDgTrj4ap
h2RGFCx/UYecLIEyR1tR1DpWBbLbSU+gLfNhUmUTDI9iOno6sv9lXnlImbSbs9PVJ9fH0AFxPg12
ghusk9onoYhYfkx+qFEwBrKAj8jzyg9BC/sz/9AjuEfx/JpDTVi8Dvt3tbsyrqopyAleXwtlMwtC
eNwAYPapgYkV/vdPhKCCf4qqcO+0TEQrxFYh58UQ5v8uYA7Ku7qYCZnJBM6QI8XqofcJxDRRkpWV
fHAXFyNT8n/CqhnOrtuYYTsmX+zJNe7rG7OPX2d18tWKZ0VM2QV52A3rNRePP/5IS6vvLSGeQcX8
6q9FqTNONoaA3dhkO80wf+py+e2l8Qfcs73s0hczKL78nIWj1J4BPthQW5MZCqyyvHX1bSe8W2YP
H0tJrPDcRHwe7nujeJz4baU74gPTXTIXu9LTXqM+waOlHuRj4E27fukvWtPr+3w0MYGsnEtlSOfi
QHfNc3R1LWOShIe+juV0joKx5ZbKOEXSDNOyeezA6o64quYUXh12DKLTYZPDnQ1rCdxY6OWOpQ3x
hvhQHHyvcQE7WfAUM2yls1k9DHTH+q1W/LagRlJFmtsWX0VAio3P2uTYVIErk2r9vUkhZ7Xakz7G
X1VZkK+E7s3sfq8FZVzWd1djgtlWAz4y6spQxK3Wc16WqL2qvjiu0x9e1p4CEb2yUn6o1pQumqRs
hQ0lRf9DBs6PSK/D3CEVuR0jpCNBewCGvDYLFVegUSMsYlT2D++KGETFv7WRI+/hMH7Z4/TUlOXF
1BOXJhEOfWpRhS8EJVfxW9wWx5Wp2ic/RTx8aqZ6rIQeAsWoVyGJcMoScyxb2405Z8qSMLHTB7HT
cjrRtKmureu95BoMXsXqUhVnV3SmIoMUW0jlV79ITn7sIIX9i982qL6jGrno9HKgj2ybYwqH1AdE
8BKgDkWgsxPGTjkOXXbF4Zpdidt+bcK9t+uXwYDP33Tj1letMJXsroMYue8G6wn70h+RWoW8hSfX
++Ytbcwf6wWetHUSOhWJ1NkIA6COEcA05r3OcJ1En2YwV1F0bQd9bPvdj+XdsTQWG/qejUN8lENP
7mvYOmI3RvMc0Bbhof9tasS3OhX3WekmCDja9LTHQcfmr0cFLgp29KIBnoeRQaC4Rb7Q2nb3GsDJ
aAAFLJT3hqI/Co0/xCMrSeV1iH+C9GvaetomycUwWnYPZkaF5V9qF4Z/1lvppeVNtpcakkRV/ZDl
smt8hGy5ZHDNZPx1yIVxGaCnYVKylTJP75kpT6TyyKMwA4AeD6MhuRA0giANyAIfMVGN7Cd64Bzs
Jbk79JYnLXeLsI50BoC+vMp5+XTy2XzO8evFeuuKa/ZLvSBi6b1XH8sxZjCljjAAxCmF76kTAN/i
IwS8VQHI9qm9r5LO3ErTGnd06CTEIKwYhuLg9uRAT3jZhyKYFEra06naDO76GmIPJM3q6HXObiUG
9ch6Zvww+CTIxEmiM6yys5XXzT7XqvOypG7YTrqFani5maDmh2TUILJU1ansZ/O8BMstqex8hwTm
rg1GzcPVCwk1ZK/aiw6h60c9N+RnOk28l073NZnc6mhgDAKnyzOUNOvsed2/vmNsaGBDf9ZM/Wkx
8MGFvnasdcsME9d6cQOxnIP+TeI+C74EFYUEXIeMSPVtzzBo6NODSPIJvmKjXUz8a6E8TMcmWrRL
6mXeuV2+1h86dcv6HYo6hqCtDc22mvGF9y0HAqB/WyCvH23bCy7RsGQHv7K+p02QX6d4wttnKcPA
KB1GU7N+wezxNtD/HIVcHmLPy45FVhgoRwbo5kVDLIZGYIYYU5w7hONcktG8Q6JzDutRrkdheTho
VFb3JSI4LJGoWsgPKSMVfza2EW3oVkjLwXV7PJjxnJzcomC+0+REhWXB1kl5Ol0QRKzrmNgVAOcG
w8OdpXKAOxiCF798awbodaYTn3KvdS+1KkIiA5WwP6GlRmz2ZMd9f5SOf/AMIJWcupNBy/SGDny/
pHM4meZvS2b5LhvM9mI3fXuZEuNXAzl9X6qs4aSeyA/2y3iPT+4un0bj5NkVwxxQwos0bcJLY8aG
rMXPUey/5elIenikQ2eJEB2V7hZPCHTwVnaR85PTzw9Vx+WSBMbdJM6b9MoF/qDWZcfpOa4W4+yn
54UDGJa4AhjCiwSS03jojOIcD3N/0EuXLrlplu7saF4HkmFtxoUhyjabjXsFw+kMwT47ZSKCe4xy
AYzQyPszbWGOyOTss1Kz8WReuD5GDJUXVzdr2poetnlFmjykMMTxBgMCpRlL8Q1iGNcZ55UBnHco
UYToYWZp1bbtEOpbXnJcJVyi70GA8/Erxmhd8equ66pVKW0G9OrfReK+2uXyulYXWC6KkDnZQZqM
8+K++0Hiar73GffB5C4+fAxH8mXqQ13pGRxcwKGVYH8d7VZqdDFN6SFBUDU7GGG1+eccx5eVnl2Z
hbv1KKQZ15G5ZCJak672AD9qvx7lSphWENESlfcpCSE1no3EeDBs8twZqmyXIWD81b2sdVI7s33I
uDwkGXSrIgrarYb/sSI742nbbZ1qeVLb58ohR/wCq79l7edV4KKZfSNuDMptl39IRQ3WoZ1Tprcv
S1N+KD6sYp+7Fgx0hE2MEqewQxKQIoKMBNHPCjWX8Ryy61NKuzxSLaHm4BfQRVSXPSJEK2cOVzfb
nPifDFxxMww8Tw/1OW8gnWlDQ2vFLatIZolrffOxcvvHhM7dS/fY38NTz+XBGOTL0qfjqSpxpEut
5NYWUuz1br9qtlaCME5x5bbV6UVHePY7r0FZBpHyyyL/eoN4Dj2ZRX/bTIuPZUB5NnqUr5lQGtTA
PE5a89DqwUvsLMwqzTvdLdoQV744MHfLIv1amoJrlRHUoL3kysrddQugrPkD45Zm0+vNzpybe+PZ
x2p2EZo4x7WB9hTbeOi8R9gSj7LsrP3YweLqvfZUrGia0gMG2olkqruuHB3KeEYSQa79IM5dUIdL
YT0XCtCslbpGy8BjdGxDZTJQtFhXx4Q3Rac/dihf+D+VYJWzV0W4/E3bTG9y8ulB0czpbEVWzkAG
SUYc/RkTbBLXM2JJLLBIyshNZtYPFNFys4ItU0R/4o3Fdw//F4yQfyBNO8XMV9AV5zLUM4mSiIPu
TuUAXcWeqJ6qmLoIz9DQGpYFiW750Wnaviu07+sTxE4EoYf1waqmfpM53YsS7disD6y2zXdVe674
QYSPUd84cajq865pn3NG14hkqH1LQJsso61PNHFNW41UDOl9K2brodH6W+rBgo5amM4dCRfEckOq
Vf4L+LNvAr1GOJPhj+zi/MSh6YPzIh081eLpu46F9s70uEB6yceDd6IJD4E7GqDPhEgS56VQ11Yq
EVgp1Cfk/vHHQOxGNw2uvZKipkqKhIcHh2Yzp1tbRI2HCLzk5o/xby2+CTTnoNWvuhV91dpCeiT8
SULUmnDyBDW5XO6y4lgjXKWZHnn91h7FIyEQIasPUpep2KVa/GlUvIeqSmXDJvvC+1hk83EUc/Cu
l+WXYSIWUNdtbyRPLr4SY1//yaP8ZCgApAT5Rdern/K5/T2CnFrqGCfq39obcKUIlp5DDGAOVXQf
5SKi89LWp9IyoYvhxUyjcZQal04Q2U6oaThOjRbixqGxD04CW9easq8VEcGVNYyJNN96AIGhzdB9
vZkc2E00Gs9+7v/0p+ABDGqn6qVkHHb66EeKa8U7oKRDIv6oiJnbLQMWqd1yyZX6/a+1LOaDliL7
CAj6I73vDwaHDWh0jZJ6qPDMx8p8MvZzQicPSZzlsEM3QSbaZEmKautQi4EGR2nuOjxEtmPj7ZVo
RfXjqiVxZtprajKeJE+2DfyZWRBwuOrrM+sn/kEIBpXCY+2P6oRdO05qxDN9gaNk8LIKp1YFhqFO
qmbWXivSmivk1CsAt+LWpqqaPeKCi16ivsFQAV5pjOSXwq9UfCpbVvnW4kLNASKPw2QgsyeCcR0A
rPocohQ5EWB/Gd4IlVZ1HQSeb9MO98VT6zrUvVT2o0HekA+nI3gYlv5QChNHM7gnp7QzIGO5PlOc
tDinc1KxtbwOtsuH4VwyOz4Ztulsrc7Dixg/uy15NxoiXe1hXNxvfV1FW8yzmPH0I6i39WtWq2xO
Dyr7NtpoLcRz+jX0ZG7NRVQd7WlfJ1Ba9dT1drYVmj2f4qqI1dOZnagKdshppwKTLaOi0S8l3d56
CHbGiiuj5t1OdPTpXNzaZD92U8XuyoqUlTSLjY1q3wOg1TuKg1zauyaa78ZsQMBAdYHFLamCte5t
iGDiemqN8yoQlfHRdgZaoz5E6qlVj+uAc21yzRHdnuVdCT5hzg763pbi3eq1fSyWh05yoa6q28hj
Xuk007C3Podgegm0bgp7G4FaOlX2KdOxYSTxSyCD2Peld62JjWGgBpBfzzoxfHjAiATsQTdR+kbH
1aZjHrT5ZtpvmGvr21KOCEsU4uPENpq/zq+uYNNnL0B7gOfSVzvLL5Fr8D89/JvxIdgWxT1LYQkR
nQJ6wGWzapZX5UmyNCdWtJfAbt7Xkds8s9f5/fy+BMY10xfCxJdsAxUeYCzIFUuhCpsge18VbyhF
2VeT4dOLlscJ3rYU3kvfTG9YVGIR577IaLy1wjn4qn8dgCpgjaHZUr4OxCOKXalUXmrc7DaIZTn4
tZ/UdPwapBZnm0TkQD6pgHDebFAcBH/tfFnd3jtiGqGRpnulxlyvrtya93bTXfzK/B/2zmS5cWXL
sl+EZ+ibKUGwAdW3IU1gUigEOPq++/pcDmVmvHetBlXzGlwZJfIqKJJwP37O3msjXcqezZg/pUqb
szegoYv6XS7Lu6Zned4uuUJOZLahhhwUDeMnjMiKDrjaHIFA5iZn954Pl5HeCUv9KgeuS0VJDqPN
yukV0A5k59h10LqqwGS3LdnN4k8lJV9Rkgp+RtJaO+2QRNnSEzWsylWkWBKFyqos30OkFszqU5rO
LcP8tm7Pg8NsonOeGDSxs8gaqVJZmQYXuxz66/M8FymMLZB7qvJnNMdffTQRl8m8ssli0nZPwuby
qGlgbJ8GpRV1sF0XWw9BYcDCyIdfSH8S9qHzIGtmRJvZfptcbAOs3vogG+1x8xJ5WJt3CqJGa00B
xLnxQiNxfUlmBUlDlBxK6mF6jzxXOFEY4XPLZ9TIr89oQTU5RAs1iXAPcH3QSARjINsZ83oVyw9k
PXB2lrX0YMBT4Ax6VtryzgPziuqwvNJyFt+OmknECooH1N4UQvPJkDuei+QTK3d+J+sxAwpxAbpG
+gVhQ8jel6y0NErP7VVOE/N1ou50Zxo+m8VLe3ZWO+VZqswlO4VdLIOiztE3Gi6LGX/LWZ9I0Kes
zU09psftd1lyqrvWTFLTtnni4P9dKliioXmFLu+8vxmLJWlOrvq07cBAiePWA5pRnWz95jnWEJwy
k5BTF/Rntq9S7THBrQ8p3sNm6teDHGEiNWPm5fK2FO0d9uZfHYfbtfGesT4wuKCXgaJev87y5Nd2
DTWaNh2cucWw4lRBXC2B2+MwkYwaaYmzZ2iMuRvfbUZaVxrwpZvXUb5ymhS4mLwj3hLKDHllumP+
TuNIXTkHbyvFwEBbW+Ygo1CaU12+GC/biGMtgBLU9uOSPA9/LODSu9lk74mcG3w57yVH6p1H6wI+
A+OlMv8mZ+9dFNOd8BbslrG2zb/B8DcG2uPNP0mIPc3dmp2z6MqrRcIECicrD/V8NPEDVCbnBvlh
XQS1fS+7U7JsYUYm9kDiDpurUNZzQqIQjAL7q3QgbrIRyygOuZnSMm4YaiOfwq2pnAwihW1cQUEp
ItrGKZ9aeWEx9gkton/BvNUIP5bpYGJ2nmoTLGj1vQkGkNgzMy37/WTE/f69bRUNRXlxJ9aBAiW2
3/HCQL8u3lnpfqnecpDHGSG9tWZX3CUO1bEcfstVL62HALV/yeEoNnbTnH/JHuQ0UENuDm72j5cY
lg4kBz7XboY1WMXrI+v0mtbvgE90jazzZBPztv0JyQg80iuJYKqIorWIfZB92lJ+Nmc3etq4Fhk2
a/ZI1L99fKpgAmS1OviZpb9Df2UoznUlKvrpLqDyWWFw1kAv4n54DRxDah2/atwpNmJgPC0mbnOO
EM0u1pqHJbcbTrwc/gbeFq/GHztYu1HBSMzHYitWcELdlSWZVG7yLV9R+a8lRsuJTDo6Ol396UkX
pr5nelbvLCu7Kukgr1aZH7Y2v8rBVNuXbfE15OJaVk5rRolGbXvIU4GruOSzw1jlRdVow0BbR1cC
8lVfX5sBA65Do8OWhYSlmxr8jvWyrRmd9KWnKYKmDP/kDh/LJWrnA23xgKfLQY9h+o8tnspmHhyO
zi69XA3CUmvTJq3mdfGpNjIsFZx242IvyRe0iRjvSIdD0fZ/VAYeChgTXx9ZSIpvpKM0dyPnPGge
/RROYKY03Fr9uEdLBmEPtBdqjPG3naZH+XHf1sQsFfxzQ3rY5iG2ius/dxgpUYJtZaaauEj5rd9u
hQViKK5SE9ay65ZRyEzTnxrF3sse+IYscIV14Bx1s6EKNGmKTxa6vJWFWaqghtyun8RwMHDQ5t0V
OTlV7RpfydrLdJiH1vF6M09Z5HeiRcXnPC9NVyPjft6aCVsfQ+kWIOuj/rjBMdp8QW2bdag98QON
Gcuo6yWcoQ0nTOBGGwmfHKIkjkB+40P3tJps3UR10mci9m6ovxcTABIxwrPfWNZjwgR8Vyrrae75
DJQlG7vqjdqhyk6DxLwUTnWtDCYMEnv5cKc/m0s9ajLkJR6v+UCvxuWQatWC9OmO1XxkK1jxdXmT
3vhSGNBzIqINX/vEg3IYiWhDJqxDRtSwXQuAqEWYaANztHIvp++qQ/dxlFvdVL/0LMmys1JU9GO0
+tRwMnI8RH+Ih7+3A3S/do+GMbyM02z6Ou9PBqD/uDGWIsYlClPbaTD28zQnHM8R304cMMjv+JPV
1XnJVUpAm2RJR0p9ZaMeddnbIooPPWGJYDo3+tOqstYh2dIdxBkKJh3RBGaNkGvK7YuI1AVJnXlf
SMVHPo03TauvzGvEjemiwWpXdHCFFE/VMcW7xVVJczYY2VrixTZ38I3FrqFLulcB2W6Six7Q7M62
4iubIsVvPNbjaP3jUNiizcH1UjokAP9MXdfiV9HgxrBaKECtw++bAWpyhSLsyuxgEw8lNlq6JeZ4
2oEmBfGZ/5otY1MxdNr4kfYAkQVP2WnfDZ2BrIUk15c7uZyJbeQdYTMAaSx+qQIwVTHVYGug8FY3
VCWvG1xFZM01yZWPct9s0KDTuB8uEKqwkcsjfMp0yNG4zLs4/10Nr9sSuq1nZfoubA4FRo2W0nzN
PXGMBP0Be5yJMmjba4fZ64Fj/rtCRKVW1PdJ82d0h4+6Ya7uprxnuU7JJlDV+bODAdPIrjpwkNsY
b0OFUIzX5Kf79F/f5emujL2TK6bdiFDHKG2aPPGxWa/0MZF4gI5+Dfrlg1l7F0WJjoWWfW5QjkJh
hStkaxoPwa6Voo84cp+8ngosMqjAXJZz2f1ygAJsmo5pTcLJFb9QHNLcm3dbm7Nm1OPjJzx6oyNO
GxhqU3pNzc6I2Qc24YAc/mU2Ilo3zv4geaIyioZoZzbZnw0sBOyW8VJlkA9rvA6p+Sft8mcJMJLb
plqlmDSq9sutumtElF/buA6133Hp6teVtBZOu30N20VyG+hySs3Q2KO27JjsJvLia/vqCYvmeRsA
aw4TOxo0O9Pz7mAB3kbI/QJMGSy1MZr3PnqUx6d5prwH44g+VdrNRkcSrKgOCynxG8zi2s483V9L
5c/WHNZtaSeeSd0A9cKEBCGrxfuudSjhy5a0EQ4HKIgIZ1WZz2EqGg4j4jd/+5AyGB19a7T9ArS3
HMST44F6Vr76fLjR9TCALPr6ijbhldQq4V44bbXfdnarlBtRRMHqMtPMbQGOH7F9VhGc1yHMNgA0
IdEVx9nMjn1qv2o6SzJq089ESmoTrQ28TmdESh1itO4D0TxxKMb6tdfcZs94x/fs/gatGUJ4iRKT
p7RZIpHw+5kkd7zJni/ZEqADFJqfsr1OsBKZvsWPkLWXpLFtjDoM+pdlluV+sL5ya8ZRKHES8mQj
u6OCHbDs4DEYs4MtkSNbzt2OtM9KKYiJNCQd3dtlUK+TakUqYHA+M60mhNbJMlo6H/KCSAukaTq+
GllFbwI48jfl3FS8Nbdpy4GikH9oIiuAfrhVTnZblEE0u1BCtO5+43dlK9u1cA/o5l1OgDrsPsat
gY00HNB4wrUcKYdywTitM7LyazDYmm4/ye44EZhfpdJ+SKKVPDMy+HjG03Jq8uZOMkUqYV2tND1o
IlMzzibTU+8RbOkvXIT4MFnJWe5YV+6KVX3a2Ie5fPqecjWriho0GR7iTtLoIIkUx8hApttdaGJ+
bF0WbWblSLqVg2j7XNHnx3gqkAEKYy9fwmXNap7y+OBKMU9F7B8DFEQwHLWMvHzJ1W2qvkko5cFz
u3JXSdeTZ7Ct90SPIjSoXnKz+G3I/ql8ld16vS5qN3RqxnWr/buYGmwySHTV4nuRtDjH/NLFfC/f
HrIjs0PCeJNjMcMAm88h7wb5ByUzm8ahPuQ9NZsHLHxs6Izx5N3wodkIyGJoZGUlX+atIpbt9O18
PUOHZ4jM1EM+eoEOh1qcknk7AfbgFXAeZ5dFLhRyB8dzlBH3tiOnEZFETXLtokjfJp1tQwmsgvMw
p4Z3fMlvVsfCq7Q2BTecGl6JVZbarmzfw7q8tYnT2lSe64Dium3ch20nGVH5gDtSKeWZ76c1lQgf
0TcbYGGxFqEZxTDbWKKG66wc3uRas+395MHfGAiPAnSi5nKQKLZB5pLpsfiO4GDAaBdEmMA2FGX9
q68eF8N62ghSsui1jfU9L70LDjyJHzTIvIrj1/5G7ZK3WjG+6nvzkJmVtW9r3lBZVWybjeLiBl2W
A5JIN5Klqhwo6DcdsISdOY7ntJzO2KRukei/dBMIeNz1T+X0kBRMkrFEPDW6bjBITFm6svetviVG
TyFXbCc6i8DLZvrpxmkazQDLwtmox8aPCvK/mcH/QcL9/f+Jxv8GJzYJKfk3xdX+n0Tj2yz/SKri
4z+Ixj//038TjT3zX6ZkE5PTo5EYSij9/xKNNdX4l8riSYIVGnPNdLnrf5DGjrwH+wtqQsa9jo2q
63+Qxsa/bASVlmuTjyn/X/f/BWmsa+o/NIv8wADoj5OOp6ERLfkPgVg7UuzPuBBDRTiXvFr03bTU
6BQyb59HycvUrn49rxATslnfD8pjhgDSrwZt3idAw8qiny4LIGe/pP/hzwtj5aZHepea5pn+oxKq
5tCFphmWbdwawaCfk6kUl4FpgErEGxgfwE9t/zk3CPLWrpp2hVh9w1335qKdvMSjtCJsI1yNwgs7
5HYwvOUlJPEdtW291FaRMXQGxtKqih2OkvKx3fr7RTH9mQUyXFSxtxxPOW136TEUjJ//qaGdGmaQ
1g+VQr4wW1JYSw7I9iXeOCBtVCCicgyO4ggwKJuA4XJ89v8+eLtj+yLkQ7Zbf3/BUnZsM1aJy5Tm
YdF+JxRP+DSQK65qXly2LwzEikuL5/5kpeyHi66HXqfo4c+tnuF45nAuWRnMxJqDnxtVfrquOZoH
D+YKAT/3QyNwbkVXJiYPABjU/y46n8vfL6mGCNO2M9cn1huNZCRGaz/Cjt7pll5fhC2uGqIUgu6m
sK3Jh7+ZHqE4IJtpizt9cn/bNb6esVmnwFbzXznI1H0i6neOcumOhsZ9NKXtngmEW5E8U166qrTx
gDl711XeBpdgMWOE7NDQ3de8eT1VdnFluBhxp3ZwEJk0+nXc69r1PKEahowb8bLFtnpI2/SkAoSj
bjZ2TBzjWWJBkytl+abALq9HLwdNshbXU8f275iXNjWGq2gZgrTXP2MES76YKWTQjejXjcK3WttH
oPMq47purRU868SMOh8fwTfu54ygOHsevIDRvUIWjAWgYGz5dPYrQYk5trLJNPBrlgW0BukYLNrx
aEzxaDIRwihjtViHzEahKuxXkC1JvNNRopZOZF4ZNtO+aaaBPlfWFYGa9tFx15ftPq+eePUoRQqp
jtkeYBN5c9Zb5ajxp18v7oJlRD7rvkteRkUnZlQkh+2+VT4A19/tosM8SNT1mcSE9tibPfKDrFyv
2ok/a7IFr4eVHz1d+e2sfXxYl0YLJw3tj7UM1/ZALwwKc1aFNGicQ2d3//GzqX1rk+xG9DHT5iwp
LorugRRW2oNOkzpsvaoPO/5xymJ5c/vh3y/gNAOFGnvHAog1V1KbNJN/Oe2Xy/adLiFNILfQbK/A
dG1EQDtFYP1q71crfp7BnLJCmTrSjt0cVy3tQy6WxrDv8ljbG+qwgPXJlUMWjzdG5s20YTjPeX1r
7vVGsEnapamd3fkuQ3oR0tZDckivBzFHEU76MkLqoSTvdRdD+qTh4d9ugk+WZp/qpII1Wf3fWFnG
0BwgE+nyy5R/mBbvHBpcHCRScFN0Nq8FHJQuQ1O8/chrGyCiGsiH1uBUwJJQIomZ0GTViC8mG2+V
ijM0aJuMvqzXdG2Y6WCycjv9jcZoDBJDb8JUflkE0v/t1vazGbFUmkEg6DSFSV3kWrj6bTLHbAFI
3FtpQHTNzom8DwPzGmeIug+3p7QW8YcmWo2CUb6Sw2TSK5kVHzYTOeMk+wljnk6L5zTAzSBwsY1x
nCHIGiSC2fvIkHQmuxW67BgggKOMrA10QWoC8EpIYGpjn+3oYNIwCDu1VMM+RYdriOmAZeQkSgZA
YEkPhQJGckz7Z2Nd7LBx3fmgV+WTHfGii5EsMihKHP7o/lHKqmXAVsnb2BvefhI21KHF8JjPrThj
0ZCOTXKwhPJFW9I7C8vXhtI6KZayGztRhvbG7dpubvis7n9RX1NDI9sVQLUrRU2OXjEX4fYBWAi2
/LnVVdVDrzJC2GhVBKLw+yzBduXh+gRRJTevPKqQetH9Jk0RP0/aT6HSZlNoYp3ZGXk7M5kzllAf
9d+646iBNUCdMtbu3snHKGymzjiBDFo6auM/MX6KsEGcgo1RYRd1aFlxpZaeQ+9CSww/ce1vASQv
2B7JeZHWVQ1edHs0CsxlH0VIHKJ0CBwMhSd30gV8+x4JDWm5i3tmSEALmuUwcJdF2SurSfIqnOt5
PP/jb9++BRnooJdb4+ulS9yfl6FLOUGo0XraXpTtC52dksvSvsr15XMqadetKQwVczSQldZAiqrV
U0O9EM4uRayUq3w6MvkBpem9X5fVASboDUHUMBFNmPiHND0dozrR4TgQJTSEbtleTQjAjvRykt3A
sSUYvBQkg4bRU9jmIKVtjnC4RrR2DlWVuYYlwoWqO1TH5FHtWSCGoobHnRIQXc8ONAhr/JG/bRo4
4DcsYFWpAnRGrhJ4vp16NWlGy45ATFgw6croUzA4ttkL6rbGcQpw7i+7bru1/axbh3s1bns07ix2
25eNS/f3W1UueYVARRbHTguAImZvHerTdvXHqsZqsN3cvrie5VH+O7QhzP4qjVMADqpsskOMDLcv
vTZ0Rx1W8bYGFStLOgGAdGtR5SCCu1Vqew16U33f/t1tvd2eyz++XSNVOZZ2ASPBpSD0fC3q3TNs
JnRSYyNtnW7+2tFw2JEsrIbbF5oX5r4reEUqNTavNKcBYN5b3wX1F7ZIJcH/r+zXsp5PevmkRLaE
rshPZmLGQaXD6EZUxWX6A70zaR4gERC9r8prECmCcpaH4DHRDvoUv+U0lhFMBMLlFNQ5hEn7jYHo
oOqy44au0yWf7wd3t9005ffbPX/v1kjpGgbj/Pe+7aHbA9LIrM/O+G7kmK+cKbVOk/SgyO8Ij8GP
NeRN+Pfbn1sgNc8GMUdDY8casQU8uMpiegrb61gDVBwvaVMdEYxaR4O/uNTLOTSJYL5KR2e9sgbv
PEKrPMZOsQSiLf/gftFCTTG0sKmrlaQt754hXBXSTanC7VYqb5WiZVSx3dx++Pcx/6efOd08IR+P
M//vg7dbRem0J60Z5aDv33/932+3W7bkMG63hrlRfEUBlbFdejUk2el2u9m0dqn57syER6+KVDZc
9wMxpQ1MwRO+YpbF/91C/3673RpX2eHa7t6+37bZv98WRoOAdF3CXsZolpo602dly9Hl5tOOCwTK
7XsCUeuTZeKUKjoUWnh3WuYHfAFRDiLb7Qf3NDaTPxn1cLV9mR1AlQs7MvpK4vlqrZ4JkXBcdmSW
6HCR1MgIhVZ3EmMWHZe4Y6x/MhdeDbj08+pvN2dPboW5olXhP+/6t0eJgclYMBc88e1RZTCoVX1e
GTCvQSmrj05eDdut7ctQqN1/31Nn9oroWz6IU0tTnLabq7xQGJxVxWm7iYqXy/Xvb9E78hZqZx7z
S4x8fF81nAWwFLas6z+//N9/8vdXRoLyaPuN289mfAUoKJjI8ON/PCpZEnf5uefn5vav/zyR7aHb
96JxeNT2/c+/+PdXqSnec8L1+vLiOAsLhPwbt3/7H8/i52n/vfvvb/+/+FlVXFKnUdvxwEHovNKk
6TiPipi5ECwQnB7GelKnBTCwycxcYBKatebGZDqw7ydGKuNavqQCT3Tl1S8ZbgOK2RVKTquaRy1y
7rpsrn9xFP6mRP/onYTgrERP90BoykOFj4H4VpNEe92COtYlz7NVqvshzaLQxqxmJjATisgywIuj
MM+F1x/6qn8yKsFO43YD3ae2J+NqfFonF9Fso77albnuegwjyNIucUkCdCJa9KUlfkr5Z5ozp4Bp
6A65wsZnO4d+WgjroD715z6VWqy+26edhAC0dX5EMPUnshPB5Qv9hHHnm97PIrDtXy5SVcIF0McD
KPDNtj0ss4akkWnEeBireaDQZkC+gjM6O4MdFlwup6zLQvThjKI684JafGDpE2+J25c3SfI1LZ+5
Fx1TAw3tmCrjIS4T+GsQvx0jOcN35UNfzWFsGEejr28x+yLnieWALh6+iBuBo477RI/oSKR2eYhb
Tm5D27/CSfjCVdfasoFRLOyt/K/QsJeHbI4OSHOtdql2XV0oTLrsIMmNzyzK7wmiyl6ApanDGAyU
XHTF8w9w0r7atMwihXrXLA5IXGEgKFocid0oOXEQmOOjR1jJhN2bpdedK2AMaILR9KUGmCpO2ce5
ZWBR2ODTY4anbW56R8/tP9S1S/ZzG790s5deMvhbULCGfl9zfAxKbTyiu0f1UVjB3JrkdddJ6WuG
+0H/UAtTdmrfRNJ7UBPxtM7ac+ToERWJcr3aFKAFbNXSsrXj3BNgoALixsBgnKYYQejUmkcjr840
HM0HYbqPbp3fTB5jkjRG9t1r8e3QpUfEZkw7dSXwaGyQexLlR2FjgacXHcTFcFWKNPpSxu6K/0CW
ZGjzCdMjU1iwwHXwHf01YZkUeBTQSuwxCa9HBsYhQNNbT7QoY+O+DVUnvSJtZLn1FiU7F0p+UzcM
KXFdBYCtwHvU9nFsmr1W5eAwJvjgqNiNw6wj2h28CZgKcskYy2bX959YUdmmVWc+T/WrAhd0dcbK
z6EZ7qFRkn4QM3Epe4sY9EqHrpY0O9ze6cXUR+PYjCi2fKKVVOYwWgSSIvvVGNan1VkPpNepv+qu
eq1ZovxlzNDHNRhgpnltj/o6jdeqeg0ffCEogFOkqVctj8Lflxu7CJXDDdAiHJI9rA7t3q6G7m4p
v9VVPFZLR140ji11Tlj7npyrRvWyh5bZcxPPJg0s5Qta2wsSmkOekMYHeR9xBcDYIrb7Y5aj+Vsy
mRoydl9RkltExnuPltN0p+YypJ1J759k6sZu8NsOTMCZKAFDNyMuNytc6WpR5rnwzGjaF2OEH09H
HxgNfyhy052JjJdgLNwGxdgFPV57MZB8xiQ7LNxkPlRWetNEWh+AS3ivMkIcIg/7QkIigsGsce80
FKE9fR+9LttDlkSvRTQSN2WnmW/lJyIaH2sHOVDeM8JwLC/oG5NwbKe5R3ZqMOxisOtk3dfUe3Aj
WaOQiBdDgDvsVJszp+i+uynT6S4eDfsw2MepcpH2IAHwbMRDrq5+CVu/WIsBk3ESHyt+ONNNECzq
GBM7Pl+H0huvQSe8GK1FtAVxIIdl5IXWX8Yx/66B3+5crwUVO0qDNh/f+oM2BX/TqPLqaDDuoxm3
cvWkJSRFkNzwBRs29qs1yY+pifg+MY3isbBhcHre3tU0MIXOVWcU9rGr8odx0ZCcm7YZTDEp3T0q
YmCdxr5O6z5ItLUOxPwxxNM7wzTfW6fnPs5D+lewtbv80RPjs4K+dUdETzB3yWVR5ttStz/HklQR
lhpMYVAsbSNoSjobMsljVr+RN6j7SRu/XWRvWTKqNOWc8VCufPzIu2DGUK83mnyBEBAh+IFblcwe
tLTMjDD3Fp5PBgkILqPUwbsz7JoH8VlPgUu4Ne6p8ThlTO+Gpu12MUdPvID7/Jh7w3WOXzmA1ihQ
QZsNUgdNmkoZK4pfzKdK3D1EZUHy/By6HsOXV3NdgMsXCUlaHbg9/X10GlLO6sw50YeqyRzp7MG8
iTtBpllc8dlYGEehB+3bGCSDnfmrkryZ1jWUsJu5dmlfg5o7mtHwZhpZSEyUewDMehls277RSswu
KoTp2DPHQ5a7N/Sb3QOcuJkjmseElfbwTiz1fZNrJ3bhRurcDqkjjEBP19cqSZFxpb0dEKVQ7hOK
xt00VrAlJxThorJ2HT12I5k/TN1UIaTJEi1/aZOVAZCi/9GruxjAgETMIXs0F5bCFzvTL90HUu5n
c1U+embmIZyg1tfWEfru3N4sUalTFiS3xqhd41Ivj1Z9W5Tanbu24Hi9tDmMyhyskhsc97F2XkwW
4yRqDsNoPPdNQixJwr5MA+HBVIxnBKmEn4DIvq/jcji2ZWrQ5lEezEpbgwId0DgiUhl6fEoJUClG
iICxEk89rn13l7V844AAmIf1SqhouFDXousA9+c45yVeWB3M3MQM61yUMk7OVVVbBHHhPEZQRzzH
LZUf6BLHea6zFj9qcucINMfVaH4yqib+qQUNKiCFYM0kLIFeYJK6AUbQDA4eE2BkBr+1ZH5CgY5V
PW2ATUYt6XQNnsbW6zA1NlSwo/6gWUZoxenN6mDbVYw+UBPIe3WXxnstxUIxlp95he/JatrJxwS8
o/k77gzL/YhSVD2eTglITtGturTFbkY6NxrOMXXHILaq+A9nDrr4eJi811YpH7waHpdmioWWMFgQ
EU5ldZyQUYV6KkUQquoFGTk09TA9cMplo+aqazWFFQ63w7QgOZnNGGi5tjxx2HusdBQLk9ACiNp0
yYhAs03vOpHHkLV4sDh1Eqky7uFjrUBE6ntNqNoF5wD8PuXSpbCutJasK9VB2gCxs77HFU+v2UVh
GWPawB42+21TXWiJJw2Kv7J1OPMpvxSHDlzH2cvPTChoVeYe6DaVdzGZQ7eLOMx95b2zHCFSoZg/
1L3mBTleipuxzS6tqoaexw4utBjW+1jOAdJCJjBT4EiWVaUvDzV+zDvHwHOvKlq7pweOG06gcCTw
ryV3J00P2nDSY1pfZVFdpLjTscgrGNiT9upQ/q5S80so1Fq5M+AdoLTaTbk63xLSGGTTU0lJeNSr
2g4InT3Xk5r4Vamt+P9xEEyap95P/XyVZOQrr651tk16u/kEKKrgrGsB0/c5w/o4iW8yM8FjIoOi
q5EGpSczEBUVQfIImi8VZovXsk2PBiAAv89rhMrz3s4N0+91AS+cyQ17x+dA5tZhlV40ocP1gOR+
leLhp9BKvkUHrUkDgJfeUEZGJ6uoHwz70fE07SlqNbyIU3fwpEAeOaXVNG/dSON86PUXU6e49xzj
voit19ogo1mo95pr45ZuSpDpGjqPuUNJBrLvAV8kqtXCgLjDK74kJEZqUYwGoR5O+XwZh2wAy6vS
TJ4f0FeoACCmYu/MoTMk8MkL/a5n0On36vybeGVSmN0JGdPAj5QIuIuKmh1ACueCSA8mCbQh0Yqx
j9K9DzGTOa1eIYTWePcX5mJYwYoBEV65sNtMpAYtRTuTOFl8GaWjkdfl2JzH3G6vCQX5aKOHTfMH
GVR/aLAAAkIesNZ4pwo/Dk5ypoOwqeqTFjWIyxzAEjnYck45JgqL9MBs8Tq3+Zfzyqqx4aPun4xb
dWDTQtQT1GJN95kAkpeK4R2Ycuwbg1iPSWa/tX06sOC5QVRBJdXa4cOe+6ds8O7Nhq56I3n9WovV
bg3aThM7Y5k/FpjMbNPe61ikyJUcSYpp7N2w1hzXkqXgkz0FNNIuEIkSrlTMuR0NoML1zlmryL9S
xyyX3kb10RnJte6KMawuoxCfloALN6LtRG37MqXTd7uyK1mzdbDj8Y+5rDdFJt9Auz7znnFsM4nS
hK93mLzq2W3YP5bCe81W7Vg7458B0pmewKeJYcKOMLMJZDrHHsVy6dkPaldeJwqB6ikot1zpw94a
jmVlLXt0MVaGY8hyuSBBYYr9aMzXVTyFlUwsmJ0PHf32rp5igh6lGl7EDJrjArYqfTKCTFSdlCC7
wdtu3jAaivf2Co84WYtnFTEnHvVyx1tm7Jd8ueXsQifIUuC9BT2rsEe7Ru2Hl7U0qhtOKXoWESVA
jNmuJk8TqZiJQa3/zdz2OxlWeReNx1jno22bz6wSXw3Ds0NdGEdtJOhTrRJ910uqdGThf1zn+GoE
Sbx6MYlbTNZ3MdQWBrtj4CnNi03Q1mGfKjFKFcp7qwaLPGE7WFwGern4Uld4JU5hvVWL3y3EsJZZ
B5xcfDqtRdOPz2Tn4PeYGVcTrOjQH1nFXtFoJnZt9Y2HKCMYbTklYsGO2Ot+M6bnKJJPQB3LkyY1
Tq0Utyu/hhiHOpvrDTXCq9Ebj60+3hmlcu/CtPdS3qUiha2RFhNCo5XADfYnDvINGBtfiOQ5diLy
VirvYMSZGyYLWDpbSTghJ/EdkH/tmBQocDmFUgHkgxYglyqpwE06zKxqC9TkGdW5kXuLNEWTtTSX
vCARW6T0JE6V1ZPGx+wmWRrkQwuCXeGa2lVGh0FYqABzZ/owmu7NHdC6rDYw77pLdmD1XxbtI9G1
t7jAV9x3FrF7C7szOjExat0NLnMnJ0VCn+1rHbbVpRbsyiZiSOQUK+P+C90nLKCkG8HFVpubEceu
OQzPYiG1s4XX6OKAglD6WQ1EzGbDOBwUjvHcmh6W2jlovaoGY5Z9ey3zaaVRQzyhKKeNJA4SJ6fW
NCbEwQuRN0WPzWlZHMRhVQXh6mGuwGtMMKzoetva82Shac5d912xnh3HZpczQO6alXOKck6LzIl2
zsAK4MT8+5CGBQTX8pzUzo0FcB6GfqxdlcvIg6hUIbdSOWSE+VS18LWOFUTtHb9wu7tEYSjYZCbL
Q3rnEREYD+qnFkftceEp+LXGysdzTgwc3A0zc41ytPXUa3lGRUsMlytCvmTbMsUHgt4wAGWDAXZI
FV33Y8zboBAbA+/anehVCD1kDQ0evC5t9Z6zrv3ui+pbakqsQtyOZaXtOKlEvMddI14Sgir3unD9
TORU58ovQ2A+GzpruXbEbzMv7qxihUe7yrhj6s5xNVBsNcY1bKfnbtGYEtsoHkfpNn0posGfOQqw
GK/lHq/5b8jc4tBkp5nTPdj8+olN85og33sn5uNZBIZ8n7Qs9fxpNPgbc17AsdFb6mg+LWqCOZSU
40DaTAlvfDAm7a1Kc+/gIX8x7HOdIsxCr/+Y0ICGJX+dWUgM8qgMiaf4L/bOpLluZsuuf8XhOT4n
EkACqLA9uH3PVhTJCUKiKPRtov/1XqBe+fMrV9hR85rcICmJuiSAzJPn7L32Pf24YeUM6b1LIrJE
ZlHr4VlNyXPc4/QY4we8Wce4rW6tzndNc3NS+UaK4zroYVjVHxXe/XAw7rWD6tNCoRhXC//DJbio
2M1dueLBpaANzTugWD9kYH2bZQcice72XVL/TiIXJDCnhD5v0Voa3zx/OlSOuPadb6JHxmaJuj7G
Q6neoRI+SK6WFdhb4qlEZD8h03+u7ZEYizeGChYwcm5IcHVJn+/anDsG/GtJjkGzAa+4jUXzPrvu
u8prWggmyaz5707771bX/SyKn4MO3FXBgCMXwTfGSA+1Ua9zVfyWvNlsrn6HUfqUOeUzoSjzmo4l
5o/C/elzP+912r0VFNhQRFmSknoiELEtf2Rwj5rGfSK9luxWcGhiPIKSR91dPTlOAuVGfHdN/TS4
+S7CRLUpveDBGyEPoOP4neLM9cOXwe7upDYuUZscgZh/VORKvTWuAcYEVtXcE9QXRvauIThy7Sxg
AGnW3434vkLuCn/tMw9vlm6QMlWVya/Hu5aAoMsuugtMBAuGdXV757dj5iT6QJ4BPGTd+l6Wa2Zo
dJGotNFEtm58Ctrvlq2J7HptxtBYcDMPRrBoAQUKtPhxjv9T0PdHtfc8VZ//47/++EXKxibWbRN/
tP+kzbOQ4v2/BH23z+G/nD4b/Tn9O//sH5I+1/rLF0jvfNteBH1sIv9b0uc6fzlI/GzS3KTpLX/w
D0Gfbf5lKbZbTzq+dF3LRuv3r4I+7y+f7yYEfyJsU5jqPyLoM6XLt/o3QfYOtiXP9D2PPzQ98c/E
N1k3RW51ToNZgMNbNNEEXghToU85nTQcYnUY0/lsOOrCCHhGfkvackzvT+e4sdOgxrbWPpJyTmOi
JRWu0AMJtEOL0bvJUP16OKrgOic7PXLXex3LRz4G5yAWt6ak1DSn2TqRG3c0hU6P2C6qvfWaDHlz
9jVw+jK3MeRA+2OBZi2xOz8H1jPRpout6an+EZjJz4agxAfN6WVra/eGnW64lE36IgGmrgfDr8+Z
7rG/8ESuswTYRTQY9r7LqnuvaNsbvsrnRTQ9Ob3e80DpY0gEhyHEi+/QwcZDS8dinH7HRbNhqe3A
BWGFHMO1MuxTayNEqLtA78Mxv+tjP3juCvvDGJL32vLLfSm8/h4E7aaq2/LYZj2IbHCY3ZSe8E9a
uA9I1r3iWUcmbyXXpAEejFxcbzxdAr8ay3w3lTzjLJ/PyQwqvyZ7detgyQvset74YZLvm3D4NnXN
MtIj1GEo9nLgO1eKZm243PlfpsyyZOZuhK9hRVzKYhBrlJQ4oJ/LOmHCMMSXPEIDgIzYKKJ4r6pm
R/qou65jcKuMkdvtYuh2AI8TIUMXv+gAieFdQI8t6DcCY+p9ny/zS4QICJM1CwsUEpq0phiznLBI
+pqSQztwhuhAONAOaLu1hzm9TJDJuWO++2IBZ0F6ziz11vpdsSffohza8hEaO7+3vLfWGo3Utg9p
k+dYo75cxINyDULKjcWvA2XLT3iLYJf0pnX0fdtOB7LSLSoU8CR6NNiwiZqYmxdhjFyU6Di1vE/L
wj45+vZh7lDWRRXa6DkjRwoF58zA5qldFIdxcDVnV128tL0Mg0k+wSTJPHdwYlsm6W6YC08yHUlf
dYv9RFGIMfwbGRaPftOoXTJVFrT/07QE19Nza7fzwKNRcdPFpoWXJI7xQ/6J1O2cUxnNL3LkVmN+
s+ceRuOUSTj/nFZm79TmSbsNgQRY0QDPzWf6D0d2x3Y1FRiIbeILNxKs8sal5Qc12qDLkr4W812J
u+Gc1TGH4za7Wc48slO5eFsR6Kc+grN6iLnn++Enk7sK9edTZ3x30PotF3Vm/m5wUZWxR1/pXUbU
jeDNoldGPsbJIuYGIEuojrZVkvIFOjJKZPlSuzTiQ632YzwUB4paBKU1nJrSbJ5CboWLB3IQWZi3
I6W4eZBLo6RhhKXy9qFsOrnHaEa70IaH5ObtfM2ylGx1JTb4f6p9QHXpcwohsBlMS1Bae79W66Hi
5sm3SObHtSFp1DR5dTE4WkU97rHMGv01HYJ423aEO5T+wZqzDYyNdyI9HhqLhSRusqdpwEvJW3HX
4f2UY3WvvEI/oY1duVODvgXwzjbo4Kt6XNKN0N2nKgOf1MqlQCbRaNXKwQEWx+AroNsyj8NzFmZ0
pRHnLbHBTPhin2VRW6Rl9sW+squHkUyyFVEr0ILy7GfcR5iQpuQX6VH0TML6OdUBbhMna9EBc3mT
BqssV6HbuPg3Oc2Nxs6hp0gU1sH+HXplvAsGrrNH7AJT19PsNuYKl3p2mVptMdmnX+i5/VOW0Txk
1kXF3KAKy0rvxVADt6hnzg+EWQ+D8ZmK9Fs4Q1gxjf5o5ahWI63FtnD3cJM+vbI4VEHhgH80tl4U
/zTQKaxUlB3I5pJHtTipZJn+bLSxjQeIdz02GIEEkBsam4iD7nDdyPSubOt4bUcBz+mYlxsH8HQa
j+esWVITl78EfZUjWlHQx4eu7UHQ3qeOufEKNW1AKNrb5NDjNX2XlqSOijo8/RNTQWYRz15Hr2Gw
potvcSsUsCWPReCjS2SQuWrcGgeI6ZPfUNP8G4JkY5dVsOsKl7ZEjIMGcw8Je3H4mRgVqjuMN2X8
K4z6a1jVuGYMOqcIOLbam1pYzgTfI50F4DTa+7bH0puGHcuWAZCFIOtbKqwZbalDryX2fseuIS8K
RdN+LtSbroS6YJmRO/i0RBlbgbiNcb237Fxvm9ziQKoy8xLEQJm6RR+dy7a+l5SMusiMQ9hUD0BW
qjvgwjFpaeRA6RyrqtTtxp/dh7ET/XHgDy9eWJ+I/kgfGs30JmFXIeUEyw9IoIcezhwpg/XZcWM6
ubH3azSsU2jI4Dq1EY3YTv6eZeJcgpwfAmZaQrxDra+1LhqGgyxNLY9nIRF8IXpkjuRB3CvHN4HL
fZfOznIbHPKoFeuRllBOSt8alg5Hf8zEfqJvdHTbLRRkA6ora517AvLBc1+qW6S6BWGEy4hArS/z
fLJ8uzHvn8bmRy/oGvSIDkngQfk/C/BaXTOicyhj0kfaFAjelaZcs6c04wemewG+ClVpm+MTFgYq
p+VhnLuIVIwWvO0QbMcyGjeOF24rzJSkkQHNSeiZq9F8y4iX3qvMv5FANu385oUDgrsefAhOE66q
smGpEXxb7mJ65vF46woxH0wVfHg2liLmSPHaGkAqFTTm6PW7hJk7DnLQBGNwHz+2BqJmq3tyR3dv
qww8PaB8ID/Oj1kysGQYtylai/kj7dNN143j1gNmioe77zd0drpNXYC28bT5m43ZNs3plmCw2jWq
u+WJeZgWS1VMGgrI0ObNslpuDFbbNKgu2kwBt3gLPnQyf+ZB+r20fXkBYve1lVlRgVobX5IBvmvt
DLVLdDEgKTPLNq6Q+8JSAdIim5FwC+0J3gBJ18YuTt50DImtSEZz15Lp4Nv6Zk1o0hGb84PxyyXy
DpXFXBrTJqvs75WBVWAwmILFnuMcR++umdvmWpoOrTlJ7isZgSxy1CaIcVkYtpEvu21WHU25oRFv
ME8TZ/ZC8IYqdFdVpUpsAIoL2g2Ej9GL2NqePxzZFElWK+PyrtHkTWTzRLCa1354s/2kqqC/N51k
1+jEe8zJbWknuhoyJp3WjIfzUEUrv3MuJXszUQzJI+h8a2WlrY97JLP2YbuLBRwWNKwcB23QyWQE
sKKGHEYRgxLaPDw3nuVf0tr6Rejc/AQLeEJy9tSNp0SH/fPXy1Al36ZxSm6Dq4kJHAu1ZsMlKTYk
z0gJOe9CZJj7qoF1E9O5cRTfCUpF8bA48hmSyk2pHJM1EC1tVRfWMahaZzWVgk3bCZ7ZEsubHQSE
zdMB2UbO6D6LULrH1GYk7CXINIq5dY9WIJ1rW89v5LT4W1BnxlZ3g/m48Gb8PHeehTM5z0EK56nA
xvnnS36EnQI5yRmWEeyL1n5OQx4OXZeI6CPkTHqo5X4yjAkVZCd3TBfHbyh0ofnD8tw5OT9CNNof
zoQQLUJgpWRLslT9oSvfIVdJFtdCVKi6KxXf/JxE20X7iUIy1acYmzePK/2LAa99F+Lo7iF0F+Lo
ueW8Nbhuq0vtRd6jadKFsVX/LcsyMFRWM62tykQzYj8wLr9zO9RNxmycMF4kC0svPGhHTet5QG3l
45qutX5RI9zMJj0qFALboQsgmnRVsAmKGFbUxDxKDgzejTo6sMXFu2HIzFVcmt8HEpfsaEDmLjkB
IBB/VciLtobFVgIa9dDKfTNPwPCYlgJz25f+ucjr/ciudTT94tuwIvMqJRY0rKKDg6YhV/yGTMqF
Q9HI7saB46EICYvBDYT1v0dBxma3Qi8sbCaQTG7cXURjdYf8AMpe7z7nI1yPIW7AgLZlvUcEg33E
n061NH9mLBSb3IZpnFu6xOpsnzuem7bwaEQBB9kRQYJwxq9NHP/znLwiX6RAXCIrWFjrbRgLg3Yc
zqIR5RKoQkhkY/8redckOj5Qi7gE14m9lzYXx3pWDimBruskG6wZ1qY3qksj3eeCiKS7emZ4HTk/
Kc5JyEIszqXuTqk/kOBXWQ8sN+emVtE6leT1KjRkK98MG+TG8OeUoO6R1gFrTEuPiXOlm/7OIwwE
o+IRUHX6JGDrSGc6etQmSDocDsfEEDugYITgNJlrnG4aJq5HkIeRDw8jA+zDSHbxONLkjuhA2q+h
Y1+tMNb7Xqly0+rmSPTLvGmo4jZOkTw5kfnqVVwR4JnIAHIXcwHzdHp712IeKRf77Cko+4vRBO+e
4rASj/qpLwKifKf2V8i+Ow9kOrVoQ9e9K1+9mgMqfSPSVEfoE5rBMAJU9x2lKqfYUXZHdOnz1rFD
qOFtt/GzfEDSl6p1rDhFiMwTF8alFT9diARLJt0lnvsNDUb3qD2UHaH1WC8CjHFmCjSgKUKc8ZvE
9Z3Uc7+HCYWiIStp+f9y3QGgb1YipvLkeEiU3R9c3vHGVNiqmBJhg2gLsVqDR+e0E3G8LV13O/hD
vva74FsaesQ8p81xnB0kJungn5sFo9PRZZVsEs/97O1hOmbYaVxyx/ocIBAKEHrKF2Xm7R0pv2/0
0gg4i+QNRZN7IKTjDs2vcdS6vQbI9mhX03gHzEcOrO/md8Os7mo8ANwo5Q/Kg490GXnDWIl8dXDH
cj7AHDkLVz+HaTyAL/CazWAb1SpDwLIOHZNH3jZenEX4M/Bwrcaa5SKG+7FiPsc215AFkzDyS1Jz
geFlcmOEOl0XVZzuzRSdEgA0mHlu6xKZIq+E/6QXhzA1t2vPqD2vVu2d4oQ5BZqd6FZIRoBUhzDV
IARyvp4RKwzduKG1RDhtQEnt1QZAbqq8tL0qo75G7EckkMHuQiRzDQzXwuquYN1gy4aDT1y4UfGM
dqCtbMTTFFifRVL9nI0xPbIAq7XkiYUrSRU2tGTcdUnPCMMXz0794TUgXYK5Kw7YkpnGAaI2Kt6c
KIp9qVWz77tujSaQ0Eas3uEs3mQBY2fEZk4D3JKovdjKQSKzMwe2dYYzeM/MzVzXTfaGCqeaVLk2
GqYkCmmP9zh1pKraApwLrvMljXBcEXKx4Fm/yMa6XbU2dTYa2NPYb6uaScykz4RbB2uqMFPQJkSy
ROZc3A/tpiY81c20v599hjRFgv6x1OYVQK75cNPTuOfg+sLO9Zv8mQXa7z/gJkNIL7pVonm4gxC8
uDXQpxq94qBL3yKqCVy5IeynvMFt7tqU5LOITMZO3wmwEvuuHfemSQetaQsKhvnTlnCxMVe+BxTg
hVH4tL2nH31bwgu22NgfYDO/oytAWlUgsrIyDhOO9lg1Zvuj5xzeJV2ztVSFDyr6aZs5XiyMWhhy
KdG8hVFq6Xg3t5SGHP22ZD3ku767c9zuqW3Ks8qWTj6lENJH3YIDdO4BKfO0p2iQ4VS8xJqzTEdp
QKQkGmQnRUdTwjh1RfOW3hU2+LagbKJNxkyIaJGPCA30XofvpsU38Knz94VRbsxhsdRY871bLLEu
i0m+5/SqpOJwEJJCxYyZYwntrG0z+dsCgsCOEyXkSXCnGwtBPnA8g+jE5OfMZGjxFYUUM8m5UC2m
l46pMf012mgkq0wO81PYO9+/TnFJDW/PsG4Bm9kenlG3cdpNhgh3/3WUID+b70rFGNXf2kaMu7F0
fXR24ymaHwZJ28YomTTqDM0YKae5XsB9UGjWVBPN3m4VgZKUNlUycxfVwZnjmbMLWh5fBl/W0kMT
cwNAlFZN7hbVocTVCfkvGra6HsyVyhX5Ja39E2kzx3vcMuizCDOQRHN6+dHNngzTeW2mCN2ay5G4
qDN6YZL4JirxqUc/MIowPMy5evLb1NikQ48EIKvNA2LX58lzQ+Sd+X0wYczLohrjks6rTVwFdxkH
p2tfTsU+DMKPIeuiU4Ba0O6m7CyT5KFVw6XrI3lpUFKvWw7eW7okZIePNF18Bv6PuRV/72oUT8tR
I9MI8eLRO5ektxECh++mM7tTgClyHeUoJOxqfIpnNKTcIzrxC7BFmKw90zl/teX/E0nw/5tgmM6S
QfXf/ud//xj/Jfws/y8kAcJiBgtN/E/ziz//6B/zC8//CzG8b7tSOUr+Pbzwnb/chQSg/mlwIcAN
mBRNOFwsKazlP//XwYUCUmAvkTOmKTjKePZ/ZHAhpVwGE/9H1pbwXQgErCSO51mu5fzbqJqG4L26
q8PoJJdGsh0+VIgc9ulibUKE256mxeHq4Ln5+uzrRUUmFB+BNXxKq2Nv/nLiqjx9vXioqSGNLZ+L
xlv6kfMtjXMk0Wgw4jZTh8Qr31vB8dcP8ROCIdtEVv6pNPJIRgNXsaike3/YoYlhkEIpzz9PLsEY
bkIKxF515l2QsxOPKqwvAlFi0TApKXySUCczSBmNzE+IetN9Nc/nrkMKqFLlHwNDLHlZ5N0gD6g1
snMN8WGDMTfH9zimd2m6VYN7qht//i7GU1FPA+r27FKm/OMi+KkrpeDNBpfZBwAcdzulOaZR5SHr
ilOgMx5zUA9kzsr6clchiEJ3XvVb+j1oJkLfOkTHviHiZkmXoJAYdtKA12SBxIp10O4yH5BNjzbP
lMHdGEY/6MUiDm2SgvG6+LTks6/NiQZ4QSKKgYlEg9eBH4B0bPbYR0q7DrdZggWp6r9VIo/WbeA0
Ww+veleeK6tK9/gWf6vEfURgJ48QNNmpUVq1lnufoTDxqunYmqQUCVVxsGbqY6P9NCWCYg80gTdH
d2GGUmRLiSA3+VSe6wJjjJqG4DoESq8jGQbbpHbvXcM1CRiGSOGnmsyvJT7SRN7ep7xjd+b3Acjw
eS4SBCgUScztk1NePiZmN/+gXTfWw+fox8ERnHW5MhXSlanJiJoXDmig7MkZfOw4tUA8qG2Qt/SY
fNCAdN5LlLYuLFyvSQJaUU2/io2BnBYjO83jw+QVEalq2Rc8+dnPm4YZsHG0e++aN5Vx5FdzdmuC
WELH+uxnskK6oEXpZ3J58TLfxz1v08H1OWHqEPx0TZZRhDda7fzOJc8n7ZNDYLsIyiuB9yIspuNQ
TvE2bcyHmbETQxoZPXsGOQ740NcoKkgwzgRW67Y17hBgbVSahkcH28/YoRayBOe6jINgYSq6x9NG
DppADdui3ANUhStjjE4Y2n/F2QMqVX8hvk53xJYB60Le0pc+7146Jwj29NAsAV9qbI908tetZTWP
cApwM4MApH1IICMtuiNNM2SgMAI6z/6V4St+j/RR1yi0bRg/E2Wh2acX2+S44hKFNBdvZtFhAY5j
G4FUgGaifAwrtKglk3Xf4jxC82w6Sqh3EmRsQmTQDna6tc9RYHkDVw8126oVWPH9qISkPcmdGXXo
6oIJLkR1w8CIfLhB748CFncBNilAw+G9NaqddNQO2zFpML3NXyhsnnDOBnvGOofKlbCWymkXodrZ
Fgprz9CEuyojGrSzkTtY/hGLcXqVSLMk+pUtWqbYGm759K3VBj6ZChus4R1kboRPHG39a+IlNyG8
N7f3jnroMMQY7oXB6j3M4m6V535/rqTzU/iEKc9ltVeaa3wBM8CRhY9XniP8Yxh/iwecZF1KszTM
9UNgdptWzUh6qFusmUQPUfQIBKkx90FOaZo79xO16F2v9Ss5XN8TGzmeRqS+nWn6EKfg7Uq+R+WU
P5tErUyhMjSt3lYyZUCnCwDX8MWP0KStUa+DPEb5GgzhVmOSi7BWdn71K0in4CY9REcDVcnKSR3k
2qOr1tU0RxtGEcDoJljpddPaWCxWfYdX0LYNuggVubPIxq6tgcd9JgnUzszzzLnP4uxKVhyqz5QM
TTs3yl3p+59xbb92NTISWcTMcCS2sslaJsNzvYmkYGqNgWll28mmYGlj6KqOUYKWeJqmH7BJrLVb
YXrvXU1EMZojEUc0BKzz0IcWO9F4KWOoyzRr252X5ifZEJiexfIeJmrDWDBxRbmvWk7c8Dp3sgqn
W00GxPziLmCFQAtzC8z717AMJSRbBMDkC50kwi7Cmiy37Ffdxx9J4SXnoI86mAVFv4um726betTW
XkJ3e+SDFgqgM/9oYqSBZoMbCfq8v68YbawquQyY4mw4pGL4PY1luTVT+8oMcwLSJzZZMtbrvpgN
6vSmPrK1PHDgqcvS+eUOLyrOXkmNS5+G2HcQQLJr2kMYrjMxfLZ+3j8UgNBQAXgc4kcQfZZ/1vjH
1pzO3mPc+16KqDk4CYjSiMW5xvm86QJszipct1XGwTsIfU6wjDkQzVc0r/qP3Pke5mH4JCLIZVqz
quS3yZfWXtDQXo++eLH0Q2c1tE7xpa5in9Czka7Myv9pevPKBE+zDr2h30+x9STKPL3JKGJhRiDW
wgDYLakBNnoBHj9O8mFZI2GfZpqXklrYH4Kd6KsUHwHp25Eav6lofo3tCq1qjJhhcGgmJN17SWdi
W4r2DTCnhwkyVKvWdAe03ygmmDG7FgD9KlNw5ZFfr01GOasJLcvaN0E/ujI5O8r45dC62aaOYDyU
WLCQmOnhL63rWzwZNM/Jsr4OfrZ1yET28ta6L80hP4YFl9XFY0GUtN5MCRBuVQESSnV/coCsbN0e
6WxaOTQSKTawz7NTaBHs2WvvnDo6eRWm0gzN60nI7Gh0GL7G0K8uldvAVXCwkTUh+tIuUzu3FC+M
ndDrMTGEjrelXyNWYxrBnEutj2jqScV1boZGsw84cU9qN7G8ivW8KlxsocajQkjBQA2EqD4jkOAx
jrXx4ROJZw/Gsy+Su9CiWzbr9oZkNCPd7+TH8bSlocmqM82vacXDaxO1Rg4dkoeq0K/sOoyupibg
qM5m5jpiQPM5G4xUOd5a9HtYNsO7Et+RrqDRuroAzzE6gFfgarQZYBKj0LsegXQz6neMqzENeRRa
jWN+xi11RjCTDmnUoHLccFdbpYl93hNHEnBpvuWQuWsPXRy6HPPeXBg45Nt9G+GQ7mY3ZWTFifbW
DAX8BX+JxnTn9JIm5KTm1Arr6NUwrVfeJepgf2atNg0MoVhUt67PDM+19h09GdWUBYNeEcEJd5IT
jxcDHzGgty7no8iWfAh2aygMOSuYZ13sPMC4lsbsglVo4KJgrl4NMn0gR4GDPr1TofxdmuMwmM2Q
OlSpPeaATpvOQfeWeeB0cUv8WJ7FiNN2cOxfjedD42D6ODtULJ3zzP0Jn3LABzcp+vF2Sa5Zn6Ow
hCR4ZPPmzrBoxMiw3Xq+V1CaMQsT0ZleAbTxrqaAwfa0sOzpTSAoam3SWWiZj0XKHCcEmlL0NP8H
uH1VWu7Yc3DLGqGzIADxkfD7nOCcdOGydGauvxgw7qzKfh8l9woejPPs52C3Uue98LIW3zLTlhZ5
50Z2bI9fn+JDQZma8DS2tWAHAV6adBSn4F+OLQ8H5uyOgBZy2wXanV3uxvNlEMv6nfnemlF/v0fD
G7IKlo84RdEKpBlJlH39AljsNKrK2Tp1i/4J3cNZiOKatBTsjoNqYIIDistRDNUmK1zwNemMsoRj
ilZ1claFe29yxlgHZAxsLS45OfAMFKs44CYsXxAnEsMcxHdWPjNbs6GYkT1yNkl/lmAUdXkA+4K1
RjkG8s10r4OOargMksss059jMgckdxGDpkbsHJkvz7bZqguFyJ0fYfQ0Mc9tFCB5q4MIDncIwpSc
73R9CUdyw0n/2ttLCLXCN8iZQ3+f6TWt0jwDC0diNDa6JwJggi28Gtp2Q3FGFa0uA0FeW53SW3H5
5k5KN0s+0sVmlugji3TfprKM1iIFctOVDnoKGa6TgWV0RL1EIASRTuQyzqiFeafXhlifmzD5QTxS
kZwQcZOnNR6m96iaplNDVE7ACYaDw2vj2clew3layxZJSqo/4ia3HzIT8lqOy5V6iUH3SKpVVaiT
7VSH8BRpN9hHYf8Bjc+70kZDo8vsK5ns4MlI+l84wuodzeV2ExuPPcb8l8hRUC6jX9oYxQ7743hh
XoKqVJ7ldJrtsUZP/uY7eX/HUUYAwL26QCjK3iDDIg7omDQ9NPD5teeq/ZgSa1WPafE73Iqkv3LN
pzX66w5hzHxXtS7PdORhXkagtMuIo97M/o72MbeSc3QF8pOMhNZjs7CgvC7ccsEJow29D7pylFmG
ZCqhWBnrXn8L8b0dHBTiJg9pVDT+RuJADGcS6sm+KkIDDhwW7kPtesQWm9Pe9vSjIZhO+oitfuSJ
Q0ZqSeKTUfzC0bZWvcmjXdU1FS7NtDnnSeYMTGBmehun8RKG8V3TyuwZUhULtMPPX5lGc7IAVKDz
CY6ZYTnbphDUyvxe1hCn3c0sKhqLmVnuU3ftiEnfEW751MURW2RchXsh+kuQYnDXOdvqVLZ3I6lw
VoUJUUjSX+2ecGKJnjHXNhqQYimsdIEfEdspe/IWNxL9Zj09YAQf1oXIXnIX24jicD/aUu0aZ9GD
uP1x7Cu1i21n3Hd5OGyVkt9bK063UTAMRyOTA9OGD03uOc9p/jtJ613UJPHV7Ps7yWGbKjM1aOxK
feyD/tlPTXVu8PsDVmSPHy13w3ypvRRyoBjLcS5ZpIkd+zK8VpX+rJShtmXUbp3MfWISxzQcBMMW
PKMAX0IHwC+q+lon9A6H5qVxw3jrsw7sRltZO1PgEfXIlsXNgODdL9ct/ekxc4mFQsSA1fl7o4iY
mw0a/4aQT6SQUzv2uP8MFxCA61Lr4CpA5oJJivfGZes/oQt/02NoH6G/Wk14FgGywRYY915sATQb
tI8JP9xUDNb3nUwf7cmGBzTVDCR1vqUH0TJEwFBtjkV5Fkx5XWjEZHjTiGeaCj08ndj5kDYop/gm
y/hzlny73CIXsLN4+MfsJ5XvDymdhI5DewmJYkQVxNMmcjTvDObtGwkyJsvRgfEQbHSKtxpEBSYs
foQiJB+3Wkga9AeiKqS4n8Be182d4T3j3HUQJXrdesK3XaC1PNXCkCfWKRdZ/vI5mnzr9PXR1wtq
/aBbYFUKv+hkPNRNmWx8IzJPXy+1A8qrXF6+PmXxxudMihg8pAz05PISZQNhHG0T3ZRSyV7aEYOX
zL9XwUIsWf43vbyFr5cKt8wJwfrfb0K0EDWdTEIDJjaIP+Pl66N/71NgDdCuDH10lzcockectPuj
ZNp//Prk68ujRI2S9s2naLCqU4Jw9J6Ip/x6x18fIXC5yyjzd90YWPmfPzVAHHHbh0eCH+QpDzv5
55eEM9Rem9JEJtQl3km1HYFWyK2TUxch80TK47bS3kwGQZ9dU2y/uFwlqw+aVl58+nN/PgL3g3yL
v9FSAJAo1wTxRg02jq+mbeEagiS16G7j4ACub3R9aMIjG7qTtfy7cdQcQLlMdgDFsMFaXhZ1f5qZ
z/95GdsUfeffX+zZUbhLUL9x1r3/YrsFNO3/UN78Bsno318rqNYPhZ0wvg6GU6vMf7xkRg8BwYuf
R7W021zzMaxVeaL7V576iIFB1ZEY+kXm+vvFXEhSFNnVqfZBx3uCOe5QqhilAJlNgBWqw7RgAbMF
SoU/l9s7RCKLYKbmChXFmsKr+/OpkZIR7Hdog7+ISkmuBlCD+MxN9daFGPUE8VP7Ooovf1hMC6np
6+seJKucPmiPOd+bnXXZ4uchtwEm0hcdCfFex/2ctqhI8zczuQ52w+CemEKQYIw3T4ZL5vUwwD79
ghD+/ZIt0MRUTXAkxuLh6+v8/wlGYQIVZ9ymX4i7L7BdVYiILt5ggZs2q30IvNVy0mqdVFG3/sM8
08AXvz6CS9KdtN0iivr6/N5aQHpmDagSkS43UAgKkWEI2Omvzxtj6tZFBtIFt/hz6XBXJTZ2FGOM
AbawTLqMhyzBMakoBALlEJpV1L74CHnWsZ+yppv2O1kEJC2mA30ReN2ypjvrJtZxSI1r0Ouj17jR
ygimcTWnSBewu80EetV63TvBGwOnhzBioip6Z0fU7hOq8+8TSe3bIN8ZcRLt0Xffk8qDbc2s2yuy
G+S1Sv1KjCfUXDWquQhYneO9TGRCWAmwmI5qfeUzT9vlE86JMdt7PMd5T5cukdktM5ilEn0oDkPR
EwPPoeGQ2AFyHO9kyDzZllb2EnpIH/4Xe+exHTcSpel3mT3mwAXMYjbpDb0kStQGhypJ8B4ImKef
L4Klokqnp2d61r0BAaRhZiIAxP3vb9wBFLVA/zOGI/UFokgE+x/qJnB2cTn8ZEo3nkfBrBQX3TR3
W+VNgproKIuF/GDBEPQUXE5nADJYJJVmebzPat4WpkUNSlnfOjPpPGWL1UfWYRxLQgZ0UoxvRue7
IsUVQ0g94YXQ9WzjxTUZF/Xi+ZxamLVEc7STEw05L/RejeK5L31y2zsPPnFBwWUHzYZsAYN8ICgP
aCAvOCdam7zovFu/6s55Jp/DSt5i8wofpqY8c/lmm6Jvx4eeblePJ0JLGEqNSxP8euMzWT6YuNfr
kSQHqsxK4tAaCWy9aZXj9Fu/IIocyML1D8WlrLrPqShGPIs9sA3DPvuW9TLiFbfxPdvf19VsE/T5
nA1kwYJk0f2bjnm4jjgMT6rsLB7nGFPXvoI4BWkGto81731r/CJFwHSvBYAavFcaNsU3T6KY8qFK
Wn7ybVh9PDZWI1SkjnFrxLB1jKn6xg+O1WOGU4d/CAeblBOnPsbS/i5L+QE+L364dOzj6GGNfBKR
R3BPLKSPQwgAAiwBz2dOj51P2noJJwgFJffgrKanGnn31XSKzNnbCUX3cWo/P9Ihxukl7pJjMcc/
nNwTcOkg98WJQtfk44oF5cmyMeloRyo7E1oDHj83i5u1tIXDT1QI84ZkLMQDzBHSHg1C/3WaM3cX
ixlNCAgjrRBuJUlKqHqFD07e9PAtA7ohS/JJdkibe0S2mxB8FVJtci2th+4JJkazyYPplin4y+oE
w8FrFuhPowQIhegw19Ot4+TZXthy3Ha3nFqMLuESu1Vi1ijEi1umyDTGp7okF2Z2ZlKQShey3fA1
Mka8/4VZUNszzHqM57meMfGp0ask1UvMgaEOF7taScyygSDCkYqxD7JzV7V42i1rsbVa1YQqo4/r
widFglwfLB/hq4UfMSfXRrUyMDiAJBUsBQxzmHxO0RyKFC21X47Zk/vQlLhwOGhIFbSVgMU4F7MN
XqGSmzcQkCrKc3Hf2LgWiCyS2xGob/GM+NpmXxcyaS5Rg8YWnWUXpwkcRDgTVmR+wbTnK8B2RTQI
PeypOTeBFV+5tuLTNRyZxO2TDvsTY6a0S7zG2uE4tRm59x7FgNHFYncfMZJBcd99Nwz+RopVJclX
2HD3QjCDhU9QGH8JwqHJ9jR/dvC3JpytniFur4fEJm2WudFHb5pwQMphws5RjsmpG3qHMppNmubg
zyGXYebTEdKiqYe6Xjb3s7EpquXSJN6nKR/sB/PU4/VG2hdWMi0ShrqHZWV4r1Vff6pm3DP8gQjV
lkizOGhPLW6XaLZxCk0XXKZXLux2EWf7KsbMJuZ2mk5cwcdEHoJhubEdcccFy95kKcWN7Yz8b6BJ
isu7pHgWEnNar2uf7TWLLoYjD20YD+Cz6fo8yQBOGT4JDAJx7mzvrl4cIFr70MBfPBVWeuOmIa5z
abcdAtc+Wvh3g4eURwIYbmVO4lvH9NMlU42Aj2+x0a/HLILkXEgSBUT72UwcAxhrPvoh7sV10u3l
gCsI7PTbNO36vRl+HsnDJRsLJiNPeU4iEoMW/2JODsVIE1pHf/E/TC5GIYt5dLHg3aAtgZIpCXNK
4vq1LuTnls4BKV75Bm76a1pPxOB01lM/rxXoiLEp26jblvgC3EhzvO/L4gdgoEtKS7Ks1UW64GL0
LRE3EVt+ztQ+/YBeYO2Bs6ey88zi4hlcMzskK7MUvYCj1DABwjGhxENSYCxEWKN7NxF1YobdE0YD
0xHGKNkJl0J249GrmS7oRWQyXdFrSzSgW0ksrLb6yNo10LDbEBW6TWtlNOR1idz4GNCYQFBxHlMT
F1IwSdp0brSj/dmSiAy46tbrhVij+YQK6rYsuPGgqbpPZm7j+NUGFt6G+NPiQ3HOTXNhho9B7RxO
RBkB3KLaYP7KTbJnhsIk1sOq1876+qz3t2thH8upo6gPHlvgexJ7aU+m+dMUDd7BVH75jodzPsS0
GbnTpcFCk1kQbNiQVtbZD5gIeT3SiGIQE/oGROS2aTb7RfnRO5i7XlcLP3o3nkBEKK/iBV/tzQQT
Z9PGNcxYj96MZ/fZ3o2Zdnpqodf0YsoKSiq9Wo0Y5tYHmZj5FblucZ1zx6I/bP1oRrdBP8W5XbhM
4BYrHfegZd9jE9vrwSBdWNS4YOtNSr1mA7Xx1C0T+Ic6ZH6U/n20fLlORzfrbtoZq+rADo3t2iHS
C3xMFIooJUqW4m+bqn8FyxrsPMZDgp8ji6dHE+tdpBheecoisS8XpoXvC0d5mveQjpShKKv6kcVr
D5FyPc+V/3minNBlld6hM3vBLKrCqA3nDyTt3a1RTb4ykPq1b8BMXSqn9WWh8vNW3Ndn4ukmNbot
9TS9Rj96OI8VFh7YJiuvvkspY86EfGMoPoOrnO30wppxDl5XF4OAJEIM4mC926oqIoQUD6mXNb0Q
2YwgYMLGp5/69GpLBF8VOHWawVpylD230R+rqCeZKOzA8pwZC4WmDUCblempO8DDsv2OMaam+nrh
p2N4sGOfnADKuiENftQLKCm39bNPax7jAmbgTOGqlLFTq2k4mjGfsmUGNlCcDhp2KMtnZTI7Nr6/
tbzF29jaxPWfBU6KxcnCYnWuEixd+V3L/ZoaP13JwCEMhtQKtQj/WXNaONuOzxgVAw7VcwpJ2omG
NwKJN7b7IveaE+42MNu2E7SX0+C5W6lqRCIDOduEQz0Tg+PqAxELXPBh6sHm6DssZwLa1yAfw0QT
nyl5U+MmFXSIpFrHug60gAAoy9k4rgIb1jhbwVNDzI39gc5bjDPBcVzc06g8XcsmeorCkCxldein
sow5t4S65PU9juCRMz0OAf4kvj8yVyeA3RHuwIeV7ikgFXxSZUxjCB8vivpLryypHU11SQXz1tDH
a0vZk6sb/KVVj+pNt+qGoxMO50EVeZJn7CJHET612a6j2CJh0uKY4Y5UIDiqH4eExlMgAYWd8Ztn
L08Z8bQoF6lC0SA3l0I7G+vtOZZgnl3KbyFr0twQJWKs1CEWYsjO1ZygwVSraOQpdXunO9E9UGZu
9SVpvyCA6s76k9YF4PDWsQfCJjmEEtdr2ih6PGMntrYh9p7ptTYX55yQlKHechlThpJe1QszT9/+
N62q9qIXdj/jlPe+LaXTbyt3fTTG/Csh0UdvSoJjr52DbTW6GCHWuk2ILo1mdXFR+zoXcxCfLsRO
f2PXH7GP0L9DZvRfVsTY5BLhP6N+ngRPzNy5+AUOqEOPKnbKnbdzU39EubTjxltgTcMFYW5ZBt8Q
yXwqFDzSt0t89BSUoraiJf2OdE7ufeW4HNE+VHI6OJPK6lh/VH3S6E29wOeyuUxjMpLrAeauP/m8
GO3BceybsBd3MX4JfsvRzXyhjgoM48ZBz0QRKKfxLMsyv3hEeTIRph/eLF+4gxmbzCtxhc27R6M4
FG3zwRkD5xTmI255qHT9GOoyNc1uBmvBMae7xWvqgRkEYCRXLrsYChSn6LDTNl42iOXHY2vhvjgZ
F7z1QK/J3WzANTd1WD4Fjf0lG7wXD+e9trHCHRWlewybSrmxi5uC0JNjk2Xczs3hIpr62vvNixgd
+h3CfDIEkV4l3r7bBVL0pi9JkCaxELO3EhUR7phJRMcVZFE6QQ6z3f00LlenjW7rgnLSJgIsRVuR
TcXXui+4zrq344T00c/rv4Dj+ycJVoltDD1r6JFFZJ4G5mMo77CkXaqz3xr4WAVmtOsKDyOM8SHI
YC37j+TizfvGzZVlSUqKNzPjtBkqnPfdvUM0BRr7nonKMJ2brv6LM3LdRMqqzU5hcNtmP1ND2Nj0
9tAf6BYgu2mFt8FJ67xU7fitNh8E6SJ/JVG30JpQLR4UnKMkBDWYzOfYNe5DgIt9ZuUIWabhp4WA
y2oT+Ti3KEf72kC6qk5GQOfxlGUZzbcOdykPLr66ioQdzoaQgFnN59g+t8sZGgLXtWWw7q1iNQ5h
UsH5Ln3z/N9cT0rQYfm/cT3twCOt6f/M9bz78a177fN/x0+9vehX/JT4n47luq5AP+iZwlXvN/3o
h//1PwzLdP+nCVTgOX5g+U5gE/z0y61CBVM5dmB6Tui5kLh46G/Sp2v+V0ieuFPwD/9F8gxcYQoU
BqFPDSf4aP92pyiogswlSuRNJd1h5spDEXCr7brfDcD15v/nvljluIRBihPqf/42CFOAgmK4tO7O
csrsoP//mxe5fqV0YQdKP3WXpoTbVDwS+FpfC4XJ+IAzLSBNrtCaZHqug9o+Vwh29njPQvwE2imB
ePBWh2KvUJ8K+AfWGlBQhm/Exn0dRwOECMhApNA0PYiNZgIe6Mj1OIXNxyhIvjQKZ+oAnAaApwEA
qlRIlFCYVKfQKdhJyyUCsCoArgIArEIhWaHCtAaFbjVUG7bTgTZE6Fia2txbXYS53xKbwHXPPiDZ
pNAyV+FmIwAaKgz/AmPCRFdlvJQKZSsV3gYNZLMAwFkAcSWAXMX/oeFik8yl0DrcVm9Dhd/lCsmL
FKZnKnSPYEpynFE0uwvE0czqxa4/+AoRRHWASK2pnu0MtZ0nxrNryJ+TmwDnTNWHnC4nWAEYY6TQ
RoEuXaGPjYIhOVB7P7hgP4vyUSGVs8IsrRONyUYYcD+m6q5SyGYIxFkprLNasEIG+5QKBXUVHroC
jHLTfg5j/GvxdW33svtYAaFCjTW3LveU2yU1ZzDZ4qFL2gQ1x2FVCGwHFCuBZPH4FQfXbY69Xz6u
TfAiFXrrKhy3ilu6t6OcN6FGeYF7Z2DfAPjXUTiwEzp/ybRd9pPCiFPA4kyhxpHCjwvvmfIacppC
ll2FMY8KbU6AnXEp3Bl4VkG/vIs6E2fmmamGC3kib0Lyg9ttzs17buiSmOGr9MAGqyaxD0p32zXk
XFnmX7WU1S4Tr4af4AFvKoGAByrY5e0NjiklTqccPivvSK4oco5e3dw3Zejt4JgZDGm0cxTR98x7
cXQXzO+cEurG4FD8TrCFJ8zDYq9+rmqfZgy1A66ycoLoBJmVFOu+xbyhbbOtvYqnecGmLUbsYBeJ
i5Uq835n7i5NC8/R84FqlrHGl6XGLLD0zGxv2sldCYdwYyGGhyU+YvkxJDur9b8VXfktaccdlGO5
ka7/lA3FD1R8yzYRVFDK31NgPWa4r5VPCef3qdhLG8OASZyp179nco72zvDoSmyhjawm+asIHq2c
+NK4+Jon+d605m9rIV8SFF8nmBm0CIfqFYZytkXRsTEc51PQRAStThwrw27pEg5XI/w2W80HdX3d
cH8POWguvvzVbdhO82kYgQ0iWwLEuuaxmqPmOkTpTy8vn7g8KnPB7FhTNCOoR5jiwZmaEuXEvXdH
56NdNR+7vIpO0Mi3uZrkvy18g/ma+zkt0b5k8AyzznvMBwP7igjvM9EDulhjYF48GygIDys/l8eJ
jgGsZvNKIDlz0Ni94E9DllI257uuCsSmGm/JaP+Ikv6vjLPLNbBbQAoirCf0MhtnLAkwsNxra8AX
TT+LlekKZkNE47Q0Mpe+uGJkhwrrEmNNho/FBNEKldlNpibUXFHWWKKiLGfMELD9te32NLYu5sTz
Q1vEKXPK3j/5CFC2fv4J+Vqzif3G2UE4vI394BszvOmmEydM1hEAEKnKFDV4qtOgOMSFDSrZ+nsx
4kEpnHta+gHiYYJv8DNc9oaAA4H98fKIQqy6j1qBPmDXmCh+PDt7cUNJgeaU2xgCIM3jHmbmQvSr
2yBtDECEYKCTW/6jKcUJtH069jjE7G3X/dpE87Yfb6FsZW2Hdzewxg7jSaWOEQ+4I44W0lsCtyI8
yEfcJ3NR3jld+mR547ZdgKuDsUMLsBrfRjeA5dDgpGi7OI8DYtARlNgmNUH4UCE+xvznUtQr8e5O
iUmgO28sVPD7BCYlxGKwosQ82Gsy7JzRdbYLNHR1as3rON0UglCJPPtul+Y5Eu6lW+2E+rsC/q2N
H+0kv3BBYm9Gj2a0buqk/t7U0z03g5suBhTIEi66iauCEmBTxfVNmC01xgo/U5uAtarsfiSgrZsh
QqtoDz8XYvhIeEo+ZkPfnCR85dqK18PgDT+zecDQJQh2Q+C7N6lovlRIkHKco7ntpePOQxrBta3A
hCcKfq4DDiFVIjZTLmMEVfKUlTChDOByK0TcORbi3vQNDx8cYjWWOalvE9f6Ns32U7csN0NMdZPI
pbqR0YESmGhBu3i2BpcWdu7I41BBhMjS5SGIqk+tWRkkZ4WcO1mLe5BnH5YINNoDWFU6gwGtVY+u
BIMmQA9Bb2KYfZp0P8K06oGMCRxD7rI1V/caUiTvUVG/DFNuYnDjvEZtRM+E94798WcTog4G+rup
YV/frH36uJTPAfmUF25Avot61zeLeJ8v3k9RQFMNHBrE0pa7KFGewsJ/4i2PLakW22QyaQ4qLYpl
xzf51Bo3ckyuZhPiEEn34uQyd4dMdeTJ6cZr2+UaDE9To9paPTriJsQysgiLrcn5hA0WCF9ay7tx
CVUSjvWjlSEEEUS1k9d8KVuBqUtW/QylRdoDcdEDU7rtClmOfnSMa0u/0CaUBISm6dbsfNrNncQy
GoPprUUCRt5baHzbHrUuFzasra5pTHckxWeMYn5vq06mk8sH5pGwZeckhdNCYC/ePnLfYzYyBPMr
MC3Oi3XvHyDr/IgvGLb4p74ivbRejRckbgRz9/54Za4AEbdwG272uO83luIjzmSrF3n7zSrUFC8Y
TphO5TeGWSp7iftlsLHABkfFX8CEP2dYu7F0w52LYSpWIANm0QDuAzblPQcLSUmPdMFtduaS0eJz
gOT5/TKAmPbHOHLB0J5UpJJREhtIuMvFSu5aJZqRbUsasGNkx8Ev69sBHbSF/yHdSpMBBFhMpVr+
8BcnxwQSUepwMqf0e8WRbFd7YX5VTmefilYFU9JLnSNCHv3OOQQCeqIwbE4jw8Z1ZRHHCdfQbRP7
+yzLCb3g/4aAP9gsw2CDlIjufaqK3QDtpBaz+Wj0TkOMfEJiHBSxo8ySp6rpUC4bjX2o6atvXG+8
ZQwwBylw6TQJlImVc2wlv2Ng9H3NzG8AZx+iZC7gSM7KUXX82iZrsF/GQFyQFA2genayR+3xyYAi
cPKqEkJf5Hwk4qAhRRtmNzZzIpLf3TncG0MCaXJc+40kfxV3qgT2IexGTPWvxKf/ZQ+xuA8BIEug
D0zPjI9lGTSPNEzTSJyDFjoaIBgJMWFw22o9rMWNHJ9zLMOCyuRwx+NN788HL8NitaVnuAPHwhBy
AQsqpvJeVOYEnQuK0DIh6O6gQuHRYciPtLrua1w8cwRMJ2SxREUS7rKpuK+ZESSBBOo1pKT0LqtB
HIkcIXxdcW2IgpFbs7E4eWv8YPOEmY3jwXvMKtgblpc2N2YWE6yTtz9IA2mxbXfaq14b7ekeHZ11
tg1oCGQ6YI3kA45PiXC2cT19NnC5IoJhuXHFKO4SnxMbluJpyZbxPKlskiwoqmNmSmPPJP1uLnOH
voCathOTCwrMVM6uAWmMGI8gC/l5JhtxAKbcZORVnbhRoBv1h2sBRnXqo/VxwVPuNOe4fU6mD9sI
C9scKPyC9cRTIUmKCFM3P6OBNp/LwHnILKJ5Ldh0ORETezvzEc7hvruYznVs5uy2jdBDcSEZrfoG
+zzzYSYu0LGW5IbO+csA1rkxcTc5Yav3se3X4Fo27QeBTycZ8D56mafeDNaHlWyVfbuW7SGoymgf
hnV1TKGiQyyJ/MMUrDCOPOODiWce7gWkoVQyBbAyrc8D2aDM3DadLKe7ya5qWts3cUQTYQ2YnGpS
UPlvutAf+4K8+CuNmXFojlATSG6L8RhBonlnCdHt3mEbMp2ahiA4TRWCxk2U0fu2LAE0PVvVDzZU
FVkuKImq+OcbNUazYvQC3feizOjsa9w6r+ngIMsneBL8tKWPEoalWqUHdnnbHtrXuHHWvdcv7cXK
DdWx4V57SkWy6xKfpo56QC9SPANw0x1Pozsn8sqFXJwEyS34/EHm0Ul0GDuC1OpVUKdgP1r950QB
6Dpa730xKchfb+IN89i6ojuMPc22McZNWsfK6ffQC5MLOwWIf3zf9fYPOpWlKhNjNyv8XL8bwkrg
c736vjN001Nt01vDj6+6mAqXZ64VLW+Rgl0Yr2dslEuNZCUaO4AoQs9areowyxa3MnyJjHv8NWBn
uQNhmUM/434HfpArohGeFiU/l7FSokqLCBXFLoIeRL2h6UV1JEZMmsFjk3/i5wzVAfFwBxKJDVeK
GWNkQsJXca84zvwd/DqXzmrtUwOuxBy/scN0cqTmiTWmkITNzf6XkSs4IhUwZ2g/hA02I3lbS4CQ
S1HaNCcsAWC85JVqyeltW5HCmJ8QeGA4OLDVtNtagZuCWnO7fDzhHLAbram79Gqh1wo0V/vBnl+k
empk7pBVJm80Kj34UkWoSgPVKpNztWytrMgxSWC0xcx1rL3+9hwkNRCxV8p8B1s+9Y1pMrSov8Tc
nCYw5iSzvGOc09fRC6GQd/j17QUb4QuUe7xh1K51JaiPcANq4OqT0NGzOvIP8Vh9sVQLSW9WbtPt
Z2dEUmMOBOpgPjw4NFsyNTIztC6/VtX2kmTpLg9xV9DpsGFsMBbeM2L1Tr25Ku9B2GEo3MeSMlyH
wZrreEMRF70FoxqUDFCByy8JcXwYeKtvoL+Q/i5kKNRWfmkRMHBMdHdLZxdCJSRXEkT/6NE40ExH
NKz9BZeeojsFbsalxH4S7mQVG90VzlSTWHeEc06UHSRTBK86NVAtOKfJ/lJri6eaUO/beqepd5JV
OO3DhRr5n9eh4iAoQG8Po112X/Tq+6tXYovOvfljblRbpXUZd2+rLs7qXMXxudQ7yerEC65Luc6/
P1P2dGUILWIIqoV+osQFi244w+at20tkbQOJ/qS3zJBBo9dCp/vSjoMPSZuB08F2tva4sVW0sBqx
a4yKzI0acwTnn76x7iD/sekRjhOisT1OAUUqpIBfb+84Pe4KbgMXXXXc9c/63oDX+7A1UozBX4s/
npLUqzjJiis6Mve/e2SIhCJzb8QdTjMAnpTZbnlPRJAK8YX1j7MDY1BD774YGZl6lRiCWyKb0PPO
DzVOtpgVgbxH+uIUWgS6BXoVGBcvl5Z7wlA/Gvpo6vbib6u6Fwnn8OSniTyG+iL51mmsw8o95dBT
dVvM8WSwRxkILYxLyfvH15upaqTpNb1ImvZlnUZnb6tWtG7OvfXp3rejCWJIMBr01Lhu6s6eXqu4
fs7STk/AxN3OFpC79X69ED1OWPSYqt0UL1R4C9ifuqpwApGyolcRsdd0eINhW2iWp+KNYtPCwVKL
Oe6oQEvVbh6KV6i08iwVBVUvaHTj66JXJ8tA/Ef3+d+DUG1qIoMekwL87WBN7sNv41uvAu57m5zW
yFZvNk5CFLFlXX97nh7ZOGHeWcIgoe598OvnvP+P1mpUBG6TbPW+FO4MFfSsWuikk719QP2S3iO2
F68BH9s9c1p3WZ/Qlda0GE2G0bSYPzb1A3Tk/e1/d2T+nzoyjulgmPGfdWTk6/d/92PeXvJ3P8ay
aLo4jodnhuu7nhnS/vjVj1F+GL8aMDYNmAB2Dp2bwDRp0PzTgHEEDwmPvfC67ED8F+3ChYv/+b8a
Mh625FBM7dABjLTpB/27IQN/eJZV1zikRkkQsk7sKR0z7MJr+EvJSHAcdNFtVprYMNG2QJY45Im4
gTzlb1a7+xQRJbSRIqZkMshJHOxuj2akwc0JgIcO+tBBMaptEuAMa3614MYhjyEzF33hdiKxFMO0
+iyhfxIjQjLq7H/qymghmJsZYWhVD1Ffi6MVcK2Poc4oikgNDxa/IJ2Okrk471xI3whOXTbQk55b
IEH3I6a+FpAI7Hqrw5TRnCQlry3P5mCYFwuFOiE7c/88xN1H4YzPHaLXzw5eH04134VB1J/Dcep2
jlSGksDCl8Bt7xNCNTeLQF4sYusv3wjjfYQfB31b37pGtnspzLF8MAJ0D1Yy7TCtDK6jh7bRzIpH
8jvx8Cw76K7m51E1gqz1GoriVEdx8wLvENhmuV2bJNlNssXdqZouQUJWetop+ouJa+/0IiA8bRgS
PeUMWN60Wk9E00wb/QqPULcNHUUcBQJug9xLwh3mSuXW72kkDbNH3GgmlUHbA0lZzXGokU4iBZrS
o4Xa5FC3Lj9283McrUtXmxg3gNZtsEIhH6mKDqH73aNA3/aB0gs63nXKw+gurbceKnuyc+8ncyj3
VX7vtsO4IV1+BiiZfvr99DKLsj0ZUbyPsxSzhYoG+zj7O7AZyoxMGShXRU8Er6tyg8DaKNCRxuY4
YBHrl0w2Ki0mkFtE1T58zkPV53t7CORFjiUhlAjiNw5izl22OlAeDOuh6ab81lk62M1deEswmYrx
yJ19EUMOksQ3P8SZkd4WSFl26rep18z4SJOkKSzswWvEuvDOOQ+CZURdUAHhki1ePCANukaiHm78
Dyia41Pc1/Qrxp+ik9EtgpBvFcXtsYcIfrAzgP8iSCbos+bn2O0xxMBjgp8nuq5mWEOMoTNjYAgo
IaIQIgG7tYy7q0OVVa+T8zlvgkMa+6e0E/mVaQIs39C5ZswWt1XkrjvLrXAhTONPoTdJLBkdhu1g
ksxamtzX5v6Y9LAdImuWtx1HcYKsdUxS6APSyOed1zrFCcE2PACB6W7fBQ986lPg0ZOIp0LsF+XI
XuTVZ4hb/U0Ak2DbOx+dIhlf2rH6gBX8J5osZB/LQpxCrAt363yd5RRfCatr8JPrKKzhLUDpm1a8
AggiFnFnvBoO8repJwXSDPt9Y3ENCSJ5sgwDR1KHAIEUMD1aDUBOnL1shYaVNlxYqFOKCgV9uoAp
jKNzcJO4dnlSlysMIEqHHDhQmBezsG4HMxh/tGNT3/gmHjnMmw4AyIKJRJRce5PfYLGTemcaQ32b
GoF5TKL6xRZNRM1MSv00QwEWfd5eogD4AlKau8Mkr7iPcJA5eT5mMOTQFbcOdnOYpaHTjDusUMRA
LJToexsLvXrc405p76Ku8veGxO3RREN97CRJayQuofuOomcUTtnHsSQ8rw28LRMid5uTDXqpTaZM
cb8+8D2HxeGXsOlBpJI8mjorbxKw+7dFkWW3lYjOve9yunHIDc/qIfkNA0SP+QdTefEhj1OXpCcw
+maRpCjikSsGBESm9xUM0j0GMbLXhgkVgo9ua1gYhlhV2VM+sXDUYkxUbvr7tl7DChghOmK4X48v
C1We3taPv2++PVPv9LuQd9IP/baqH5rpR+Cbbj3ot9BP0fv/eMeRqczFye1PwasdMO8cLcV0XFe4
X4nih72tGjWreluv6Sfpxftrcp8RgTU2Twyw6YdW+8/bvb/mfZ9+tX7AL4iMi9C4bBeIXSuucf/8
2z8/gaE/l37C27/T7/Lb6tun1f/lbdUJia0ROQWw+jJ/vrXe1u/x53/6bfuP76lfM3ckJ89+10Hl
+vW+78/rO/kBpRAW3e+/o37Z2xfUT3z/1++/yZ9P10/87dvp1/yHn+ztlb+9vX5Ten0DEOs/n7Ch
w7ETfUH/2jb4pfX76wUcPFzq9fv/9iH++KBN6J6bQnRHLoEvsZD22wvenjW7zN4xxaZ7jUMGGixc
bO1I3GZEQG7rmAh4/O7HQzs3jyX9BGSoIApZU+AnRqoZw0XvfX9ooOY4epFx+WO/3hTqxfod3h99
e5ceHiME2Pd3pFG7yRrKnbkF5yU4O1NFbiqJ5MaNklXyLNu/t5cUbn2Ci/vut51VlMtzXn9+e4l+
QL8uIs7jMJvTPYFPIdcBxayG/FBbSmDApR//5SIIr21O4UdBTEmu1jpV1TsjPEkX85KdXV7yer0j
EWWGvcz5rk/RRl8KGvvOHmybM7K+YlvG7SrnmDEHrs4qLqbv5Q+//8GVHD1utXwlgZ7aBVZSRYAB
i0XVtnrhKa74f7T5/jz9Mo4Gyh3ciWAOj4g4m+vc9/4ZZ2y8MOZvVRJ2h65DU7AJV7B015leotL7
UNMugvZAo6ZRLFTAdXjIqj7Vm+2MkSuZ3qdlOjpMcS6BIm/iouShbsz6bTRjc6p1kHrRKxLtmyKy
hJ99cuuYH+aXFNJUa3qzGQhURNFxNnAgvurFhJcbhHru5oSGYo3KHbi69oVXY//JIdUYpl5gUbax
p8g/SQVzalhTL0ZI0I0Fb7+pG0xWw8gh4mX2HtDJpNfFWe0t+c9kLZJm6hWRcSpmuONirc6uJgdX
hsCY36vznVyZbA5O1uHOYUFX9XvnYsRGB9MnMzHEAzfMOrtkBo1FgCfbF6vxbnHfb7md8btl81Np
IRxNmqSw906O8ZXXDhEtCC86m85eKH2wFjhDE/BdmCK+FTD10+CbwkD12qRSOmmPnTRcDCGeqD/L
pGeqqOVaMay11not9Ci2qQluZePIiz4GjOx2OKE/oG9Z0EjRUlRfEdenIbDObfGkMUFTQWsEVECW
jwrnhH54woeOz7AoQDrXXFiNTevtYq2YGjDN06Cfrbj5gn5EeQLDXZVBFz5FCi4LyxnC2T+LeEkC
vDJK5CYGoa0+zDx+eTW+xQI0isR7oWtNY9NVY+99AOq1P/YtAxKyZEbbhpM0Adt+jRhfZQ0qzNBR
GKiGDH/b9vwk3VOfIR+DiQ17X2Ghb19HfVENneuvHDYTGe/rhFGOGlj66+kBV2qy+9txUI8E0dlN
oHRq5Fx/Yb32vtD7MCUl1DVwvmjI/A1HV9/Z0CBVoPAqvRO5AjSdoW93+qzTQ0ivvS/0b6A3uZsw
Xc3ck1Agk0a+YyWT1ov3TcS7LzhPIZxfzIchncRKLB1XrrdVh67hRgZCecWOQFgK+M70qFaLPzbp
aB5KJ4b2rhBuDXq/LxYjYbqj0PDYDtojw+ISTM4MqXyyfwzEP+8rpTTQiyTpsZ6KOF5920Yn18V/
tafTjyoWx0QgWf37vbck9L73zaGo0Jx0liJneMcRczmZE8porDCcF1q7V7BhG7pX1mCzbgPqY1Dd
HxfuefoLuZzSoiYpfTIlySk9ReDGiu1iZ2Nqx5mF5Mg2lCk8HX/Tvg8i34Va4nuXdEE1j9Rw3OWJ
iU7HyW7iNCOUYkj3cd8UMAiR5b/h4XmA6oXUW5LhbQ8wj8bK21lgmDtZSTrgKwZBUxvjTetDlo6R
wuvRAV0lP6AG+Kh5S29HWtGY3geDDyp+cT9UZD9s8Vc2d7OqjdzidbbwPAiV3sJXC4Ni0GiHnCAE
WiZaLxSHU3opcOGMwxDUsA1OqZkgPRqfxyYkB7or4l1bONGmlQmxIrYlboA25yN2w9l1cMk59/vm
sc2NbuuuOKswOTQ2QrgEebbjuOtME18SmnqQO+pqj6NZfkpwC7Ka/uxkpMiOKulH630GV3W+ItWS
0ttWROAFjrr5LqT/pPpDEgV30CLLZxptqrn2rO6qvu1QqY7Gs0MrAm3sXVG6cP/7EB55B7e06z5O
3pG8B3Qe+t1dotG430bBTv8fOvzOtiVqscI/RPl2leS+WcPATAcv67LHFOJ/s3ce25EjW5b9lVo9
brwFYVCDmriASzpVSE6wGMEIaK3x9b1hzExnMLMy3+txTUBogHAIs3vv2adevu4QHxApaEu9Raud
S03Fn13Ok0vnOIR52rQfwo53zTwHH30/9ZGpBhTbi2+w0Kej3gTaCSiiHbG7hdR0jKqeTEwDmzjL
MepNcQVTk7nZyhMjO9FQd6KfC7e4rYkLbNXZphX+M2zYaVj1X7QmmLYOLkU+5A4KNi3in7ANguVN
KQe5oizxcfWHaHgWncXJpFEfScVG+/p4TYTIMRmi910N3ZzorIPd39rOGG/jEEhAzgtlm9fgN19X
4Ok9JNazjRjQa2Oq1HrK9/HvdpaysuH1fwvLxQ5yHJxVZfEdaZZBD53/2BNk2WBuTi3l/LmY6k+B
0mIOHcHzmG2Ny2Mln9rQIiuSQLAx7GgC/ZQ7G6O0AfTzdZBXJ5sWkZGIIJbMSgHsetCyI53N7CjH
HFnRfJ0JkxTEVjOdMkUNkQGysr68ZeXYdSBXs67bymm51yTKwx0lPSe58pv15KiqW8nWtKyfr9vK
eVk8HKIcRmxufk9UiPZFilR3KNpgA8hF2TRm/Jhn4KbdWUseYLDN+3h4iGuX4kAd/TX1P4TQlMmD
YgM0BsNUc3K/BUP2aS4nfSvNz7sR3W45g5fAjd4i2l1+DrCNyzCkJ2QhtnUIXrbOwZQjMvI3+Gac
yBjW3/2RosOhdJ+KDLFEMRFT8vvKXgtcTKjJISapqMl4HPpZQfQdftfi3egY4qkxHHjcweDf2mFQ
3/iagiQziaZnu47O81hYH3ViX4u7Qedpvdk/JcpJLh+MlKITbUiPFAj4j5XWfbTGeXwWYYNKOvPt
C6nf5pI3MMOWkMszBZwPOVZo5yAtglVJHeqhnQeKUZeFjQqUpkueG/AKXjdDn4sDO/9Yh/NF7pWr
xq0emeIGpNZwaxIXBtfF4VpH+RrGInscyhqYm/CTbTYBtlM72vWFisJkdOevlUbVWJ6b3b6CK/cJ
b5uD/CemdlDWRRMZ57KptDt6P0v99vKmsWpe8xMe7Qhi/Xt7jrQTbux4ui9nOxNTmF0r+ZIp9byz
x1bbaYDFv5h4pcmz6ibclcLY0k+DTTWtCenk9XRFQFFU1EbGXR9MmBcbExzYZZeTLfb9aOqfJpSP
+2LCeDpp2uFrRimU3GVYODFpdwPkjWknjxRYP8n5cNYpAAz88VafMuNmttqBnDhXRguLi5Oq4N7V
sDg0Y42tumIFzyZEp+UHFhW3E1Jn69APavchSuYHucOhpHIQpkJ7CacS3XXhhK8/oOnAHFIpnQbF
leKO0yVH/IPG1x9QbU5uqA9PM2YkZPHhC+mqbWLIm57lXufQBv633GKdb/m38raT/7io1O9Eo/UH
oU7RKXSoW5Onn2s0L3XoblFhrbUMYv1UleJALbh7HwcEWN3JyL/nnTiKONQ/j85ceXSUA0SH9Xgf
jKBs5RrUVBzgScZflEjE+BvW1bHkhXTfKCaOtYBLv0fYmflmNH3potzdhgbVOqCdCNMVFthcbjS5
H6qKvVGk4VdaW/o2DgznqLl+cze1DqHNZT9mVGzjQem/puTit4ptZrQf8vCuBhxATpc1AuzfArX3
vzauDYu1zIYTBVDaLWFijEGW/6ceG4RIU/sUTDo/t6/zoXey6hZId/26D8ue6babztNc2e4GA9L4
nBfEodMQ6xF5FBgDKyC1zbPTQG2NU9GeM8r5LyZM1dejjLwD3Nh5xhRv3GCwZ5wbKywvdlObr7tw
e+CGRnqWK6hl12xsrGZv2tZ2oYN0SKGXf8eGVRZP9re+szK+6XZzkzi4Gc6WFhPCb9Lv6W8nVGgg
LcRg3AC2LG5SjrVJ6kH7RlxT/tdjpTrrDje0C4Q//xxF2LdUBiCPTDnJI2lzaQClKdoLZi/qufMB
F/rIv5978VmugInFBKG8EpdWm8qzaMBitUGrXgrYL4SYCVMrZf1CSodQ5NCqD3YQlnzbILllc94/
zA7gtV6zqhdghhj/dOIZ5IGyTuHAIsAzqa3jHLd9HCmflDZ4eN2bGz6WTmF+8pUUh0CELydbU8SF
m4kS8tDxnx1+LLlqYgA+RExYPWBZhTkUJkh7A5DsA/giVJDLuYHpArWm18/CHuJNmVT1hcry4ZSY
DVnmvoRZkFZY27AqT8+HDnnEJ0IrCBV4JI74o4TYwriClk/efDOg82HeUr8YdGpXVmsp99o06Xsa
T2hzLSN+BIeGYSCt/JeMu1J1e+UpVgDABZi1NwGlcqM4tUBvtlHG4yVmcZGXx9KdT71aR59w0QD5
F+DAqMOKvx0bRaVOu1xaRp/lmjMkgFXXa9r96EMoHSZ4rm1fn0bsZh8H2N6v13sK0i0ubNOTEpfN
pu9a84YKl/CMpR85Mt8Ov8xdciP/F/xOv6h9Z3y0Q6X35txpj0AD1FvNxuIuImzzXetxguG/rujJ
4cIy1/d9MyQH0v7TDsa6+YjxOH3CZRXfCjyHdNWTj+5oEcwPN7auFGdfaPnWjJr2CxYjJ7kqkbrn
CDuvVZuhf7Lxpt9p1BsuZljOvTVnOMeXhvjeZTXVALXyNYHFthlwNjlTyh1eKBLDxy5L22+Zcz91
mfl9VGAB9q6t3BqZCuqsEqGHrrD7XA/TjdwXFPCfCoj4D+QXbIrruxHYBp9uO8D2nLM20dC4+3Hy
tS+uOffb2QrHUzznwW3WFFAblvORAznZBa5ycVRuJnLxUPCXzZbt5RpGcPzf3Pi/lxvXjL91pli8
tW9+jNH34hdvCkNu9nt+XF2kh8Iy0UGpliVUstG/58dVfCtMA4QLmW+BeQWLfkuXG/aykSpstrIX
2+urXtHAeFt3NcsxNBSHvDGc/0S/6Ljv5Yuui0e3SbgAEiRcUuSQ/1V+f36I8qD57/+j/d8K/dg8
BHl8bhDsEoiAGGhQb7dL0vEcO0tWhAKb+hjqLvJjy20M5FsaVqKZD9gT1EwVmt9FFtIkxltwYX80
Iew1OTAW+IevO2KL1ehTphGeMEqCDG5eUaMkR3OHUvutHO18XDnlmBwkeELBR3QhIy9hOamxBwl4
V2Xd4EntvxxoTUN/VI5S6p8fouxF1hXJiiI5sJdexHWyIxxCOZdCe3rpcchaIqmOLAjj/SaxbGdR
IvoAE9UuoQ2angyW0Nh1Uo652rAO/WmmvJSusUQrGEtY7TowO4HaTpgnafoh0RByIHkRA8YH3hw1
ZzkLydUIqAFLn0pq9ntZQmfJ6F5fFA+p1tSe3xsI9MUSKXsdtSmZPiTjA0h9YurGUt1aLXV5ciAn
4yjOtxrR1VpxuuFE+rtdzY3dbyZTiUeaI8UmDeljmL6/mcv+pc2mOwnKtuY8XzVuRvl+d1vHauBN
DXYV1CGubAXKct1FLfSr/gPo2J2GiG+vOdmHLsQ0pwzrC5hCExBxtVXLOLijGqhqoRbnCXGPZQzA
KCYLmvaMB+PWNpRoWw+i94wEgii6wwwy1pxGBqyhlHIKKYKVP1NsVR/TuQVbfYNz66dXLgWZHprX
OIG2d6IYLHzbltLAocO21acrR6Ld+tHiaLG1FsAK9zOUlWWMMrnfxq7zjHIQS03x70vkOtfJ63Zy
nkqgmnJB9Bv11JVI2H7f7B92836x3G2ghyafs+XMXpcnJyRL9ZtzNeXJvTsHOfmfz6sxpVwnOTSp
6w6yWv3tgryb14Mo2CmmS1G+9+5Qr5fg3WV6Nznm8cB3jviZ3JgytnJXU/yaLo9LtDxfcpD/MZnI
YrDrtFxc5zGKVLmNXPK60nVLEaFjae0Q4w18EP9qt+/mXQ8PA5NoxbvFcvK6zvVs8hatq0KhHtgs
zl0u+Kv1rvsDU+d6deKer7Oum17nXf+367yk0W9r3P+4w5cCOd2yPxZEDLw3qcWmqFWq00kAvckt
vhmVCUllCm7jTtM8XeYbIWJqtKJxOLhmNuXYu0m529c8qFzyJkU5+cSyW7SA11zl9aSu894kUeWJ
vO5BLpfT1zXfzSsyGIIJwO0DVLT+WPpPYgu4gkj4EquifnhUX6ejlE4pBScsejMqE5VpunB23i8q
uz0qzJ0M9UcSZjMtcc4oAshxDV3X8pPwZqVArnoNa19XleHizhKaNyUmBsakHCW2VAbu5QAOGm9o
WNCdR3XRvZwn15NjpqS5XKflxtfJ624ofCFMv6QDQtVEFY6Vx1qyXd/JNszC7deVMwOfvOo5WiTr
UUKhTrfwgSRI9jr4q3ltwjeyDl6Lx1/zdMsXUWZXZBopkdkVuSTQxn0pevx7JGAWbXUHCstxPA2S
1PuVX7eTcxV5W7ez48XIpxFA0n6Qg64nvJiVQb+W9fRvpBtLjb2clAtedR5l8VmtRwrilqyGHOiw
wik9jXVna7rBl3G5VEaDfr9sDIXq62rYjlRLrIQGqg8pabsxO15/w1Jeex3IeWGB+Uw+alvimb9B
hyV+ODf5f3M08ZLvKsUTcizGpqTHnP0gRWHDogzTxnaSJfAhuhx17fd67QVifqCYQaymuKBzutw1
8veVmZ3Un7lh5MxO3jvgDLMjEDOUxGxvUPeT5Fa59mE2UC0dIjmQ4gNfOHs6PTZlR6pAy+GKoxwL
zfq3scnqCqxjCnwBM/Lla5l60iV0S6ai1AXCRUkRHCWhxhsHqM9epyTKHMU8PMqMIio/vFYWypVp
1ghu3DoGGJdhlkmipcWYi34NlqDuMc0QgEd0x9ejYytUAZL7GxXQA0urTsjWm0ybXJMlrzPl9FUN
ns9AeMlxYy9uFCNkHjl9XS7HXmdeEzD4p+JkBHfpdZdL5dTG9aHszIrx6GAw4o1EtklhLnlUqa2Q
A4zsgScOxl7L9pYWmAeZlJSDv8xRyo2u61CQSYbh3erXdWqrwrBpVn2wn78nTGeJe5LT3GUUz1+T
+XLmm+WTFagrgniEFP5I+F939G/Mk6u8HkVu50fDS+AGNYrD309Hjl3/1X4kgYAmE/vK5ULJq3X9
d99Nyn80UXbmfN8uH6TrQFtKkq6TwVIZ4y/lRlrre0aNAMmXFTuF/JpdV5Rjo6xOum5zXfy62yg1
crBFvx9QzoSNQMb43WHlOv/jPIuG/BqvUs8CAoLfKml0OaCsll29H5XT+VJQ85drNuYCo/qfl7/Z
6ftV30y/jr459KjDsjOVDhLdcug/LZerzlFBkFiDAPJXJ/5m7l8f6XrSyaR9mNwy9t6cgRy9rvJm
F3LJ+2k5883mr8vfnIOR7kRDwgdYnP5mkP4xmRUwGStlgvDJGtf51w1sofrbck4Jev2+D1+0+lE3
08zACYFRuaRLHe11rIBBfcwiksx0b+VAZivnJWWZxIvEUI7KmXJx2pb0hq9ryrEwDbXNlOaL1dUf
iy2E8LC6lh2/2Z2+ZET1oUQeIUfl8tcjyem4nj/MpQsxF1QMrqV/bC7H3uzzekpy73IxP/eDgruk
p0HrQxGuf5LPyvWJkJMiQCi0f30urD4ucTFYnkK5FvwUG7O5hSm3fOKHvqY7HMoW0LDkwq8DJ2+x
mMw7Fa1kBaxbphxlilIOlJ4swUqOZnNiqms56v6oO5idI9IsPmrLjYvgFoze0ma7TmajF8dH03Hy
3bQAARsnfKKxQwRhMgjJNt2PqRMvhNGxuVhs5YtgY2qPxOHrY9H1X8CQZyewpZrXAqIJ4ZRsZd86
YTdY0btk6rfUS/zWkZd9+GuXfo7qEPInnxmly3G06fQNJfo0cPHUgx7Hx9xq7XVSxTW9ww7UiPUx
5X8xzZEEcovYnCYq945WZ+nWgX4xK+aGBPftte8qQxGyF5uNVDpVFj7O7tBr/xuw+/HvBOwMy8Ky
9W/ELJ+j5ju9/Ch/G6/7bavfvWStf0EJ003N1E3HdnCK+iNe5+r/chwNTbIrDEfY1iIs+V3eQrzO
MXThaCzRbTzL/5C3CP1fgiAeBrWW0FW8oP4jU1nN+EXcIhzXhXBmqLow2J1mGZzD23CdruEaDoTB
wju+qPd4bI23on3AOBOUTzVOHk0cItQ5ehVtNg74JSxJiGkb2QYe3mK4eXP57l6tbP8rR+NREBVa
4oG/Oty+ng6RS2Q/Gva2aIB+PR1aXXqpA405GaRwASOGJY347/1kl7dq/uyWPnYjTkZfuS9vB6ql
X+/0Vyfgvzj+r8HL3w4vLK6uS+bOWQRHb6+GG1tz4+q2ONWj/7Vw+u7RHHFCaZucYlM/3cL2zWCA
tOcGOPXuH/735VJf3X3lwblVuFdMSHS2+h78VodDGHQJVYBJNpjPhT8lOwtqNIlFSFZ1pH8g4H9a
gFaFDY02jl/ATVJwGmenmPfFDnvzGj2SCgZtaOb9P5wcIq4/nZyGOprgsUqgGFHVL1dmwAlvUpVa
QDJoQCQ21VcTxKVH7RauaA0K7K4JA3DOAUR3SjeUKNulSDU3Sa8/poUyHXJoKRAVvL8/L6LTfzov
ngbN1U1Lc/ALfHfDoK3FxGCMxCnsfbELKn/cNG2pbnLf/ali0PqRDsfO0FMF8YsY8KXtzWNaZeax
qNtol+ybWOh7o+k9KwX1MhHt8RTVBx9rB/GtSmWm25Nv7upHo6j0FVl40A8Byf7BGl+ssLbuu+Ir
4Q8bzqfYRzNGZSGIlicY0B+VWBcPmI7c8ZAlNyi1Nmoba/fwujzKDCnOd6f7LvB/Nrmo7/2CIteo
cUC2xvZXxdI/q3runv/+ammo4t79ipbKY2WpjmZbtljSAG/v71gL/S4NfHHi8656gY8lr2Vq8Nu5
jNi0YYM3jyDISKkjlMrr78VCxvr/PRFN482j8aTzQL170ILYUNNwwt2IOgKcU9TwJlN942Huxl2p
t4/TnGDqOjUn4YtD22YHyjjGD39/Mf585wCHgd1omraKhtAkNfP2WkRtWStW0YlT74c/FX1PKTbV
6xjgCoztRBR7/Eb/9Hr789uWY1q65rr85ZPw7m5V+1jYmHmJk6FC5aoLc0Mt2GMROHeFnyle7Krz
CctCSsURryezfYNbxaquNONTXZv/8Ojof37fWIifbSznDMEP4by7GRzf0Kj20YxTkbRYZw/GGfDx
jZPSf41T90F1JuzclGhDnVxEonsgpQqfjS7RfICVFm2MsNRuOiDSFMKY5hGleLp1rfTBUHN8AqYY
jVuNDZPTFuesbgg3Fry8NVLtPG7d6u9/TP3Pb25LRf+kExdjBN3nr7+mr+PE7VuJOMEeJhk/l/4t
dRXGAkXKdmOMt7HvOudSaZR1ZUKTTxuz2/qT9UQ7rHpo5qU4CivMsktyz6GUfm0MdbIpyrA/dINx
6k1duaQNekY1pIYn07KtCiGKZmSAeYltAPS14NaalC3tYrep93//7/0qQV0+DfxTIEFB6XK72uq7
xyVJXWvMkpL7JjGr/aiUlJurnO6QYxdOXWCHy8727w+5+Nb/6V1hWdSvaKhrDf3980FhfF1QkWac
ItOlhj0IpjvcFO60skpws61dz82ccBemhnOSA0dHGvCSVHn2Dx9l7ddvDx96IQAM2Gh9dc7lT09q
GbZFWlWlcmx9zGkiTX0UELh2thVgZzJG406nEt+D8g99M1CMG71BvhA0tQEIvMEEkIrWAGD5Y65h
SP33V8n89Y26nJvt0Bqj0bf8RMZ7cXCZzBjeaTYFFu5SQ5LaW81s4QX0YNeswKUgrEPDwLndqLaO
QzuVKyUVeLfLdwUhob7VK1tdBb2hnAYzInUy4qyJQbKnudUp8U13VxfcxtSm2XtKK7curTLo8A0d
EcKRqNtNgj+TjwKyM88jUED4ppV2cSKr2i+lR9TV+Pd4Ga7KwHHBVZjHti6pkI+R9Y0hZHNnafcB
6Y92WTJ6WLBlW5pHyWaaIx0BKpbHCtUZIijVu2EfaUVx+vsryE/4652G4BpYkmHz4LqL8pvW36/P
Lty3WEByEccgwAK3Ma2P6hzOXhFZigfs6tZYvMHSqlM3sdISbOPcoZJa8ZoWGrQgf7EUi2O+I5U6
5sQGYbKpRTUd8b1LDrGCzrSd9CPc6Nij2fWUiewwYz7FvSMKSjMwD5hii7Jp27ofBzXapUlCEBdJ
woYY6zpJdPuYO00M6XmgaDEO1hg76fzYQEdCEVBXRAxw/eoxIO0GYhkEvdoPjHFqbCjpyldqbfCR
KTHJ9Py5XhuombFB7LE3QGJ4ikIDH9qodo8gMP1umC45Vi5+2mUnnZQ65W5W69E84BYaklNbjcZ6
nojNEm69t1pD2VEVjgNH/jktUTnNYf5QOCbsOjWE0L5p6rR/mtBvUvvZPGIlD5M0pFTNrZRxjemS
f5tA7VqpmKS3vENvB+Sfm76aw62llsOB9v+uisPmnDXot0sTQlpipMS5p8aFG1iXq4LKcn49fTxS
Je5jzplC9IS4ulEJ42Iwp63jSv8CqW+5gZHNGz11nXyEH1OiLHn8xTD36axFW62DhG730XhuKAcj
GaF+LvogOHSa+dwh+NiWYL4JuZJ2gBtS7Bo7zTejreJhnPXGETrswuwtI3Ew+ws2C9ZN48Y7alX7
U15jpNG69uOAY+eqsHyvctp252L4eZzm6WOcR8N5jI091I0QXz/rRz46vdeELr4INm7qRhFFntCA
zdqYWtz1PYJStYv2RtqET0k+3Qon32Mn3D9Qpb5pBoOGfNs9YMCTnP0Us4fA9EHQxqlNMz78IJLK
vkd2C7Q8oOGRZfVuGK32EDlVukHz/bOxmuBB6f2fvqr728FMsm0fpi4pEQzuGjMlaR3gckOYoOBd
E3V5eGl9Co702XG+UPIarOIci8vBPvmwOXc0VAGo+faw1dIeT7Jpqj90fUe0vUSu4a8Np5ke8ITZ
mUU4XhTTQqcDD3YuEU5b3NY46SUY6tgK3uvlRa9mXK1Tc95zrxmbgoDMRtH4bQyXbHmo5w6PUjps
qgCbcXmH41O6bTOfO9VlTKv8ny4VpqdiLl7gTGFD7s7FHaDcC28yfVOGs7sLDDAwZqNOZB4sbdM0
3xQejY++8TXOhwc3ifTzjG3H2qAnvStDEZ8wabvBWsob0AI+NkawC8Tg38HS3MRTQ910nGHtZ/2I
qA/bmllde/huams36YsDDF1EZtQtijgOPWuOA4Bt1bMwxmZfNxhVNEH67Deg7WLLvfRCVHf8g6S/
4to++Lr/LFx/OrVZ8VMR/XATdFiNYobuUBZvQQKkwuFDYHKH5dGR9N30CXvcWo+4K7rOfmnPVGqF
D4VOsXPp0PCmnKe+bfJkM1sZiRo1Nyh6+OlCZrlJzea5SdvqVtioNLv5G4Sf4Zh3U7M1EwPf16j+
EqkAryv7M+Hvp0jzN0jCwlurIJcQ+AG2kY6b3KAjwGzQNo5mwwFHnDrXLebOu7kiAAD05tKJetph
+a1ucQjFRRFL6HVuK/G5qJRPNd3hnUmt3rpOMWlu3OJ7RpNilTSAsTWtvCtBUhx6JwEfFvk3egj6
W5/zR3UMfc9ysWpV5qfQnAxYsBOGZooNIrEXG7/qn7BTi7us2bl5Y5NRRh6DY+Cw5pJa58jR9lPj
38Tu2Nwbrpf7ju5ZLQ5koNJiHrsCV/impRta6NoHQHdBawcfOs3osfvMPtYiHs+KlvifKiF+UGc/
rZx5SuhGcyZ93hn3aVk6K/KG7qfOTYoLqqV0EyOX2+QkSWFNKvk+QlQ+1um80vzqMwXP7koTQb2v
u248Z737IZyqiOet3xmjJm6V0NqOInMgamJTYOTm9CE4jyoelplQcSILVEARbvLUB9V60OLA0wR9
aqJ6h6aplEPfaneVX7G56M5+0zg3ynyDAzJu7EsvMadn7OltyyWr64WN6UTFru5yez3oc0p78XFu
wCOPo6gOLm+n+8SHhpSPWy1zzNOUzHd5i6dVrQNmyLKo3qpx84HgmH0KMqjVYLmf0IYWD9nsAjpp
Ywr7h2FY5fpofO6F1nslZd6jwsvJmBO+EHrzg5R0sMkHoz/kvo+ZI70h3FuqDvez3UCfYROGYtoW
VjJyk+j3GHBhWWTSl3B1P+TRxUvWtqCplXn6wQYucDaa89TXyt6FAbnBmz6YTt1c0lssxzuIGws9
LFiHjW+eS1356NYaMnTIAmgXAnM3duArBTXFa7gLCuIh3ikWjNWRurPjqNrGrT4k3SqxcW6pBvdL
1Uxf+jSq92Mmuh2lal+VimZ2MAkUXVpmQdRKsg0lv5AVZ5/g2NK5cMTQvEwxPtwtgp8TUuBqhctr
uq1E/jODwLJxEJWeq9C+b4Ge3DqNhvFiW45e1jnnvm/re9rhM4eDm+L6ppeWdXhKG5zeA61G7256
pT0iGQzpvxjT1lRn8kpFqJATMii7dwyqF8LEOgzTSO/SaMGLKP0OmY3qjZhHKSPYGb0dx3NfxxSP
xzE5uqGD2jxiDd8I4jda5dTnCk87cxEMg1SAiDL3ePm4OxWjUM/F04z+eD9srKLdpJpr3dZFVa37
Isb3WoQtzniaintSenE7ymx1Y3qKgqUBpu/qcFJuxkZsRRJ3l8a3oo2vJS6JW/cSVwaBvrksdmOO
IYvTEvLCPcri46/HXovPxiaZeC0GfeLsfco4tn1WDMTv9XqjgNtdxQZQOSow4pspJeCwqioFV+zl
iHEVdrsSwMYqMb+mgTacY6B/4HlbNBp6bJ6pi1/y1rV+FunRyFqxbvPJPOBA6Gx97DBvRr7gO8OC
UDLWiGHqVPH4MmrbYXZ/UL/xMyz64dA4uJrm1ktZxnR3hbrN/bjdaK76LVH8iC5JBrZG6e96avM9
t0b9QQWkV9ZwOfx6PqtGf8mRdm8C0X7VFffQjidl4v7OtPKHMLUnsJY8XTq2kP5IddxIgTVWJkU5
kGLosy9dkYT7Pol4TSOeaTTrAZel0fMd09pUefhkWaclGDaGRrizi3Gil/JzzEG1Y/nyDUOCz/A8
DrZqeRZ6GGAiWUAjzvTmIUIMNzePI4/strHzaD2UT41TJrtsxAh8ysChIAo/pG7gezXl4VStZXi/
azeiqn3Yx82NojvjXs29vNNaz/nQD9Tz1aPxCWD+atL42YZ2ejLHBKPwcDw45uK3ZlINH/TFs5pN
z50W77tJ+44SSAOkhOzysZ+GAMp3LDAgFfus/qR0kb7OEqxwI6rh17X5oqcmRBY4ydi5VLjOpQlK
OfVbIajPcHCBXRUl3ozlaF6mHs4+8mh83dKEgo4SGkweK/wsOJQBoRHrMMjve7VaR7htb8Eib30D
0jFk6wRJCpcnXoX1YmpuV7iroZhIYuC3zRCAMkL/RStyUzQdVZGqQHAaFZciFi2l7h70a4dL0T52
5YxAsYK+tHFRkm1U4cKLRuy3EkN6F7R96vXzCNgfcercl/Q9AsCJJmYGUdvsJz3hI+vnBMXNZFsq
aJsxW/dBozdipcVtva7wr9AijYSXuitQ/dKWTcN17EYt+ufbKrkoRvK1S9Qn3AAdTyCTX7edsjbM
/Fax613nQ3DuXV7o9NQ2tBEdz21AjzsCCmQV/aDHuxd52G5r4eebvhaf+DDc0RZ9ERhB8E7iyx3Y
oHfsYdgIxb53lCja6UiJjdqsvHyuHtKcqnpS/RX27KFHC31F0c8hK2BXdiNvOVvdU+n7YzLpYhgF
dqlt+bn2B7FyCSWZVMlv20DRVkWgP6ohb4ss69wV+MuTiLMG+k3ySK8Cu+qm2NplDsTAz3d5YEy8
xxDxdCVQxMbIV3y0UHd0drbzkxcnNH8M5NXWoaHaXjNhSTfaHyIfb4oEQPPaj/1tloXGxgqCs6oZ
2Ee1GPf2Tl+t6ePfZ2VywU/voaQRzPsDKwShuN/Ra0crRCohACcjAF64shzl+1hZsLTMR2MBfqmD
/3GojRejzIqT0RE4z2y8oaqo31S6N7oJ2CIL7WRR0HIs+Pw0rYV+uftm5HdzikvK4JIqTEBAKhae
oDnxXdNA2dqbA5Ue31JloryHeu19or8kPagxZC8mauQU3nK11aa8OWOfshpa7Wuvm/XaatNzQEMQ
2W6/z20XlxCztHnTjuHneddWzcXxTbBZeAbCoWrudZ19Kj4EU07kYPr8F41qwUDrfaC+AGzhDYmy
xhcvpbdu3+d92GwsA+t2VUuPpvXVrDV1haR4vAUF4McoVIwY0RmoTAWnTK4xt67D9U8ueh+QgdXo
jiPytbciE/Am5oJXxbfoqRjdBk/X8TnFmHVUXFrKjs7XpTMwv1uToKKdb2Yx4HXRrZzKpscVPIDr
hn2RGN0Kj1Z92wTWOa75umZ4+yap/dnQ6vVY7fqg1vZ6DsnM6p9r80uqty+Km9A8WQTu7UofcZkI
GnFqDEj99HKMXTFr56iG+kFBU7vBVe0ohhD3huBTrpY/tYDXczdihzO4dIdNZ9066QVGNTTTLFwn
rnUHL7X0oCqtZ8LTe9uaA8jZ7sMQlZu0yfszIdDhESydRnn2NKM1IUpkzFW9RZlX8PXBplfDLdDQ
tKRaG5NLol08EfFUj9DEe490gQ+bqUv3WuCQmO5H1euUXNmklLKuq8qe8EeI9N1YVD9M19FukEuf
e17DR6rBi4W+4Kk9xje6WlhbR4zxhf3EFzmWjnl8CYPszsBY8HCdj0HIgGqfBLuwiogelYplr85z
ISflgE5JqXKZ+eKWRhOvOwDMUB/7FtfsKryU2A+jvCn66Vj5w6Fd5kHKYN7Uhi9hnoX7YqwD4NQK
qNRGPdpVGFzkwPxjDC83FcjvVGO47Hw0BuuLSI1+31mojLi2g3sIA+VMzodJe6jOSUmppJmssXkl
T1BF+raM0vIp9UALlxR8plge45tBN3FyMH0DgdUpCY4WmfpEr3jcYJw3eLi1rROLn1BbKt3KF5yr
sxVOHdDy/f7eGfYuBR58rUXilQp28q5GGyZUtdPU8P1WLRtGASTVxutMjA0Ibd/U5uCFfRtvwI0D
aKXxugHK/0JF3XlGd7tKAuJjJp+ZxOwe4zi47dIQb9oi9NjtLUGZYB3N9OZczU1XK7K0iRfFMLXr
fvrQgMueosba0D352S0VGZaoeICWGGNo0PrH2jL7f5Sd6Y7bTJZtX+W+AOsyOBNo1A9REjUrZzv9
h0hn2pznKcinv4us6nbVB3SjL2AQUjrTVkokI845e69t0qX2aInSSG/s5tgac/TkiOHSanr00Ceb
VMQRifeFL2M6ojoW8ctypxynSWflDtnWFol+VsLRpCHSqkczpRos5zYHLe86Z1n13cVpa9LR++KO
HHC+VbiFfRYp6cc6F0+AAe/J7MXB0EZtSxGtweCVJikr89ekl9Ez0wt8XF10cZxaOTQV6gzsTu7d
6jcFbNVHNbXdQ8PWYjPnwn4WoPa2QSiGrRKl+bk18ztqIxbrMBtRlk45AaeTyx27k75duOxoKi7R
qA5PaiySoywTrC0OGuCOeIOhjWK/0YbyQaVVBom+9OzcbS9BMu9sbfyG6wX5iaWal7YonsmeuJtx
kl4WekFb29Z1rOII2BkvGX+347Nujr5VPxQgwMEoO+LRjJ6wytdEjMfht6HNb04lop9ltScHgqab
BVuwIk9hq2jdsONqeS+VLDvgPJs3mawVz54gKJf2a2J33N5HOV/5v7JUlPtGsg6Efdw8Z8kx04zy
bEblZ1M37d3Iyvgwg2CiFcjqqpnyhzvYbySHSwZAIj/zq2OkzwlxlUC6y1E/sVFN/cYxLCoUwzrL
otjbFLep4YbXcXrQZt3mahzDHSNJJMkV4pe4JRGGieC4ac1meiLYkxW/r8/kk33Tylz1SLIyDzAR
lYtTF8/ulO5dpQRob7H+d12WX8qc/kk4UPhIN/zWVMGH4mgxCAznaUKde0Fw8SoyU5yFhCRn0aM7
VbPyqk5R+SR0/Ui57WzLGiD/WnxqZR0eu8G60ikKH/qW5HCQDtyoibn2c/qH10od1GtmJOLaqlC6
mMeSH9iq87RZv7h+z4jg9+o8F2QPKYbVPkaGGj2PY9ruY2bANKzYAoAKYmdS5N3j4BodFA08HaVE
r7TtSwOTVCD1XW4hOXZzowAeI5kE6P1Id6QIfdt5EZUCsjyhjTGXpJgU5bSrKX8O42i94DZxD3WT
T1u7hF5EW5TEdWKcHY0ZOC+duZY2qscqoXzOAs0De2Mv5/FTNIvvqvyejEG/1bMYAhbZG62qDnwG
UcllIJUlFIGkhoKtJzcslTp0h2lej7kaebXc5LR8i5aJnZ0THwjyTYm6jr5ivWRRJT/UKK6M8yH3
xWaxX1JF+ubuUpBtRjmBa6nT6FO3IuK1FUgbSWx5fWS5B6dVtJOhwbNQw7dq6KfTeuA6epqN5NNQ
HO6kjqy57dJqmVeq3Yg6eX1UyiUnuEo0QtrpGyDBg7uhUvSTG0yIirQtsjZak3clc2hprlHaQ6aQ
QSFOs4ArNQzLUI66f+w2JklB28EBNDMOWGxDicx2IOxCr+ifOPrFKrg2VG7NaqhIoiHFMdcje9O5
WXZsFySlNlnP02h9tqFtetiUlvureBlrafqDqB7HBuSB5Ha9k6a8E01KT2og5LjlbdaHZFNiV6ec
5P7V6iPVf5+cIr1lj6d37S7qf+W1IY+20Z4VKAvczGdra+XmMU3pRhNfDbQTlAN3/wNduIokK2M6
pI4fV5R8k6WPftE32cmp3NdqtuPH2A42pKn86o3aOpUTr1hiB9sNHXdHSjISX5vwSoBSvyEyrfIS
BdVbVSTlJi8D/UAVG2Z2vKm5c26qOJgIvJUGZVV2pdFExFhHlJpKKwJaivumDwrghEx5lo26dECw
j4XWzrVp7jsgXpmTuXc1pUEFEP7HQC15TGIa62TYbOyBkzuZQNv1xq6XZr2Bj5Lu+yzn/U7QWI5p
jaiFNtikTRj1BDrlZH7QxVEZAUjS5fdDy3iCEIBkdiYtWSFLbEabbnaxu+sT1aANYsEbwX8mzMog
W2w8qpOSecKeaWwq+nssNNVXsubaGU1+zKTYMrwN/KgCa4ih2otyMtk0+UlrTqFao6VnsQ2lv2iH
1DtgDL5UmkR5BpJoqpeWj8y7XVR92KkW3SL5OCNTPMyp+iDCqvNRzoDBLZxbnBv6sdQikgyVfqOU
Y++VZcMYWyS7SmvCHc0QkgvjfBvNankerJ7fzYnY1cFVIibuV23k/d5200edOpvChzg+pfxmsTDs
Q7zxjjAOgRm8566KElG4o0dzgMC1dDY3Jfclb65kvANqKyfqav4xhikpaHbCaR+HNAj2oiIIB+q5
5Y6HMsKnmVtPoTGQtaMFX42l/DJDPSNtxAEtlNU/YvQ8G8Vlc43hlDPWpg6KI/ukQoHYc4N4jUT+
rGoOTF0reB9zCyD44BR7SbiRN7boGlJu+35TMKfpcvuQwWJzC/0tCMN3t9FHAn8nKEmWE26nKRbb
0o25K1CtRnG5wIQYpuLiRu05oJSRGaHbdNhbXbvZUwLNRmfikTZPSdN/zrLjVPw9xuwWasZOGnGA
5wACPneKvZPQFCHUfVa/z01MCz+uFzYgEJ/KmfazO8QLl3Frh3l6poC35PjpYjfxGibS29FIvaSp
c18pQ7bpsWclqs9EmBUvk4izxHQRtCj2yMheTUls0dhmb6bVEGzIzmqTm2ya3YpssDi3auBI1uOs
GD8mFcQMqafaCRXfDrpruXM1vfHoO4/bKVgAdou9Uii/zWRSt01TZztrMkyf5jQtjwXyHug+w1fu
8VP9hUSMy8NpvyAFaVvSzMZNl0B40HqxTwVNoJF63LXZgM8DjQzV2dfj/Krk5aM7OwuNvzsAOlFP
dTXUu8qY5MOgnpNlI0nzq2F5iJmR0tVmECcbJGAieZaU8Oex3OpL1N/E1hs2WsKelMBOD2VNAiLM
MskNrI2TGZMQZtTzux123Su8ZfNuRcO9H9zwUWuDg2uO6UvmOQxWm6CxLmPGPYG40MTXFObJo8om
Pjem4Tyyt9PssNz3+RGhZYX/2S9c87VwnA8rK6uDM9mHOu3se0UwoEufHqtuk+zVjMIi1yifRJvd
43k4570un3NGhpus6F7mUAnOkVE4F6OP2F8Z21F3A3/uDdevbDZKVd4mtJwWJbJGdZRXkILiele2
FuP8lVBTO5x/vXjNglHuWiPdAmw+KYMRPoO5/tUrQKEpmotrXsqb2TujP2n6YrPNPwtAQweaeO1B
V5wPJFuAqypdfdPCOfCg1GC/AflbEV7Wp07NwF0+FGy4TlFB58Vwv5XLsCPQwh+6LL/lI8GrDNfC
A7vST2KTyh1MA8LTczLrUoAkfpcQEkhah85oVjyoYUX2o53LLTvA7hBXCoShXRal8b5wjQLlgoEX
jQgol1aTh9JcZRTMlIgoIpjlYfFV2v0n+JjU7wJxNckxvejxcEhRkxBlVlVeqWeAukvd1wSsIt1k
hWaG5GzbCPBUH1XhoeDHN0XqgM7rQ90bVaelZ9ULH13MT+bRHamB9aPDvdjXnSzxJquuPLVt0B8W
oL0Sa7rlmQLvDGv4rqF7GZsVEy5pPIYi9y2dSjSvU8QLzdaMubv1BpufKcjZbRm1tgtdIrOrSfh9
7D4Re6ieglCPNqF0rB3CVK+tcwDH4wLVTE9odUJYOzbBZEXPWJJ5uIhybeOGLLrwTe096Q7vwcAn
FyGOyDRJBrpMjyp3Tg+YtNjS0E3NLjvOA2c7dnzSyOhCsoemIwgGvD0EtRKddLBWLOfMMxPCpt6q
nqRala1IyeTGAwXPoj+n9AvsYWKpsfSjWYR4RDEyewPRfQzbrQoWUHJO7e5YDM33xs4Lf1hmg4Y6
Op4ZJL+neKo3OKZ+Snjnh96ZyS+aqNBh5W27dvLrsM4uTYrc3ZGGDV8tCo+KkirPQe07KajM2GZi
aKAdsWy78YpftlJ4oayMCxmE2LltIGKFgv7TMrVDVe4LPqW7UrBV1RsWb9QzJMg3B6W3Y6ZnQKii
0d1NTNa6tq29yKo4Q6OObWEbA3BTiMWTgNGR5kC8swLILU5/TFIKKoWyKNQYiSvolDx64xQIECj3
ONsOTWgbOw0P78mhYfyAiOpFRZW2KWPtlo2Gsnc6dnCJVge+qMXO+q7JXOzoz+QXg/m6IpN3qmxg
XgAh9kFj/q6dQuwSB8mgiA95nIdMQOJl2WhRUrvjiQX0NmSdb1CW3s12YD4q2ovWAD7OrBAJbV9d
Bqu5DjWpAHo5nY2hzG41sDKsd8Kmc6AwN0RLTqqcHLbWIGs2JW3E4jUJ4jbrV3viUnGU7LVS+2qJ
MaBfDvlpbmF9g0hntR/M+dbzzqGn6Yh75r+u2qHZzK4zbwMyA7dF3B/RxRxCjfhAt9aocEGO0ZBo
GD0svKIm7Ta2ERPfHiK7WlK5yaJigjI1oZeIvNxNiT09jKbKpjNonZ3T1xdUC92uMOYHxcK0r1OF
kaVaIWywu8JzWyO/NeTL+cNEHHWj2XLbJVgzpO4Ep3R4SzyrhQJplwqR74FKRrNEQRIN5A/2tb7X
DNruk2SSUw3MTJx8eAqRCj7nrnZOG963WiQBaVCuV8l+1yrDt5i3j1QbkzysudkmoXsepftqzslP
0UcH9oU9S2/yr4f1a2suy5+/WL+mQPBiRdCJeFRTQuoqhtELrHUFQiQrsXV9uH5xPdS2QzBva41e
3xSND2roGCyBWomGCVaZRQf8dXn+54s2FIJTzdpFPPDycP3ONuA8izqG7LltU3+PS3ZhkDYT03t+
Oi/mc1CyTKZrgNT6P0fry1kfqnmRH/EesIDg1/lz+Aeq4s9zG2spqcrJp5JE/4RQzKb6BAen3hsm
uReKBtZ9+bs/36DWRNd2WuV47eJhXV8taaogQtaH64HcCECS/XAZ6jhhW08wTq6Rk7Pm4oxc/lme
Tgd7gcMyVn2uU52Y7eWZm6LdW8zz69+tX4LqWu7b0Hg28iTnDkowQJim5TGmw7rkMM25X+rE/w0B
Y9Y6Dz+s2fxaf3yFeFRgJnxRvLSGTveELEBPcZE8rCq7//tvzob27//Bc4Z+UxPDifvL07+/lDl/
/mP5mf/6nn//ib9f488GO+Tv7n/8Lv9XefvIf7V//aZ/+5f53//56rYf3ce/PaF4jju07b9o1Pxq
gVyuryL8VS7f+b/9y//z639j4eHas5Bs/vd5NPfmFwEV/+rf+eeP/CdvR1h/MxB3ovB0WAz0xZXx
n7wdzfibaSFbtNF0o+f+V/+O9TdGsZZJZIxGYozu/omnMcTfMJcQZK871j8Sbv5/eDtM1BfN+B/b
iKmai+rUxl6kajo69r96VtK2n9Oxd2Mij384at2einomDyqbyVkep8OUhbCj+rdIrwPm+KRCkV73
6sj4K4TVx8JvcAf8d6QNnh+CtBL9IjEHbDNmeZQL3FKWQ6MvysMy8/9xb1kvANlV9l5IVElhj5ty
ObD1SuigJtq2K5udOzT10RKi3FEYjRBYLMsHsIDEJoyYrDGDQtOXp4deH84BZKokU4KHmhNn3+nu
G1hUvJOmB0vIfrDcbRPSI+zrGhmLkx+DzrgJ6TgXRuxXs08b9hT6z9iKwDvM4OGM0drUBPRQDS08
nnmxHq6WvfXRSuGxNPlWjQPc29K662ST+WZm3tJBTcHvJZC42vYrkMGnuhDPZUZWJUhx4B4LWMBw
pNiMA3eMJuj3hRjNM6Ed5tkdkJXq2ccaWlIviF7AwOxB+G0UDImLNVpfDiuMaH26PiKV70WmXbrg
vuCAhJZy6GADDwskGE5st537ifH0INDWYHBdfwduR9ZhohruVuLw+ssx0sJVCMJnN6xo4jJ7GWEV
Jwu0GM4bVVHpaPiPU/vk9JG57VnfYmjH4Okoyhp5EgsIWV2QyPlKRx4WULIYLCbYzFlh0IPd76xj
CA3TL2iSs+foygrggQV2eQTAHCwoZjtFLE7S5V7LQ9vH2S2OugvSfvkQ1rf+L5/En0+nXEDQsC1+
60wLVALCF6o4gZaOrHZNV/Sn9YCiqdlB2Pul2iBNN/3YnkIrYWJdQ6e2lothffTnIBeYg5bRbzEm
k6089Kj1sP5Cf3kKLKgm4jswvAZHxyYixG320MTVp388nKX2MDLb9ejovK9q33nhHKyP/jxdFcGz
3RgHJ1/CZfnMV/bU+ujPYT0Z1qfzJOutYHu2WS/L9WK05wIMbrRAoNcvrmfHmJjfkWfqu3ZBSa1v
3Z/Dn6/RVFSPaXIaF7JMuFzD2crYWKFSYgHkrH8DtStA0wD0fN0vrEvTeljX6/U6RxmGaZ2Y8nhj
Lhh1bcFGNStrXSxG/n95nqU0HbpHg5bBvHMWMFZk9HLeNdlHmMLE6IbS2JItI2kQdfNJd8SMS5fD
+nQ9aC5gBXTnyODMdzZ2ByECnx1WeqCvpSNFWKj+mgOvTy5Zg5ALeUiqEoN92Z2bMfjmlHLXE226
teNeYR3XX8j8zNGbLPml64sirRNL/0ldLrb1C2K5E64H/b8erU/dthS+26j+Gq4wLT+g0c/w8yS+
skCQgVyIY7r0i61cEFykKuGOHD5QoQYHdelRu/UY72dDfo9zJN6xEkUnY2bXF6TCCw1Y/JCfiGyK
XDAnXPD7IDK/V21HYpBtvDgU+DSKeCPr5dOOAJ5upEUHXS7X0voXQ5zk9XfE+/VxGmuLYL0xecHR
NnNFqwSuz4+tS9ZWORLx3Q/tLZnlz65RDE9X6JWqwyUO6c8vKx2b4+ArdgWlYF2JfZ13Wy1g9OMA
8g7T/k016oPrjDq+c/cjJ2VhO4/5o7vvXVrCca7S0IizfVHzHTVpyuFcztt+pKhsp+xaOXbhM496
l2T0CZm+h0bpHnVU19s2d2ag7fM205ZTQcq73qSFJ3r1PZhEsCtFrmHR6m+xVob7MnFSto5MBOIh
bsHHo0/twgoGMkyLBQx+T6PiklWwv7iI4gvlIJIQzqYwv/al6alaNWNuISA3NeIjWeZXUctnJ1pi
18yAGje33c2Y9ASD96xvJjKm2hzPczL2J7CeCdKdqCW6fnqTTVTQCVAaJo7FV6obxEw7/aeihsZp
rqgAaA44zKyJR6mHx8BRiHJ2h9d4rlMfQupdSZzuGE44rGJZkA2eTSP2guiu60xDbYaO0Igd6m19
E2bgZoocBaIZEPJgVjQZNKMjRqM8K41LWQqcxzMlzae2TxerVYDIOcZ6Ho73Mky0nWnQU9BpHMom
DjxHElc3mNSZvY7iJ0scwT0cPnpj6PpeJ9uE9kz6axKz6uNmeemz6Z411viSGTp9Jl3Zd6Vu75DI
6Xt1mpkMqCBRhNYftCSgA1nxjwLefOhmk4aNXcgzHSPlJieKRj38iqbMAkKsZNs6qHq/CPJXWXVy
l9qJ2IvS+FEmmFXGWUFTwVQlstDcT1l11jtH3c8UfIrSKDdEekgDR6el+4WQBRWUfB6Tpt2bRj9t
iXHxbKcXV6cyq22+qKoE+6SfmVWFm5kB7ybWUYtrxKh5jqN/owUR9efSVavNXGjHMhq2qhp/pUT9
gX0KZniFyrVHcSKmevIG1vMDPU064EX03uYD6fbzaGMSrpkZFOO00TN3p6WWcuXFfNmME9Dc0ckV
usd4/EsU+oPNCJx28DXNeE8ttfzRue27w3A9kO51LHPqZK5bmuVgExOUDEuWn5bZB+IThcdYukNM
yOTIDPpLi0zldbYDZT+VwUYzQwUKafWaTsmxN5VTTy7J3jIYWmS4ULUkoXaMRg8XZPRWWu5npiUs
J2qIuk01ldvc7cjfSnyqMK5JkSNdGdVsZ0K+h5/dP7izBhuCwSk7g/EzLKgI0yxIDnOGNqI7Rpb4
NlI5byvFeJcWC43tajicXrs4m7dSMX6njW0+Fs0LKfWXyg3ljv5demxSCy+DUWingmgyy0iCA1xr
UNuL/aFyDg2ktActdZ95oQ8xsgWvVcb6muiAxZdMVGwbyaR/n6sQpRygf10NnJ2BNsULdVrfkXHr
BXvLYYkL78AJbZpcVa55QGCgk8VnVa9/VyVLRDOQjFBmlrJJBCAindbbnGs1U0ybxlRwTxQXxK1a
X+NgTuhlRvDYU3HpennTp5aeaJE+anb61KhodhCsvBjMStvonnVxc46QbNH5snGElPI4pswIU9Gi
2klj02uc0cTHzAgycGj91BVJDINsv40EYW+re1wi+LCsArmBMQlQzOjL0l65Oqb+YZo/KDaDcxPQ
bjQj1DUqV31XgyrP0/SBJEbkCkbYMZDat5CAhx6iuj0rHzNKkqgvvkdhzE4ciREYR53vcr9FDjDe
PgavNxtkAEYjGeeVelZkSlah4WIEUuovWEn4VoAue0pyr8yOsb3SPMx4hRiQRgTTwXVmQDFXLEdK
bMNkxMg2IkVlfBy6p0GSKK+jutdYsc+TAOgUB/2NtTT0qv6hcereE0GsbAHl88YCmRot8nZyNS6J
7U0oc9RhR8r9PliaAdG4YC3XEOz1+fpojZZen47IiNpJYUu2FvjLgb1pdfrzlCWx2I9t8SaNiu13
XtDVzAtzo44JLbllE7UeVnTVX56WjBWPoTwVGvs9dNliW8/Ts643SAMT0pfWACK7tx20GHHNJI6t
RDVAOYZkAh8T+ZmPq+yVcc2rXqrTnm4AA/uUnVctKoLgs+gzFERgrWHia6z4ekgkY/GNwzaIrnWw
zWva8LZhkkrVxtoGRvM/g1eI9ujgsg+pH0fxpaFhdCqm4SMNlQl9cX7E5zv465cbAcDV1oZDrloY
n+gZW+E8nUg1mU6xakI30/Pl9MJ8BErhayLOZOcUC+gGuph5HNTTmgXz57Bmxmhhbi9l3fUPHqpa
wFN5VTiea7kmgmIQMitCrDPMCaTM8txF0rRPc/sOvaVil7iEAK8P11j3P2A7Wm3E0u+NZWc/pl1M
o295yL0L44rKxrAfYYyS0oWc/BzEhnhGGvkWkHR5YBURXGVqeA2H+jqjJXwxwsBLdOeBaRQndymU
e2LHX32kp349ljZKrL7cOxXp2kGXyJuzHIKo+zVnVrbPTHs6KSPaVNFQH81R7xLrOAiFPEX1R4wa
hTnRZxxO1Y4BUuXlMVNzczlFGDHW/sTM8i6G6RAU7BeKyPpY5R71AOUSxsCtWPRjQw7RNAUXzb5t
bPcMUD8kJRfwufLpwtJQPSt16RFD8E10SfiC1BSFQRWbW6pxZWOYhfk6YJs+WVqMf2X4PWVBee1E
p0EDqMLdGnKjAirZGebAJW2L5h71YXNnfsb+Uy17v0nMM2eew32VW6YVQw5hpo+YILZMci+USF41
d3qUWXsFDXTjg3APZWYmD4b4pbdNesOTkhSEeI2gHlGLoAsYWeI3Naanfd7atNZchgF1FU/3hBCa
vbDQlaeix88k5SPDMhWxZX0dxpz6nxMGvYXC1KTWaq+35Y7UlhxFWd4cUe9vA1gLNxcd260vZbuv
4H1vIoltAMC9s1fH5pc50TRAze7bOKHm7tq1+gxI23hoYwc1bjbmm0ShkslbXrpJxhVscnFAdXmy
2N/TzcbCTwP2SHtdfZlsxOFmpmlHq2y/asw44EzS8qCMwV4ZImNX1lG8neKBq1zQtHbt77ZjPES9
FMdplhtGD+ZjIiNkX2RANG74Qykm/aGbauwCBuNpu1CudLoD3wVjFHdz5pdgoDcTNdajrkrWQ1Mi
hg7gL2s1hPYiO6M4Yj/ngHHp6JXb6HJHfdQ3IuVOlXBxeb0u6nvuhSR53mnkXUwQSbdEUyAY0RPF
qfvZ6boFTypD+O4k0AqcLGRAlsnHtEaFMrBIjxyomqeLLbUTqksmU+htvbkR4thk3ycnoTwp+Vwz
E0l51BtYZcaAaFDGTNtu6d07SWtzclWDH0Ug+vOaVxOzgy+4zfjtjGBQTVEHTY0LelCDmEbT4dDX
ybfSopCdQRqQk4Lo8tEI1aeaLs2BfxbrJaIxVvmCM7Ox/aJMa6Re2CFTmd41JvxRHAQXZ5FUTWiJ
bdE+pkTaXMgpHS/rI0oUzUsVot8sqyn8jIp6U7BNpe5B/TxOLtMfdHMR7JMpexpQWW4Jt0/ODJRV
/Gi4h1mMBBIZBLdl3C927WgjLHLUk2kXJOOwU2sX/bDlnoy8tp7TtI+eRCg33/BEoXsvPzNSO/x0
qXEUGCW9e0dfoF5VMbxGTCee1OK977i+SmSd9UDa7WCVoMwKh1ya5qdQZ7RaVkNIMJb7yNPy+Ti2
OaqEoWdPhkjm3mYh5qQqSgEe/IS1n3my05tjtHjoqjk8KVntHOuGfyJLyq9RXDKCiLywiGwvb7A1
ZGFT3lT0AMnArDxq6u7MTPfDJjv44vbJzLy2QRgjkNDmWVChk2n7g1kqX32FxLg3bELqCustbcrh
YBrJc9+5zU1EZnnsDfGy3mjbuX0K4XocFeyUN5HklPfgcqQdzKeuaDy1zKeToWacCH00b8m4g+gx
htfe1BhstTnRscQ2mM17G4gGc7d8BN0krjEq5qgLCKmq8JCb4Px3k0EXAnKZskHuXu1t233lRpMd
xaQdKYGJJkGjNIUuIyPLxnCTdbZ/xCZX7xKbaMFyBBnnRP0+cxBR5apj88nGgjPme2pQ7DZDd41b
DfFt6go/STHl0jW2NiVRmHvFwmTmRmMDmrG5y3nsn5ZuqiQIPLE/O2uEN2vtuKbaA3Z/oLRlvJzD
pR8WP41RZXBaD4ewjMRJip9sMcYDDuXyAEJjkydRcZzJLtoWfYuoBUG4VCApFHV5cDP7V8K2/dVg
d9/XVJGRolhXYZIZS0z1VEwfeCFNL7C4lKxhkoQIoSHpKi14Ta+5ayK3srLbkJbmI9vrwYOkkezi
kdBDRZWlR5bC7xZr7aawuo6tbhR7tmXaHkIHZxOUbLDJOX+pYWpgyVZIGh0xAEvN2Xe5ZexkjNiw
1djAzha7eZBFpPXiltiPjXZbt2KEYM+Iebtu05ftW5c51jZqSlA+pv5ac582ur7YmmWPx6RCuVT3
YbplKbsMYRxezFGeSb+hGcNmvevoW5sBRHNGNtdZMwmzCJRtGjPSwcH+KZvJ3eYTZu9Oe8ssrTvr
inF2E6wmUYbHKJ+bDSmLFa6mJCCRo8f2NX4Y4xwhX6u5P02COWAa5/dhrrYidIkvwrxNxpzDnjNq
tqpI55Ptngu1bK6iJd2kxNNpBcPedIbpOdRtP22T8UArCgyEaw/IPoLYi+IsumWAshiUzghhKV/r
GOeaiBSvr/LfjUp0BDao8cNsqqeYoJmdCeAJhXCAPUIGL7hhEWQLBcU26TlX17ZpOLgEq8RzsFNt
JTriubbBG7tUrdozldTvYVblxW47yoySJNCy1H67nUbbRNOPeFB2iODiLa5JVH0ODgW9o9HRa6aO
pCeW575XcMVhV4dTQ6yTqso7IRl3y/jApth/M/qElW3Omk3ntJ+ky0Viw13ypnQRnajCNM8FgBld
NYbHulEnb2VQJcIIfDNtlC1mE5qcrXjCkMr2Mncv4RB9mzKXPWJtxhvA+fHGDsr6nDOSbAdDIR4y
m9UrxRHrIVrbXaRhjyx7xDqhqQ4YUGC85GJEymLQ6VpOWL3RUDBLIjkreTXcVvHTovqu1jgqyzGJ
zjavXipovknD0bYDbTNwB8FHHlbVK8GXWyJpuckurBUFXfdcKeFzEhSHsTU5xwrmHwJ8E3JFp/RN
Bxq5C0pkzEdjm1Ha7nLGyV7HQoMSvJGMLNBGpOOAtNIthnPUpPmyzCvboNO160p0aencbgqobtwt
2cw7+rRJ8wTufGeKF50B49aS7eg5DGsoH+r+FCek0ZCAVPCfes7QaocoZoea1uRIhTeZNea5SRsU
AjUK1i7NHoUS43IY+QBstzO3Y6hQAvUuCwAltucAZDyS5oa9LsqWwFQIiC5qo1przzqasL3Rgscc
IpkwCrLFsbPKT81kUyQGp/MDxQxulktLIqsFQp2JbtUY8o4gMdnFs0PrWBuqo1k61Gtl02zpQQ54
NxR9GxVK4a9vtIhSDzfMdFNqyCt4QM52xT44PtsDKxGMo72REJDYWfkliO3mUagaIoSK2y2KWdhB
iuHWXuGULyo0+wPyCuXEMH8zTCCCy3x8H+BZcJcNaV2AYSEVGd8E2kSHBmmbfjdqOftmPuuXIM9d
v57yn12eNht1csGJDWpGP7JgcqIXl9hicxHQXoVF1iTnciz3Qqkw/komlsfUrrBKqAyd0HWwJodn
B4j61cqNHZDj8tapyDn4zXwUmBSGZvgU0Nu8Firv1Pg9XpgXTtqRIxYg+zKczjplNmaersRKkST2
eT04DdJ5V2mwS+lGfjerKt0bI+p0J2QLWecMsePRtq/gDIorv7ZDAO/dSDBzmb17DJZnnZ28S86H
M0X9QAOfe8GoW99yxDk36C7lLdG1pyqUzTmJu8HDftXt7FQiT51GouE4YOjaZUX/5A5UqoVMmntt
vFW2258RA9Rbigftothd5s01WZJpltRnktmSI9b6ETOmeNAiRT5Dl+Fcn+ZkG8tZ94WBYTjjg/P+
H3tnsts40mbtW2n0noXgTC56I2qWZzudztwQzonzPPPq+4lQfuX66q8G/t43kCBIyXJaEhmMeN9z
nhN3tXtCKO0FibD2tU3DckSVeUg85q4+Y1fQDGF6zoqVPCOu36qav1koCI4GX+pdiaCcYJLk1o8G
D/2QjtotHb5jIbQeU05Dn1vy8xjWmzgXd1pU6XeseU8rMWg3DeJ3i+ihS5mfrMru7n3dy/dtDeGH
gLx7CoSkXUfJQn3byi6oqG9J9UGAu/jDrUcwsWZyM2BpuoH8grrPbk91wSCMqqm/9WdWLFScHrye
k8gcW+yD6Q3aj+bWpXSY2Bhl8tp8mWzjUreNh5wiSk6RFxL+2fQ0Txo/u8+W8X51o/GcUw7sMh/j
j18lJ3Df1GnGBa53BXyA/mqnL9aGBiZZjwyewVzQ4umNFLloVZo726lGxg+f63p0fiVp+1MgbIfx
4H1DoHaeurG4q/oc/XzaDQHEg2Fntyt+rioOVh9RbkxxGoF+ruHFnFEy5dzqMcy5+wnzN3UhkISJ
Vh8w8+nb2IiG1wKBvVKhmS795hWQ5GEpMFKJfIovdt4/CW+o8a+TkTrPTNNrb3hRbn4KuC8R6tkg
DxFAJ4nu75zBPYEcr7oGdOtimyfW3JwcA6u3xR4OhU1tV8dvx32NaLC+8R77mfLUZGcAEDQNvXZn
M+sZqCg1evfTRPdNbBgKEWFXR5mqYgpuMt3QfS6d6otYqj4Il+l9GJjZ4rzdqfcxeI19MFf3M64Q
TuAkyo8T2YoxsModRmaNttv9Gr46sxXtR61ZGQIhn8Q+nVuXxtO56q2XGlGYhXvDsrnvTK1VYGgf
ztdevkp6llHIH30/tad6gVE4vMQNdh2quRR7C1lLqmU3dsBYO4S0RqvYwlUxEqgqK2WaP+SMBDJr
TGJ69VIUQe5KDYI6Rlga0LSKThQPxXnxJ4qsDvnj+hQzfbes+Zxih9glFsYGT0SP0eBjSImJff1I
z2EONR31Nt6C4UGaIIr3wvSI4hOgItr7tEWqENE6Pk8S/ytynMVhhGa0I5qSmOKy2DZmqG9SiY9S
mzhP78IeNiRcJv3cLUTLopfD3EMX64K+iZWybTxysbSb0WlebQgFrFkStIGsZapLmpNLSNO/IDLN
o4zh6HV9WbhC3DhbTrk5zBSh1ypQKiSlpvJX7rzG6uPBivxPeqqhGMS0vPFNbn9KS4W6EZISHIGN
eidqgy66lSBLGt7y3amNZgJLII3h09/60CGGtGPGagTNKFFK8p2rvaouiVf681DtufWSkjROJ4nl
IbNgydZSe96fe+owlh9YZRgva9/cxQ1M7KIm6ZmBnRhXOw7BO7PxcXRvctD+21GK2tTG5u51WluC
3AGq4LthvYc3it06p/OpNupwNZiMAiDzN1YBssLLlksXrYJ5AB+G/NtWWdOkni9lGESZ4AnKGJ2p
qtM0plvBhDc1W9Z9UOq6WrzpC8TnWFZONcEmU/VS5iAd4C8bzgvAn5bO8lUHpvYyqQiLy9zed316
rx6ikTiTMfn6N41eX4/gHcbcxBslxXeyQBw53rmoFuThWo0X3Wm+EbI9s+iJEHZLINnHZjSrm8HQ
W1SwoKFN2LKsq2RFmOagvvMhIB210aGMSCWTNMoH5J/6lQb5fwKxl6X++V//+f6joIeZdKRQfu//
qvYyubvDivyfBWLPCEjj/9i+Z1X//g8v/C0T81GJQWtmtembNpHjEqb5L5mYsP4Q2CWAbCL7krKw
D8yz/QdQQxb9vgcWD0kY2i4pWI3/6z8l5tmzDcd1EI9dxWX/Usk9XNVfV3kfqrnfx//GVQZJ+DeZ
mI9AzRBCx4vmQ8nUJWLyL7lsvujKPkTAfSG6VDZxKLxgTRiCwXC6YIb+gYMRe37XvXl2uARiCc/p
3L2thfaA/9uF3ca9MJ3ajTU67t4Y8bMCYUL4mltyDjg9MPnGwoWKV2aJtd6wIZJiQ2bputWsHGd0
HHH1pd5h9qnRDlhloYw80e54MynoRTRNCQArMTCVh6bxHnQzI8iwWu2T2eqy1BAG4Ga+iNZ99v3q
U7qudyhOv3t1iRnPGnBdIFcu6U6E89HPyhubCjHLFpanJIgGwsieAF98M1M88+uxrIECNqJ7gni3
MstJ3F09cOPq7Spo03yHNt6+0UcZQpxsvYLb0qiVv8j9OQhrhp27L2siFbvhgaUhBZ28O40z07Cw
+kU3lX5ynqAUt6xPA6uzacheNTcC4Wjynu0Q8NvUPa74VhmuSHD2I+P7qls7ooabTdYYT02enZEi
PlPUwzxREzyVDv7Wa7WvvT2+1E353m/HEQ41RIqTDvApIE2XjOxq3Wlz+wljeL8V07ZfmeXYw4h4
OUHqGzm3muv2pCi/inS8HaEoUV2mYg5cPs/4FDqNxoNejg81tq6AWk4ZYDc+ZuLkpPVTX840ywwP
LUZ2s6b2HHgTCxrNSN6bJR432pKsm9XLflT5Azma93Y0PFtDtHekZTkbasq7SdJuJ8Q4dPlS4C6o
ZFNNuyOtrcD6PX9ri+xGi2mzsnpM9v76lCdPtfMdcBq+53w693wIS13NT8tcHtNlzHb+Ny9LLmR1
CjqE4Ys9rw8x37WBE+QwJSMrogyZz9y4J91CYiPxB62+uFsiFj4N5uQd47a/zQBIXWp3fKk8i+pv
Phz11c72o0shw+7oqPBlMqgDzFpS/XOBGBJSRUfkOlAzp2rSPTiI2pofO+4TRyBqdybezI3phk4Q
j+Vb4dVvJNovm1K8Wm72uc7qHLKCNW4MV3/NyvL7Mt4Kv7w1iowaP962xloNWQ8eNsu8r/vquZqc
p7XwECJYCb7a6dxSSO6cYgjMKHxw7O7OKO9wQCb4bO0nmCdzQBHPXhGM2XhVdgJ3N8iUCyIFPTB7
M7v92HQOSdVVyVssPBauXZZh+KKI/eZ7HXI/fRd6/c8hQ12e4S3YrDmZjktTfKprviKDWxIt6kBf
rS+NCV2jj9EIlm5cbmsaUsgwH/N+tKAuaJSWhPmjgTu1pdm49dv4FNp9uW9FKdBBEoE0ydKt2vt4
TGsgutA/lho1tRksqV6Th7iYKgRjPuABy3v7/SSBHJw9Bd45GBF/7mtrbW+LgQ769bm//LqCmpdV
i576qjWcZ4AnR07M6xEzvd4EpJHSoDYqCfQIHb4dxO6ytuhT8ySegUXud6hJLFEH0bRH5id7loLx
scCQRIi8f4zTCpKzzxT8XPugQSLMgNe9yawfsO3o+4+H1E+whL1L5sTdf/x8Il+kfmzhXrJdbcyw
KjrNkPbl2sQNuroAtkhrIlNGPibkRv2I2pRRSEsa16lMx/l4pfqpxM14VcJEhcFNv77y+pt69fvU
DyEte4r8sd17LWe3PVbP3WCH+6xMrJeJEOZlwTaepe/0793cQIcTeeaXqfoUroO+8ZvEOzSV2zzo
XSit0SQHFzSZh6YH1jhWL+AfiP02YuPo6OWdI9vxQ48RuK3L5MQythyRqsbR+j7HI9XKrW+sAFpr
DdJC0WxsiOV3axFaN/MyvhSgSHblCBknRNSwpePm4YwymqMRVZ86j9gokgtutLoeAKDV7i5PAALE
tIXXt1n30SjBFSTe6q01zQ2KmS+rCfJrlTHu85z2dxUOxQzACWiA7r3pdPeolSYZ0Uv1zZqRqPQw
RY4xvb9PiR8GheNmxx4nP1QmpMqaF31pluFnGQ/dkyPC6sEYXZib487V+uFlLYfkvFblwxDOGjKZ
XrprZVx9/ES5noZh52AxiZ0UEJd4G/uYpl7UeOfM54bb0RCN6aDMpELHjy1nF0ti1hT02LqzXjKp
X8qhAWXRZ6wDN1zGNZKliLWXhYvr4BjhhUzk8ipriNuuKY/q2BtpgI/+aZ48URxVUp3aYHe9H0e6
VswmQOglgrV/D1EHtac1mJt6tEMuEZml6krVb56enVlW61SuFvFTDosRygCtbP2rTSiDY1Jfnowf
x0stjEM9LAcQdcYaGFJfqzY9AzCCDZVPpoLb5i7eOJpWnmqpaFBSDyViUHvqsY9Dd61fNWLNqWTz
O1TA1KLCUcns2yXMFY56jp090XTCwaQ/xarheCSGOQcFpsc1cKC+1uWSnFSYmtrYJHlQi5TqYCVL
8Ez7s+OM3k5Fr9nMCgxrhJ/aRGCo5EbJNz4O9XiCmxa5Y1B4MiSXwLPufN2N5QJPHWsTq9E0q79b
ys7iUJ+XSbWckbhZqFPkgpKQuxynFXqQ9L5UywRRMR3hB8glyVrIwRGGA2NnXTiHxvH36lvGQLXl
E66PoxQJf3zLKk9PhRKqPfVEvmQ0yQWm4GIuwHkgQ1cbdSJ8HKq9tRmWAMIhrjepXVZaF7VJ5KF6
rC5cZi9Ya6M9JuRP6ru39DX5fRrozBsAlmrdWwi8egcbvT6J5JsKxQtFaG2zqKw26hP90ML0rpnt
BmgcXLl8jGqjPu8o7fSDPePXk8vnj40SsXwcqj312Op8aaq0P3n9n5l46nRTn25WQDvKQs8L1Fn2
sfk4Bz9ORBdoo+DCOowqzi3KvfusrFZg89JjJDe5rLqQv02hRB3DdaoZn5qfSmV0/e6u16iyVKnd
hOTQo5GBGf/zi3MjDSHGP32H5uAzg3eHo/puRnXNXq/c676d1t9dCb9QX8zHV6S+sb895pYyDjIv
M8TxXMLq6r0qetR3p47VM4YWh7smFq96Lv518bYdEFp13NFJ5O4zupAQmIWAPKaPeU0rVEJ7KcFX
F9XHY8SMHtzOsA6zNCF0Id7hoQxst5sPnT5BOpGrZPXc9QfkY1XUI6CzB/Rq0hQgpAvA/XPvb49p
bUNrnbn7xvKkvDxh5bB3c0iIc7y2F59QWEMNHFL+rvYA/8Ah8duv6ivEw/FbSqYOCytkTFPfaJ2U
Dokj2vUSVJdk1cUxEqdIZ6S0M283ZGN0bJVV5TrO3vlTk14vSdNxkcmsKcZfmTnlgOzcYBqPKQzK
w2JiyqdeVJv6IzCpdq++6LJx8Naqq1VtQo97PqkSuOSyAQCVLxVoJHnzavVN/+W48xy6Z7lg4qli
BP+m2bqm/hVjT6+rx8r+5/Bs+3ISIg/VntqocVs9FlKbD8vGp4/9r+Hymk2pRs7rLpqwL6UfxaD0
4QQCRSzOhRxqnCWriqOn3sJszvKNqeeMqEWTI39i1pkfHdWueop52O/XqsPIEO4SGI72bazrOP4W
9hnNXGnLGGXan9r72PzTY6WmMYp+/ExUyITFf/oVM2uVHcqzX+rX5Op1WIEutm0mh7+87J9e+7fH
shhJ1dqRDZ3Iv1U9K3L33Z0I/lJH1dzjU8WDo7f9D32St6NS5/KxIgJe1Wbs+Lg/HptSebEZQtuL
1nAP85RfCm0oDiYiTTLB5cuiRWbMqpeoF//Tr1FP/OU1/oJTGPNYKd983Jqf9ZjAVPVT1193/dmx
JrsHD7+46CZiRPW82jjyP74+O2JqEgUnimbVDBOdBPXUOoou7m4NzFWnXvBDV6CqR5k/60giPzI0
pgVleVjlNap8KbO6udfKqNJXenZenys5S/iwjEaxwx8ThcVbi3Blp+w1C0oQtH3TTSOTRcPaoLJY
JGF5s2hhu2GQKa/x7SrwTR16auRVx6lf6AwXVKo/rHOJGrbVcd2bnEKedMh4NOcmc/hR0KTeKeOr
kOOH8oeqw9+l8vKT50LDXFjgbS058owiwjbPbFW9F/WQekNqE6W6cxiL/ND79gy2XE4GlOeV4K5s
5/mwGVUF+XfdWOYDYlBuzyS/ZDS8yyWIvYSxT9VLVZFU7XV9EZ8HTkQ5gNq5+GJPKxwd6bbq5Ebt
IS7dWgmanl4OvcpxpfZaCretHq7Hq3tMDu3ZZHAKXuua8niycopKhggsxFr0ROT44CrBp2FbjJLh
Wz+uEw5ZOVlUVe7rnrAjTFnI800gU6q07kkTstpreGOwhQdIwDZARwPmOffZj6q5M8QDcVEY72tV
/i0F71vIKVrFWl4ETawRMTuExTaVNuEp1vYxFcDDmk+RwFvB1bho0UNjV8h/1FAqnUO2cmxdzVq9
9BtZ4U0D4/6kLFqCetYSqF3VySgNsRzKISVHgDm48mOpPb4j7gsfDwoImNuhbdBlyDfxsSm81D2s
nbv/eEi1c/qoBEfdAVepQaMTT6s9qt+mytRq72MTyXlhr3efBxx7O/WLcnXvUrsE0PDBW4CzzXa0
MamzGLuEYzQccZZubUgvZ7UBb82pZgP+SnO4v0jDEWLLZ7WKWF+vb95VT0OdbZ5foBZWx7YSDse9
OfDlmu/GaFzKIlqYDMgZnNok1AgFxI/oF8W+BgeNIfjVaPjXsklOjWxm+NE0n4WwUDt8HBdRg/KJ
9sdHUMg1OERHfPk7PiSBIrPz7PI7DQu6Hj4CoChkow7/n8fSFo/2RH91uhmNsrpHZjfdDWEL588g
WUFQKKKETyJYuF8LRKG9oz2P3poimw7dfWw4TuD5VQkxsJAho0WzX8Sa7FrhrQ968bQIkPWWTxOj
bp7rbvUu6Vy9oL3HBwElcdObzhe0lfHN1MRBW63iYRj06iYHrBJ6t0y309thESaZMA38X5cLIop3
k770uwR6Xe6ZD4gOxSvW3+yUjQR0dKP7BMxDVmFgr4yCTiwhEZs5HcNjG67g4rGvkx3RXxB23owm
iAsI7RIiZe+TSMwEFGCJcVl+LF3aHB03xpkzIcyFz2+erC6/K0MsLyjZS3yXnNFO4wynfhiOfpSg
NG1s+y5y15sUnx6l4OUziBtoK+60oHBFsqNrCPsxQCMCMaZ7KlvNpU1Nevtyb8ian51ZIIlquvrG
RGXNJJd+VKbN8Taizgl5Sl/o3LdjUNqNjqsWnbUW4uu0cyu5y/OCwier8T1IKzJLsEeYVnVM8xhZ
SdveraN7z3A2vZhD4u0XIy+kKYKWZimmAxjIguY4xhhk5pRBIkKtU1DRLVrAxYyGG8MrRTDWw7g1
LfA8dZVUW02yL8tWQg/1AmKbfbLo5VMqfLRr7SX3zf7guXTMewqphTl8txOEx74BVmuJDwP61401
sAn7uNias7+zwvFHJTWF0Om8daoxU5kvdlnMt2GNNQJN9KdZGPGuSct+Mw+efSZZw9ulw/C1Qk+y
GUpidzC1PC+p+OZ0FHHL8Ucd0RatV0GF3z+uc0KqtzPcliQN0pmk59magkpwnj41+DAOZhP3+7Az
8SaD0XnsLG6WE8CpVZQGCjkkhh53CsJOMVP0EXILH5w3RXCQLot9sDVjZ2m4kl07IkdGIObJ0JDf
REs0bBym/ntzKaZTvRpLUMy4tqbkx5gfeyTp+F74M7T0JxTVeDMw7QsEWeUbGD6bzi2qW9PUUkpN
/MfQQ7QN+Kb4jgCtBam6a1OMrrxtP9DMIHLlZ2/L+aYZ9yRY8Id43GqHrONmb0TczZHRUIEoAI32
eBpL/UA6k781q9wg5hZFW9ORtsQJGpSdd4/C5uIj4ISm3x9FXheA9ZpvNYlDQQVCfPt/eIf/H7yD
aQqDtLD/uXv38rMsf3bdz5//1rq7vup3687T/0BdSsfY0CEpcOcmWu53684Xf5i6bbqOQV6i6bH9
s3VnOn84Hr0U4lkpi9Jbo6v3u3VnWn/4nun4Pm092yPr5n+V0GqIv2Xb2ZDWyH8jKBGGOMxdEjj/
vXXnLq2pxZNdnmLd1QI17VGu8sky+1MvXtWsqyI5FYSa8KYAywcxWn/Ox9TTCJOoKql5mDpW0zK1
pzYfU7VyGJHCDHlI4Q6IpZzeKDKBiJDpXY+vux6acCP3+0PphM6RmcJGIQlcOftRe2ozqCrDMKQY
mRrzXparzrqqC6rdKaz8dad21TQbuSlFQt2sjU1la+3eaZIBN5d2aiwH2vUcZQjUsldbBmQ3KA42
thNv+vUyMaudCyQGukBKsFlDDJmzAQ4Jf8MF8iha3K7BVIhFOLV8Y5/F0TvhXnBV5/pTqwOl6DP3
u3ZvWuJLsTjx3WJAaYhnDVL5Gh5jFiBBMVg4Rur8vhfjw2TF2Q6fbhVgTKZXg/c3ARxO5qlJ44eJ
4dCmB2FEpLlZoBKiObn0ZIv60wDev4zfSH64LHOU7mkcA5mUVOII7yEsNmmVOSRMgANKHM1KR2H6
lMVjvC/sGpMEWEwx1cgCrc/CyV+6qV93DpRcymREIJREuetF8Yj9EMuh68QobWqYRP6zF5HTkq4G
t0PdeytpMtV1O2Mjxne9CJ9wFcLgyIPRjgiPkGt3HYA01gXoqotoozWUyftDWgnQfPHT1KdfQHrv
yoTQJovsUCbZ+jZjvkznbpjQe1pBGuPYnTxJi8A7YUT2c+HCiBSk1NKjuM/Cwdq7eq6xcpZRInm3
NTwK8Gns3VpdPR8tS/8FfdyBCGUQr5fXD2bWNo9GdrZHUO8L2jZ4a4hlhGsBXaIzHS2GtS11fQCG
vT65SHT3cVeS0ehphyT3L1FPVRfbM5kC5vzFSAiMyapE38+6h3YwdL4hp8UAv9xm6fxWhk0P2W4c
N6ykvyahkex1ltTqQlmfu7wqtgs2VFHSNpXoanJfsbtbsfU96p2FjCA3ox/OaROm9alMSgPdWXvo
EEnJHLczLckDwd4+kvjpiWR23FRN2O2nBmBYGS3Yi8z9HPdkTWYexIPRZOrssD4bk73dTohKAVS2
znwDQ6HYho++kZ2QhG9LbxwDp7WfjWT8lg8Aq5a1eux7gYte+okwsyNjICyxNZZTbGLAz7CnhTU8
eHq59Ky6p7KdwIPMSVDNiFE1m9BxreNC7I8l8Cya0bmO39sOMhzOGKuyFyCsBFFo+kWsx8bChmQM
DWEchX10KnHDLAZXI1jjzSyFgrCSvnF2lJtomBKgwKRFLVgUtmWDeE7DhgKXfsNZjLKtfaNiF9GW
OKhFng6iNcxK66LD2B36BSdYT3cJDSZGwHUISoNyGCutXadFhN5QXaIfo1Vde3CQfe05gR6rdkFz
v7wBdJcyIdzWi/zDmrKycD1F0FVi8qrw/RW68zVzMbDr+8QW26kpvjqdr1NQwVDrh6O3wW/A1ML9
OdhufwQdRKpfS/iFBRqblPfuc85pdnTNsQuiaWWEYp1DiNYlxM6x6wq6V/4tEjy+HjhmYz+TqFke
UlHVh9j3OwDdhLz47QRwa9J/NMsJ/9pbFpHVo1PGIE0lPuQWl0Ycs9CJy3tH/icVIFDCerAXukgA
QmkJ0iAAzK39MAjrR24zpkYoJZL5YR6T/g7lBv51RPenzn/Gah69dq4d8gEl83HVyxM2f2nzdvZr
DnMmNrSGymwEJS11N2uLudjPfERP4ruRcYQA/T3SgjaxmNRlZPtAu4F4Mm7D+GmJiHwzYkbOkUyf
2naTbZ/vog5UpRWjfmvwLAACfzVnJA9zgghgjqTtyGPyGGGd9KKhCLTSjfZu6Va7dYImxKI6WEJZ
M24mAJkG/vsJD/y0OCBvvJ9kNls4vJf8uPhc5/VpQDLwNXdoEIXcqby2eLOtX1oBDEHXCK/o8+QU
VkkUVPUvr8J6noXjUWv14UhK58tcQJedtbY9lBlEWtYGzoMdk0hRdtsOYd5p1Rk3hx91E61HyDev
FMFGuBJ4LLNuKmmx+8aOs3rcIxsEUaGDO15OLqsujxUcgXaBp+sd2AkcwAZNylO59KCR9WJEbPFt
rZm4ZmZvXyA1Fo7xdRybryYroA1JhN22GaBpi4z6h5+W3xBYv5PbXsP/I3RgvodIgOtc+Gd80Qjr
ISO78EmWMstPrhF+aSsxnaRByZggUIcy+s9Gk2/1hIfl5pofNdQ/h5ae9mRbArXKWjygPPc2cKk2
KpSwcKvuFMNpwzrVnv350ulckpRmw20bp48Lq8ige22BASOT5cOr135E970gBJrnc2iDNsDicKQ6
R55jQ3oAoXdlPEHLzuKXBjMJZOIpPOQCkHtWMmhM2S87GimsTvA7yUJAmyQGOP9EkdXo5pdbMhgY
aOhJO2v+2ROWjRsUcZIUGkK6+FX6jhaQYNtiqoU6X3JTibrlnhi0l9bp+n3mpMvNiNqSaQOhP7pp
PUXEUqbaal8ow14Yp+8S4BF722xeW9ikh0U4d1q6p3w5H7ROAONu46AnO3NnAuYNsNknB8dynjTN
BijLyrmsDKgq9UyDLtw6EQnuurhzS/uZK+dNeDlZFnU9H9osRpyINFJtMiYSuH08KHFPtQ28kfTI
LQ5/pg8jwsImrrotCZtYJRFYYrMV50puzNj4Sn863QqWnTOhcDs7Y1BfMWjEtMHxV/lfiVHFtIkx
dY5s80CJemassxpvkxT2ixhLLMnh8kV4WAAwabCAjWHQ16IAUeqV7ywyUQArgWemUaEG1v0ksnTc
Uw0IotSJTvjBjyyEwK+A5A/9HyErwp2tw+yFMpMENJc9Eggwu2jaN8b8DnZ/c0/ukU24BpU+R7OI
Ppx82ohwyrfAIBf6F14VQNPgNF0QsSXLIbW7xxJ5AEna+E82rbBHoqzl+J0SEHntKhvl2OwpDT4p
f/lE4xQVM2qqDf4OczuZFJgz88lJsS5rstuimsYiDpEo8392Uq5S9BUeYI0r7+DY030CWsc1KVuq
Bhm12xeT2mvA+H87+cl8dk1jPMxdih40tvfTHN/PZjWd8Xi1EER6aKJpbhwruLGqp4h9vtkbufdU
EhlxMpPnJX6NWurIYhgRp8myteP3coSNT65fJPt8RFMBuGaL+ROSbGvArDYgZyzY6jARMif0jXyv
9fXLtbm+MJPeD8DaKJ7Yp2IwJsY9CyoQrZOIhgj2kyLb4TX62dhav8sKJz41TgnPtUm3TqOH6Jwx
6ffJSLRV0iGnCok8Ue25WJZwi/Cr1YUI9JgsUwaItlwkwvSeCjykcN7FKyFm3b6PcPZQwQRIDZAc
Luomc63+mOqQsFE27PvWeZMJIOeOAhDqdQRTbR6t50oIZ+d6xVdYVB0lWLhXsj7oMo/qC06pqPza
jM9F6v2cEsaLGFNJCbzjUBk5/CXz08yyHibZS9JoBmUZc0S5blJhTZ13P6HOuyrVMpV2Poaw2ULq
Zm7O5aRH+esKQ5k/3AogyrwxD4yRQJGDWToJ0eZinxvjT0Dm2o4OehgRL7yI+Fc/5xd9qMxzLV5q
Dytc1JtI2+UiwqooJDudTUGuboMBQzCzUeEGpV81G04j4DXRrhTSEFTX7racs0etsRscQ+MODmBz
vDat8wqI3wg+oMYCdyr8J+hH7rmWmyn6jth+Oa0h1CujKV9NU6eFIFbdP8RZdEwAVBHSEJM+29jd
wWThRiKRSa+z/sKMwt/YBYONa2175M4UVAV+1WL14NWXnxoG272DmaqGfZ0kzfM4xVj0Bne8QPUK
ltXDwT5A0My1c5f078weXvOmSrisugsmN0zAqbVH9Cak1h+3s9igYyHSgto63H37kDSUjzt7wFDn
YiCoi9w4Y2bCgVF9RlEz73LG8utFjQ3p0WgMOIZSUoKJqDlTjeNCsUgKQ6G5IPmv9L07fnVT2kZh
LdXqgiQqPJw3+dwzdDiaz7BCRiZdOa5uLy1JE+YjCqnnbOAFAJ3xI1RkxGSzsrpNwik5Lw+FnQ/B
1PPrXDN6qZbI2QOOjS9DsTonzPhM+VJxDp20IN/BfY1cE16PuzLgyW693eDkoSjclAEKPP7voYbh
N6DqjEIatFXnvzYJjBNF+1Cn+RJDmmDgQfvofHET42uc1VUwLvVNaugXB1zTzmzXC550JkK2vkkU
XnZd7XMrmFK7NsU+2dAix+sUW1+Lknwso4I23Xi/igFGmtoIIWWYoW0+TsXKOSrXrlZU/d7k9fA6
wvXeS9Pk9fHGEcXGjMd6pzah47bYJyl+CoEBlEk6rCf98UPwQs1O32l0AmxzJd4lAZ44azPZDis+
xEIW4BMHPR6oK/SQmYODhpIEbjbCr/NmJnaAfIb+M5ZnHaWWsM5JU9jXvWzCiA6E4FRyHypJfOza
XYTPDdgzviFzpnvSR+Brugby29SyrLSaB2JS4oNwGve4ksKG3QkajXzuY6Mey1NakER11CRm8yNN
VYRnJ02fSsSa+3mpgMwnj4ZVLPyP4fLdoq4C8Jlia1qh89yAV7prtCg6xI7gzgzwfts39BTLtgeE
3HoQirLqbZJ9zMWivDxVmBMxMfysqeqbX+qBWkFBOF65yduYk9nzHj+oJ6pxHsq7pA62HK02TD21
QeuL3Bn8l4lilGEDapkyyauNtj42puac1G3t42EDeobNNbQUtjgLuVmH+qXsLR9hCBqyJbHIQM6i
vR4a4NBcTqqUHsZu5Rw9RgXmDoCkl9IhonM/lNiaMIY0LNXzPVbUU6RpQUj0JWOA4O4Sg5aJiRxX
m0IT38RQPdu9S4SBr39qfHPgxhnukhZDWZYml6olJm40+vrQdgaSTds6dHiDCa5bb2POvMDSo3Jr
Zrp1I1K3w4H3mlGI/zKXT6ilyqFHMVBW0TZ29eTdGgcB6MTuoFWGj3HZus91zdRAeEEd45fsaAs+
hH7CuBrnP2DlHUJ/pL1c4+JBp4stfAba4AD7DYgeH18Aw1xsNwpxTbMwmIHUXVrj6yqKk5f5w5ey
I2Gj4l+dmp+7OjXwqIZig26wumSi4cOKsgDnG3JtT8wnYCY/+yF/iUXhH+0BFNCM3zueWJ6FMULo
NUlOa1m+4x7Vv2PcP1MU+LzgF31qwXnThyitrREZ8XnyCPZwo/muTggPkaTtZGVpiROMZOUmJbsA
AJ/dG+7tKPpqjwUdLKM3+TdJ/U2fcvNS3895YT2xAjG2LcbWfZv4WytmRKzIKD2liMW3Ua0XwRoN
I21a5hOLU9IjQGx0YHW7bZsSB1LYtjcTINWbyEqf7Ol9mePsq2FhEBS9s0tn88XxnXfvMymt/h13
xWjbSi9ybIOA7H3jNKMH3dRxudz0NEH2q+bboMk6/yauMmuTdr0etIW59SEM4aSZzzUOTkBs2XJw
zV8g+taTY6dYq5mOsADxyAHuwpdqXZjF4hzHvmjNt00HbcnsnXEbexNRiUl3b5fd5xh5eKCEeEob
hg/N3VK1ZB4ou+aabDYvSVbIhLl9aA44Fnx9Cnw5/Gejs0KnHPo9/PAX9RBzoeX80Ei/k9osyzCe
08nEK2WsYquISaOs3ypikkaLwkf7lnl+RyNkzeggcALmuqj2KaSoTI7c7UhsCuEA+w8Jz2K0D6zq
kWgqWqUqutaG86kHo79XuiW1USJIz2n2FcZtLP3ccZoY2k21nNTzphQbdEo8UcbMFSBP1oFjdEyu
lVRXiZzUxpg78kE4fYX4b/bOaztWJFvXT0QPvDmXCelT3uuGIa0l4b3n6c9HqKpTra6uvft+V9Wg
AhInCMLM+RuA4J0Zgrk2iCAcxKCH7NAfpVSJU7DDyqOY6RRMa6wsVADYKvlupKKgTfRbqaBtlVG2
z3pcnSSzdI5qsMgK9AQMHcIqvqISbpnyeFfiEoNuU2oyynVAHYzMKKtuyweDKpIf0n5I16OCoEHv
t4qHNwbk1dH8QLgCKz3dPtqI0RD+W0Av6NWnxW0YYJWkDP2Bs3er2E/uzRmu/GwRPY7ULMbSQkkw
ya2u4opr9RU+qLyu60AN/DVySo1rTIN/QW0lhYswI7MedEXWUkKK157DK3znS0zqUQWvjoGdQp8h
yE74aMDoYmlqgutOs67jXgfEmAReWqEfZMXWbRLEnwS1ki3vG/rapgzlep3OmFtOZf+QxJgO6nhA
THaXQFIkZlDzCla1BEsnmnJ1bUPO3dTxQxppH92U50yOINkMQfgmq/5VF4zbxEmI9KAZuamd2FUJ
LtI89puxoosGYOeveEuJou3AJcQroos9rhn+SDpyhCWoqLTl9gT6P+JhW3OVeRZUYdLVSwLPWOmD
fUp02fS62XrPE2cPt/OUVWhdznyrtTM/GYN1iJN1pSLGUzkQ+moTbdGyCSuoQF5JkNfjygxuEpOj
u6UNm+cjLk3J1urmu1EBScrgNV7HEdHrBgWRtNLKk5pkhDalWLkiQ+plqkQFtSNSxQR7FZ2m3FSH
DekMZNud6sIkVpqSUBxlYrqDUwErJ4yu1dlrNDjGTs38CfYwqc12vlQakr6ara2qVroj0H+3uOoB
YFCe+4aw7zKMzYc3mdk1Mp3wjbI5eg4YFd02JX92U8VEz9uMgDPDwSgN7pgIxNpFS7KTqHh416AC
gVUtPR5QETcvs3tTDS4sxsTgN8ILNEYhPEx6dbJidyzw2dZN9ZdV2fPGah9zJ8V4O7Ow0pkeDR1b
MGSW9C3s+IsBUZKVY/oJA7/ysoLrTWJByugyFMSYfGvfhIq6I2d/AS2eaNniXdnJgP/Hpy6OoMgr
070NQR1DYsyiabPo1WpwUgbmTh1YC21EMNZWyk2nhG4ood+YGuatqpIQiHoHBZFgWM+KeWESimsa
mbRJVtaHDHM/jDh84AbgFzCpmtVagb6Crag/9N5kYi89SRWBAAw5JAyMyPTCJA5I9WSO5pDL/ZCc
9reGDRagjBI9mSJlYPwShAhqBf5+gnhJ1DAgv5/gyhYC8PQNi+CxSVa5GU4KWmqu0gxrC8zGioF0
xcOSaVT8gy3Vr0atf46/crKEEHXzC2nCpxH98qc8/sVMNSR41yZr0PXd3KaebKpM2WB4RPAIZtwe
yW9vRozU7hudCmLNd5Uh28yXNE/Ho+3Y4VbboZ00Iu6CsM1zrAwD4QFt0zaTtoqToPa61DyUienJ
ZTFt+oGQABIDOV2XhvcGYZYaXSvcbL1afS5i/PriRHvQW/U90vISwz+wMvjVPeYZoXJA1VDalfBY
d3WxwRGeoTLRxHxS7smEV/W0wbkPA5ZOv/cjp975Vn/KiuQ+0TvddeI5x/uDwU/m2JswnhCRivK3
QCG1Xxrg+sMarACZE1epbhF9wtqvx/9SGzZmjg1iRIeF66MblbsZeU/PtqRbWfbbu1BXn4rJecGc
CN0yJXS2LU16E5qXMLo+gxiMBLbfCIOVqIAhO0bOCKWnDC093KUxd2gw3uDrZ+zRTOEBWKyXI6Yp
7buBuLEDe2ttakXkSoWBwpwCkZyOLV6lkfTeSM3W8CFFKk2wiRfUtTXCyLNrCFcW+mOG9IuPHREh
BDP0HHPsUFaZXCOmY6lXWnbsFb60Kn4AniGvcNcqtoVMsqIJlEcLrU/YOfZ+tstTkIP0iMYlgJcA
4ivqU+LM7XZIN4xprhpQkjXauuhrhA2nuZiZ3fEgkruq1D7Vet6RWeP+reFlwJ8TSx+n22dVehHe
w3OjNTyaRk4GqDJ5DA6n6MOyuvAlHDOl9BUuHIOVqH0iiYCUvqYipufI+7iQjhXedSt9xqRWQ4Yt
TdsrBOcKZHDmzAWGYW3mdQkEZVWiB+UtshQ1QqethZzDmGtkBqti06fOr9YveDJzaV4E8bzvlw+q
IUbko0KP3dXKqvDZ6YyST4R+ooE7R8aGxsVYsBXNyBx06hrmQLK1tk3bG3K/WzMtpxbmbpdar0Q3
f1VAPTc65Mpx2FuKI99HhUU6CA6mtgwSA+1XNLVHGPDynrbGm8dsb8oLA8kK1vZvC5cNjErSHAqX
FC8ho54YO4LnoSxfoXz7Roat2kQt3vNE7w1Pl+K7ukhMxM6T2x4V45U8krDL+aRhV075Oi1Rhkjy
pPPMZrzXLUQsMxy97GocPaDit1ZYysjntzVfV0ijatnFBu5r1NruTN7oENTWBqIJlNoJMoLMcL0a
sx2j3+cKgUTGgtjIVz2yZCQ4hzR/wxjBSLVLtexfpK6OVrVR6HsIR+48oM8EJMFchTlCDAb+UKvO
bj5pYyy3ki3E/sb+2AZkF0bajK3SE3kN525tZ847VqJHayYVDLmXaI99SS7XRF6G0GHR60Vqb9te
D7f+MsY9L4R0gcBX/th2Xv3ykmE6FrhVjqi2QL7mAvkqil94WKIIlUsKp8QvcGGn0LOh/rnAIL/t
X/sq+e8MXyFxuNjnW/HrdAt8sViCCQhxWdALOIWtdVfKrMxk8fhRLMSx59Wvmzhf79upf+z+db1p
KIHrK1iYj4j1ueLAs7L+YMSg28SlFbxJd9ksw0IO1Ad5BvFtBXK+QXr3F0Gxade1JSqihV3sckbX
6zI2fwFu3/XYA1UQGxY9kxDv2UvLgttT5S/xPEyvIRIDCO1ZJ1vtjJ2kzkSsFnqQMziMhn4W80Uf
orKZ4IC1exWQS4H6FYtY8IxEEdQBAGBRDFWnIs2z0GMa2YoPGcbwfq/viwXOxMZvv4vzWQK3KX4S
ahSiJBamCsjw60xfG/WZsaVZMHKmDz7vd76tr3Od1/9qn7/apkutvbearYCeGgvWFHU1XEH1SfsC
pgrks8BAi19FSWw7r4pt4gSidN75x7E/VsV+WVcMjNt4F/WSHPmnU9EXqvwMyq4ENU1AzcVGrcSg
g6boT/eiYvk9Ov8u1sXPZsXsp7P3w5I6qDuqNPlqin5hgfkTRfGTWBgoN0uVtD8f/uMSXxeXAVb+
Hwrtf4VCY1gN/Os/o9Ae2rfwXwBoXwf8AUBTZOcfMqM925aZzvyrxZCyaEeACDMUWXdIVaLakBf1
HwIRMjMqoAXyAg5T9LPFkGb9Q+YfbVF5MCxbASL3X2hHqGDWAJh9txiydYyMZLBPJiBVx9T4Y79r
RxTE7cNisqcLU5HCxZ0UsoSA5X8rwlhHcruPIG98FX/uAI6DeInVbYYmYWRRWPN1FBpMMOFFY/PY
kdkeHELLeNh3hQ72s4q2+SRdE6kbdnVnn+pawm/H1+21pMyfYyFF1+iAL1m0iVDdmMSbopZMV9IZ
w5pjALMWkMs2tvBYRDoT4H78ApT/GREKizZtiHalTmOdDONWzbpqg9sDg1tdweUXOS5i/ZgKNAi9
za74S+gqQXqLoqQU9nwnino2p/3RnovBI7pApwpU5Y8DBHnh61F8O4046ttTOlMcwBpuo2bG7DEO
e3ktCCCI65n9syj6THc3uh7eC1y/2CQWApx/poz82KaD1OJdCXqhwPKL4helRBwp1sXh51Wx7XwZ
5MQ5h1j/t+LfX12c6HxeaErGforqcU/svfyimosSkfbyIErnH5oEuuB5VZQCY6EBieL5EKbyf+wo
DhGrSHWERDcApP/VzoA5Z5Bcy0W/nfFrqzjcCBZWoiiiVN/PVfh1sz/u6Xw9ca4flxKr4VIpJFXv
gYn8+fcAAobiKdZD3yZfW/YL6mYieJGLZbRkhwYhYSCKQrHAzGBCoqy7FZu+dszFMGnZW+zydQ5R
/Npp+fm8+u1n5JK4mpBT+CqKvX6cTqz+559/3mXQ+sEqdKKChNkCz4wXhhTQeAZyy6IS5ChnkEqi
umirfK0Xi5mN2EnsLlYhF+FWdCu2ig3nM81mC5VGrNPFwVb/50LsiDIlJMbzMbaEOUyXqVi1hGA7
S3KCLZNGKvO52Pk5g62FKCd+H/OMAQpap6uBZI1rEDf0+o4cKNCE3kv0m8wwjD0Tiebg22Se86g5
WVMvEXFhTDdj8lkK5o9w5PkqKoIPxNNMiGJBtTREUWxFU/mox6SfxJpYiAPFfufVb6cUG8XPYsfz
cWKbrxIVKeIc5edgJnlGCua9n3COn/36iE25dpDzVF+Bh0aSMm1fRd5ILLRmoeMVomkXmrpKVgMA
pS9yRXRPYBl0ZE12ORHqZKouZ726L4x08lTgmH/wS03jVGekocNFhd9e/m5ROi/EtnwR7oXPj2zM
8jzmGpEgN6tAtkjQBfUYnY6VpZjos1TaNgih9PgBi9TEixYs7330laNd4AF+7987pnHTYBbhlksq
DaVDbRUNVeSJ1YywiN7yV6h9RwBhRE83VknZgvdXCpRY4g59nCX8urCYrbpysLnpNi1B4r3SPRpa
/4aanIIQfVAdI6T7jqBKE9dxCPRk6K6DHZ3v/NR2zbKTd9XivCfYxMZCRRSlhjDCzgJ2K5QE7KgO
UUFsINQu8xwRNm9KG4q7KJ43Rr18pQ3hTGaRj0csBG//vCpK9YROtJbpl4L3KxbJQjK3cKMCNAS6
UKQbpeCqkmHpmrVZelK5cNmnjCmZGaDAJ2HZk9fdNZZEw1dF1JY3d65+oiS2VSkISqvXU6CtGIAU
iOuhIdUAN0BRzaiXOch5XZQqFY2k1eTU087WUk+y+vGQlNbyhrWSBi8PwRqLdRQMxwMgWN7KoELV
0a1WXzf+knCU85n5LMZzrox/1uGrCPHd6Rp1HwKR9odaZzqNLG5QYlYRBAj/hLlzSAoFfYxlUXV7
HdPQg4m656GtG5uUxowFmY1dQSEmlUiBguQBpJYApVmj9QC6HFhuH+2U6aaJN9MdyXct3Dd34yu5
ic5f2USzcnd+BCT3WYTbQPOqDKmpFVUx+R3B0buO+m0ZPANeLMmBybupe17/0oi4IjvT7FQ0C8N1
P6ru2sLmHd69ERDKt3YYYUTzZSBfKxh/6L87/61HphC0Ye1qjkvML0Vt/HEIvRoJixC9Q3SZSbgf
bHSUbeIHhJO8GORw8RySTpg/VHUdG9ifhwf0eI1g3xNjklBkWCGs3dv9ZtAfTB2a0F7Tjn3wZH2Y
S+j6wXDWRYdk0q6OLwoTA8ktpst+uLaBmE1HPTnl4UUt70t5h/ZV02KAA/x5CyB87lDU0bYNj1OV
SCAsRPpdGiFn6yIFKxFngsH5OZbNylJxH+ie63HxnuaMfnkFojXLN5h1SN1pAgaVbofuKZPIJwXX
ZfvbxJzkYB8BV1cQdPqtER3iycWxF+XUUDJwcNoBHWjBMiUEH+niXF++RLfUtHcNAhv2TnsbAuTB
iy0udGWyV5NT1uz7yi3kyxBZyJ4Qyhon5kh7BL+RXU+Ya2OG4WzlYtV+qkjTP9ePtnQY5Z32GWN8
xHjtSrnIwOymO99Ym+E68leFs01nF+fgI/Ss4WrRZnpA6N3T7DXC5Ym/KVAtaPeTuR+1bRnuySkZ
9UdrwT87BsUFUv04OBf+xpyZ6L/HM0NqmskOG+aT7NwUkleYWwR3wxltm+ukQy/30M98F/iOYcoQ
J59F8Kg3FwH16IjYJc+bTIMcbEnGE6qUPhFNg/xEGyZRTcfwAGYg0NYmL7BHefpofPLN6sbvcF6H
o1epno1lzGdR3+QJJCxXk5cHxnMieQwL7UDtVPG2t/extM5AHBOi7xEwdFti2kekwqJxU+SbqSXZ
DGjYzeOLqFvnDpbBGHMd5XanjJ58Km8NXLH0eyc9zPJODz2Q2Ah11B4+HVZxTOc1Qvh1e7KAOjdI
4pPcgAh3mhHXWo+v4wPZnHiHSmtq3LTqHpouGrMno91M8Wbc8mcGZoAVB2EX5MgB3qyUj/gVIKjZ
Y0PUbBEmG9TbITtZ5ka+J9CpSy9yTujtKnoGXInGktkfFJMRuJu9OBrx5ZMfbDPlusSVUo5uiTWu
Zp1ojHxdxyiUkH4IPUXf6N0KuYE084aBKbyHPRm0uhrfOmwhJhe5sq5btdIprtF+Rs6HNLZy39lX
pBDqeIctw4zR0+8SkPgDqqnGWruE74KuiUXf7KCackBcoyQ6+JIMiGhuY5T1crC/W6ZFxbMErJyG
EzkysgaVx1kQJY9D10k9nvklldm6cC61Y7bNd0UDImdDP45wHyrDq4YHprmwSbiTSEJAbN23D0yc
yKmVx+7Z0J4r0F3put11t+pvX1sn9Y5bs7C0xpUDNeS63HJPfrO1s5Oqoa69ctzgoXwC8KZHW805
pviJQDrfFOpd7rstoSKaYgVG7XAy5U343kWXs+N13V56A7ZNhk2GZQP66hJjzFpdkfKKHvKn7AK2
8ZV+L63b+RZj9Rk9PsDR2lUIrrCAPYg0CEmk2OurrYai9niS9IvaPwYwgtBdLzYV4Xjp6KQ3PQyF
xM1uoIdAU0GqnLg18PH22nkifef8Kh6tY6rvIKas6zust0p9H9zMR5AHcM7HJwcY3rSVc29I1vAD
Mr5lyYufZe1gzmvoH6ve2TVo2UIIAeweYse4Qhat4us7Qfo0EOaf7/UZI7+bgUlp84bafks8tgcf
utIMXjLh6pURb4IacB2gxDvQJvcTyAIbMGaLjO6hS2E7wSJHCfpzmF5IH6+YT66i8ClDzK1vL9Tg
CliEK7MibzTSZ+kWoCmovnQBZ5zMcdfTskRgFb2oehvKkyIdG2KUkMHpCu1VRfoOAVPyX4jkVytc
SpBUTsl9/7bfuMur8DnSj5w9OTKhCTUSLKC3VuG96Vbb4Rbza0Ula7rOCW136FpvU7Cha4iZ7bti
rYptWG8Jpd/LmEq45kF1sV3bWC6f+i8D4uxTOXnmdbKu9/qNlmzmDVJyx+kaSSzt1d+1sQslxVpT
07AjA4Hwu6Q5eAzu48iV76zLIV5z54TKCEE+jY4HlRrsW/CgX9u/8Zq/CC4+6qdOWhmXMRqJSI/5
LsqtEjWWFZjLLlS4WyA9rr8D5bKKVggcr8KNcftr9YGb5i8IMt6e7I96rV3mO/V6olFgAPCgD8sX
kz/FT1jaKCS0n4zb3nc1bCh1DyiZfw+Dif+jgM+uyLo3PdQGL9lqhedf+9a6V0nXb+x4iwI5klqk
gklZBqMbelBY4KeSMySZusdeMkN4rHWL12ZbXkXrsVvJWDYicbmKixXoBjeoN9M6Ouhe7yK5oGIy
B0Eiv0R1D98WxXt3VhXSmHjFdYD2nvbYXwyvPoLhJwBtO4t80KX0CxWfghHRqnkL+AwQfroxdtmN
/BAcEoxs6BJWmQnh6RJAdfFQbGPuahvd2C8SM0Na3CeQxdhRze8QITCX4tYAlhf7wmWmFdoM21y2
RStkrW8a5HDa1cJAfMLPiHrGBvlBuVcDt79TH5vL3Ms3/bVxGsNVf40muqt5VPYN7G+dh+YaJ+3U
XPbX9d7fvkooRJ3mU3WpkZxxg53EqhOuL/i8s5mPjdURgPF969NnrDYzA4Qpv2MPjFxXzHROxiZ8
afcGecy3aW0f/MNr8zaessvRM9Ax3jL6OAG5PsFCmTeQ4dzEBVzk4W+zAj9ygRDcil284gII3EZ1
4+t2bwIxu08uy3vpObodve4NaNAqvrdW8mf1iB323lhhbkJe7yV4MueV4TngymniaQI8lhn4dk/Z
0Gs80ZJRdXjCSzYTyr1LjYUjTRs+XM+39QmGSblPLqWd4Vkn4770LNLF+da5zl1kjV7ID0rog1+Y
tTu/dC7+qivJpYWSXZQGzBdJ24FPoXN5IRnoboMtg5J9eqQ6PMb37Wn4TC7tbX+q3iCMFkS+nuXP
5+wyusXL6DN8yX9nO5knQRtjHI0jsvXwV0Ht3uV3cMlVd9O9yg/RjVng08iLb/iootW9/IFYPiAN
YMQPS25wde+8d6+typtNjtUN8j9v+kP9Ml3SENJA6m/1S/xLd4dLvJbGu+SYHNUH0+2vqxv9IVnL
Lg91q16wdNGi5QLvJdzIbbpBWRDG18o4WTvTLQ7h81LpdtIT6XCaN7AVtHDV62JNdUGyjY3A4m6U
XX5Fl3ioPqirxQMo0/18jDfNw3wMaGPapyJZFxf0TsmHqPftU3wFqp7/Rr4ibzxmvK8YSPUKnwXN
dyPEVmXkkFy+5+iDNHP7xG98TBFpReVoM0fh0eiwOjBWcU3k5+kz3uf3+E7Cmy5x/QFDjI0ik0Tc
GjL+KHwm0rt8QbtsusZm3ENk4Wu5Ng/BbtyPvJDpcvxdv0DmamCxUd/z+4Eh+S/gI5NbPEpXM6y3
YFfQI8XKDva7/Dhoz8lW3sPj2I9r+mI4FFBbDtIFWJUiWlu32cfE0K4BqP8bZ0qkGzOQrc54nTxh
eITIXHgz3cpb62o+ddNNclEfGVIYY8K3Ir8UrrPud/71R3Qz8KjR2CODNnsDQ+VDfBXdzE+jaABF
KwENi0alIsf/UHwA71mUG1bGO0ZE/Aedt6D9oBt8Hy5MGoLHdp974x7Ogv3WXlUH5x21W/CnMC4T
136jVL+Ez8apvzJBAaErcAowhrztW7erXd57f2c9yQ/1FXn4BJHNm2V88Kq8V6/cYozyuOFVwMhO
8xMdYv8+8xrhMOZLY0zDxhBhuGholqa1tIL2NR2m9Xu/Y4SHut+tdgmOfhXQVoRusK6vaEvpJl/n
7GKYts1DekWTl14NFzzXZIcIzVo6dhjXXqmHkC+UIZCrvMp7LGXMk7O293z4Oml2F6SHB4iO5sbc
QvXaypfFrsWp8T54qjelNxGvWoU0Y4/B7j30yrWxRZvP34035glcKh1eDPdqNVZrhUZSdscNs7Gn
ih7n3fo9v7SDa/xWXowrm7473jiX+VN5BOl+DLHHuFUhB1nrLl7TpanXDAeJw1BpH8adRvNc7we3
9qSjcocY6JYRKmfeXqNJf8uYYviwl78+OPTHYotA0EdPO7HLdo1bucou3sR30U1yg8vPZrjdQHFR
nlSqQAIlz1Mfer7MG75Z/5HYIi9Q/9CwtYJc+ji9TW/ldX2f3GaX7QmdxEvrl3MV3lt3ylWNScge
BPc2u7Rv5HXsxS/vsSfdjseez1nbLf+a4yocVlHtmo/qW3otGeu4XA3prmpW+JNIz3K6g2OaMIRy
cQx6tsMLehr5sfFPdrthXHwwD0Dvtg7h3T3zhRvUgi8ZZlJr1QcHd5AN7XQx7Mf74KDvndnL4w0g
kNn6kKcITe2bxJx4i3PrWfftPVoTwcGkHgGuvy9unSdu4j3YMsAH7bMREnBwExnxqpbG3Ij5kQi7
/ZBl/NrW+CD1VFj7i4rQWXxQKNeJbV/RKFvpkJCLb5iFEIQSgoNiISJR51VRwr4a89ZB010RhRL3
Y8vpoQsRssF19i4ZZqTzAwy3/KHcayX4prZBm3lgLNhHx0Z67QnmLJl1Uirrqlej3SQXwcHmq17I
SZGEz4MFR02WgyvgHSGsRBhBYsHUxZRBsgu2WL2E8kSpaeAczdrgCe25L61BITtIAOhPBcKklSN6
AVh0ZtoUe3w2V2pkE8G0HwJYous50IiQ5PltMVeQ3vLF8kJYgE9adV3rxAYFWUFZXMHHAU3gMFSw
MJySd6U1ib6owJMWHEg5AuAvxnEZlGfwt3CNK02GQQu/jagWGQE5Bq1hJBGISXRbtuNcXKqaRoNb
SYvr6a6GCkvDyT1pAWBFo3gae8tyMWXMXMNZkiDWkh4RxW40CWlEi2rB2SpVxHVFtNcSybqhwvDK
D7KtoMyIheBxCfLMeVspddGuDoNNgHYzIZVF1UsAkwVEWayKhbw4uPYDMzARBxWLUpIqdS2KgP1u
Wgy64Z4Tpv2K1aqzigJdFbEcQlPaoTZXrmQLjYhxiQxP/yxBCsSRZNkmFj9WxX7isEQqSWxk+fSq
2CDBzOYjkZsPebRdcqs0AEnHpyrTz7RKcVRaVT3gLZhi30CbTJASDxIwDpWijUgdzJeZvx/gXXhq
p9ES6Tbqc0sWZ1x09EQJSPZxzsPEi+fxupBNBCf8iihjhmNVf1RAn3RVreDDYlaHWSW7XxFVJ0Zq
Plqq3e2/1sQPcA7gvIMGXn3bKI77WhfFflw7uYX9+UzM1aDBV2uCyG1QEz9uDCMkNybKYrNY5OQq
D+myOK+ef61QjxurPt2K3c7bv86idTVIvvNP5pDf2J0Fjr2yAFPLkQL1SDYuIocs6EptpoQoQ79Y
XZk83kUUVMhN6726dpTxBdPXels4+v78mygFi5abPS+Kr+IAzawaeS1+EotKlXhpiEhBDy57tHaW
s4qDiF63iIWI/N9yvdFK2fPrVOetX+viAHGoOClWRXTDong+39eeYuP58PMxX6f/ufsI5xBIXH/3
4xBxwcFCnn+oiWmfT3Pe7+edfVv/yzs7X7oyknSrOjGZ5+W5iVN+u/tvf91XURzpn5/xtyt9FcUO
X3+gg7K3a6ZEbc/3/B+fibiyhU3CHy/v25XPf+ePP0ac9t/u4HyJ+XVu9QfSdC/Nkh0UMjJCKk8s
fmz7sfpXuxD+J6714zSKSFqddxel8z7itIUQTj3vc/75r7b9vIw4xY/Tfu1jafNtS75tI7T/bJGL
DeKp2FbQhIV8ZLf0t2ePo/Mq0GQynJAb/xCf/JKcFL9/U58siDWpNpZUf3UKcQGxOJ/m66LL0/66
m/943PlO/v40Yr/zLuJ8523jkgX7P+zR/wp7ZMiq+nfYo8ePOivyf/W8+TrmD/iRpfxDtzQNWM+C
J8IEFSDRH/pXlvYPXdORxjJ1xVw0rrjSn/Aj4x+ywmZbx2ZXWyBGf8pf4VxjqY6C7JVhICVjgFn6
L9BHC7ToG/QI5JOhoKTFDeqahVcODjnfoUe2gi1xVNjGLjCdX/Q+K0iWszKMYL6rP/Brv8b/99cu
OYvdzveL6baJmAN/FfJdDlgn+YfQlt9hPolig7+baiVhKN4RZu5HSJWVFq2r2a3l39AV9h1RLHm6
wLXuuZLGfZqBrY96OOkWs7gUceN6aAZvaAcvGSc80BOsNew8eohsSOApchSmqR2jFF/PUq0G9Dwb
YnGJjQGdxczRiE5FYOP7KatrqZ8IvEv19bca8Bd2QNZi9vPtqYo/1DBlW3Z4U5i3/niqIc37qDF4
2U0BEW08VVdabENdiAxSKoj0K2nqGpH6CwvlT9hCu3Ksr2Xct3EYhUwQlS0EgWwHMfEz07NTmvaD
ZycoG5k1NLVczWB7Rih0gihQC1gddaY8YWPNIIQILzroqq2RhNTxAw90dU36FfGrBK5JCe0ez40F
pyCpsNscK378RgUOwXdAzNSQhwXdn9YKIXTL4U51brvt7RTJSESsnAT6shW0z1NlgsgKql1oKw95
NMkrTKozpDfjXWw3YFA1zeCQ6FOJJzyBhmucjWzoT1riYcEyzR9VWl0ncvBpJioxwiS6KzvgDsPY
u/xZtjfpyUtRFcEKVugbg+FFnCUdvP/hXS2V7ue7soDdKYBODL7QH5VSRvNBy1r0jMIQOpZS+fex
lrxiBI7izYg/ZJL7BKe6zoVVic9aBZG+qAckOY1dIxG39bt2q6DfEiSajYtcKO9q0OL+oKqeGg1I
Qebm2qjs57ExU1fVAefL6DTFYUy61Ay2NSphaC+0wcaebpSnXk5RTQyiTwMLXByCdEIYlhYSZKbe
V720rofBWc+6856GpOq1unpOw/ykF4UN/YDgpR11i/z5MVPLx27Ir7OCimcxLcJi8gTb4bUx8mu/
mZqNcSj6YT+ppqcq6WXsS1edihs9gh/4DmhyQ4KxR8eYHUYkxqJPBDkNzIWdG1lBPcafMGkI4/jK
cSbP0tHwaZJPTOwOvKhbTKqbL/Drf2w8/uqTsi0TY07bxqFbXfy3vvlrNbrWdZM1OLuIqS3JfrLH
dmBMG4WkYKvetXry/PcVQzh2/awYYEY1A6Mw2/g3WUCjV5qsVLiiNkLRNc3r2UbzR18+BhxCnxCb
v9QkrCcju3tOJmpwVPCG4SIu3gj2vo6CT0hhQRXs+u7l7+/tr+qsA6+A2oKanqPRb3x/GKrS5Dkq
LA7Al5PTgI2wQm6NnqxZZQbqq11BejgnBPRfXxaRRFQcLZvwBXjVf70saUHVTgfJ3iHM8Dka9r1c
0h7YRfzZYNy6DsYEu2z7/u8vqsg/rNWW1tRQ2WyhCKP9ex8VB4rqDHy4OxlgmxsFV6CVaiJHhHxK
uXetUiGb3icgqR78xrpPYqwzqxGMS2HJn4ri4IYz90BPHVr/MLsw4+JYxTQyvgx1OeI0OJ9tMQUm
kRRPxAlkK3XLFIxqambXOoNvJHCip7yWbnLdPBBMof1FTdBDOoE4StKCFyGqkaL7EpdDS928hgmF
SJ+Jx2qSZnvHpAMItMVlHOf5V2T0gIzmAZn8cKwgcvqrqkDWx7TrX638kJR46YJGvXJ8XJOhf6ar
ubJeW4g02KnRBieAMxKGsjSLCUFYG9pcZxwRC2CavPj6ltm4xsIbvW04wkwcpqXhScf5pAd0BjCx
kcfgtZXVRjJhCkSjacCzmO61vnjolGVfulZEOaZbC5tjt5J6GXcx5x7bR27M4eEalfZskhxIIJHC
xUUGgFBH7qE6INthskN3DytvqP94pBbIKWTu/1Aj1AV8/a+Nti1jtUdFVC0bJVDjh9uer/pph1nE
uAscdVG72sR5f8UAeN5KfoNkh3MDw39CXr280DScdgECXiBsjj4t4hXTCI2gX6c9eA4UP+qVb8s7
xSZQlmZxh0wxHRFjFdeAIzh0xKIluQtOhao8dDGgLqzEKjdF46cxvbbDhTXUezT1KtKbkvErshYx
BkQ2pyYjTWYPyJqk5NYLC917hXyrRuQ5KYJwE2bTZ5ubB0uNZA9zw3doVXVI7LwYwOEtNmdF025V
ZKkuiln/nUik9n1/uh9LXwLxY6wLqlOTeKiQ3OFse0qN/NauCOeZY41DUJGQ4lLUZyxih42qWxsj
Q7c37RxYlLHkGYQloUkxxAqUDDEVBQoq9GUpz7tN2EuY6xhoOYYT+ALtoZmLF7/oyGk2xlONhdMq
S6O7GHgoOFP4vT6peB/STEok32yky2ru9mi6RV7fWjdcFzq55eyCrt63mY0eXTjcaXG5U4FlYXsU
kYgbLuop7jybJ2SlPCpyC0OKcWLV3+aV8QlYvdgS28EZsO5WSuksWTru24/Dm5CBNRjylnAUdl+J
E5duOmOSNYaTO/oqvdM8ejyrhSuegMyCyaZHkLN8DbBUwOALmNI4ZtRkjsW5YnpjaIaXMQmjuJ3S
ZXSqbHTFh3sfI32qhLZnQynB8q+/QsUz2vQzMLUk/v+Unedu5MqWpV9lXoC36Q0w6B/pU5nySrk/
hFSlognaYJBB8un7Y17TOHcwgx7gIFF1ZEpKkhE71l77W+RE5059HBkO5G7glsD3iBjNlONO5w4l
oFPS5xBI3ImwT7Ly8HYtm7ODIyIsUkWyU4NvwSrfJxpN8MLT1zkpnnM4NhnDzrmf2utWTMkqJzcQ
R/2B4esNUuZOB94+dbkZJkbczABXBgGC+CcR0k3mMOOwpu84RY9R4qNXGsNz0rW0Mix5KXlcV4Pl
PKY6MJgpJLe4s+cvAod9wbdhK/H3+E1evda7880W9qOVgsqDYQbFHwrA2LIKwsDYmylJ9t5EuxbT
iBjhrYEQ0LXprOqiuYx2S6xaVHTbaMSZVfYkzJS2PLgAZFYpCCzGmAB60wuAd5lRy9M601Oaroc5
uK+z5jSnzj1511vkzq+yHh8pWmnSi2CVOfbiIqR5Z8XDB7D4p8Tk+pfSNE+eHG9I8jraAxWqR7VS
E8q0q3rj2YlZmeeKJdZNKpjv6brIsyVDnOcp1E+dMZDb2TOKATT7PMsl+sriqVZWfpgEpG46hB8O
jw2GlhI/DgY2Q+dQTXOW6HLPwOaHdLBjdBnOaL+c6CnGDWTUwvmK1E2c9r9bVpuj1DzHENz3nRff
FW37XIXe8XGno/QWv6e9Co3qljyXnZ9j9wvSV1EOP1DCiEs0IeZazV2HH9FvP1Tbv0Sd/SncGwFj
vp1soI0RXD8xBflKyQrseqDfCqB0vYoputXeE3TdR8S9uYIllA90raYl+DstL7IYlsjN6EuEdOw8
MT4X0UzDEUnSd0ofT8QwwOKKdpUR2vdKFvNmAjW2TQT2dDFae9z4UKeWOOyiOA9V/MLk+1qPyL1D
lwCasouPvOLdSUmWNzGElZLZVwAU5prS9i2y2U2M3BSPjRFVdHQXI4xFpxnKxK7mdMCo58EYieck
+Srm3AhWZKIVY9MUK1zF9zf1JdQYcsh3fmpxDOQuD3NT2/gvXHUJourRUM29cBQGF4iu9BVoCIAH
ajuMdd0cXALON8e5Kt1VM2askXPXrMoyFvsOSTlUabGFJV2tojT/irMX2YGL0xOLZuo8VsAHFkgL
dqy9GnFrWimeg5aVNJf0qiLlsyjEcG/raGJQFxl2aOuNF7gYUXom2bMQ57DWlyaaPLIOyF0C93vT
W8dM12y3+LOykWtF5uq3kX3ylHdkzet8Ayj9te+ix9Fir04icekauXdHi8tPN2f1aMIYPvodDrgl
i9VJpxqwWEuy5tDvzNI8m6Af1tSRK8PtO0ZRnPcmcj9Cd2U3ZU+Bx76ZDXgN/eqmcZJfjr0ZiuRX
6Tp07FujWFNNXVQDBUJBh8Der2/suHszjehXXGYHv9EcI2LjVfik0ILH3HDWH9otANwD5NT3QU4v
JcsLdrDwPg9oNaqggDQZbYhy5aaiyRUFf/KcVo8XSn7QoX7TEfyNwLe2ukrvaid9j5P3zj4VFXB5
U0CBz51obzUjjgFyD69fq6GrbvCY77o52k5j4a2ciNJAWx5pLN56bsW4DhL9lvraRgIM89UAmXct
A9y1sofL3Be7TA/pAfJDsRn5eGWy5ipwmYPPJHshaKBN1lsN5XbTmt7WbgGRmi4BaaxxaBGAGLIw
PI0y+jMu/9gc1jxqkO/ShhnmtklWU5tcUpvjmpOv6Xh9KKM22TrfmeH23g35mGfmEzEhcmswDrGy
jXkxebLEV7IsP0Rt7C32XD3lOW7KEPh0g1vViKyfNKft0k9flfIftIZaHKAiHI1mfFdBclYkiQ/V
AD7KSLF5GZdpstzjaKot07gDnO8FWOji5mYbKDYMazyI5mSr6uguFDiDkysRUrHv0Q5fcms4AMq/
v3gzHiO3BoCmmCGgXJ0x5uL8JmsceOpsoOuMWHOZz2tJ2v1ng+/6p/9+SXwMx2WOdQ1EI9TxJch0
CLENM+YBIZKmkbMkn/kLd1HR07vOIKRXQleZ5ZgxGea8frdQkcLUgxBtPdxVdJaSsMQEUKi7K3hI
APCTIcTHKzEMIDU7h7ZxlgSgGkSOD9mxbxsP7G/lbCpt43RT9m1OcCaL/oVbnG3XFQ4tInyaPU5T
38Om1RrMu5i2Os0YwdvOEiDOxA/T5Q96LiFPhNWPZxW3QfrYZJw95il5iOPxljIJhF+QPui6u1Qd
jAKieJmD/ZGagGQw3FZof4W9/+liUOT4OWCl6cv6xy6SBxuvp2UTd1gHDOHnxBRTZdwOvc++3l9A
z/9QQ52GdilTsAHn5szWhxgWmkA8J+xMAG1YTBX/ygyfdNtE5SfnvunmyhrSTl9tB1oSENcgoa88
j8fVrtzjYCwZ883+OjdxbU/7ZLpuvb5+vU6AqCXmSXChReedkpJH1MjgFXZTGN9cXyoNyxBkzh11
d7y7cqDmnmWs0N4ekaa9kaaI5nW2pAK2sn7JhfrVKWqV69W9/ul6r2QzWKpsiqmzSQhhsv5fczLX
P4VLfqbVgmtLF0O6jF58W+KTKOdvWH0WCNT0mEnzI8lRf/RQvcZhvK8WQcPE+E1kywsHJsI7YVpH
lXe2VXKBopbtJz8C5GZ6h2xkd6tMLGRWT3t9Qt9JlObgOqgebpU45iVFXFbjJmwp3daug3PbrLyt
Z8+/3YkcjkXDVDnMVpCkUdIZ67DGhtNk3g6T+junNsoj0zC3/gzipaYe9HYO6+ZW+xxPiHpcSZX/
GVwEOc8zfsYhj1ZS8gsoxgW8ZrRWUIYpbigxbwKOlzKIl/YsY+yt/0cs2/oi/V0PiXGDNdRv6pWL
V5yOr7W6HrlnGpMrK/Mn4K7q2NhluBmXfy6LnYvFVEUUZtwfSHhXmcsoo5fWLD6B7VPXCtAdZpH/
6mLxxx3nLcCcoz/y++XyLjUNcmmSYiQ2jdmNTJlPuc0YSKz5pGC6NwaQEqT9Onum/+FWsB5uGRQx
GnqlGABmEG/NelDYmywfD7BvP8RqyNieKeEAj0CgiJ89ueRbg2aTjsBh3X+VPm7SDHNEgUR+trMz
sXnhpoyxFAPIXqfQiw4Beqr66uol+YQ7ZpxTf9MuOqY/29sy3Q0W6oFUJY4fb9y4En9JYoaAkZdL
GYLXAWVtFsfR4xnvF1kR/CD+cj0+qkD+jn0UgUpPp8ZKqNcHhAo/797isIG/hsJBVterRSQNnqkY
DQP6n4RstykUuzaTOdvaoWhCc682pQxsknn4oXxDgSE/1t2pt3i4r5cnZaXJ0owcuzj/JJevISOm
erVNtrIcZVB79X0eYa0SJEFtjFg/ze6Ix3xueDyEc2c4OHk8hJOspZoOo/DJgCOzGhmEWivelSBH
xSj87CPrs0cjRuu93nViTLelZS6da6oTPZrYYc0/80z9gFXqKoQIyc0zO5DsYxRH+g8mQOTwpchd
gPjLxzi1tdxQxxDI+nIByJDhSL0oMUHpPUrp/ioatKEobjCsmT+ZYd5V7nM6wGOc0mh3fUsz4KRb
qA+LUAkTnzqnyrA/8t1q8UVtW1P4DOk5KBcd15hJUepMTFSD2molnstxvMtr1Pmh5ixXZm646k2i
aYp5Jiy3BOXUiEOF2LDy2Ci2Mzc8kTZc16u4XSHGoWxrJnMxTAsUHsMvq20tehuLLBTfFge1PSIM
143LRJQqFKITztmk9I690kvUbP6ZuKgwlnEeLEQJmeM8gBoYh63YQfJkO06DU6utdFsZNaCrIQQ1
mAFQdyt1iOLnlI7pPo1nHtoMsUbCrSRkwQOfuSs0J4U5wsoHi1EaHhCt8g+nAuxuVYwBQnzrRAxH
0TOQUoTzn9K8qOUG9lKENSMSoLugdsmY4/HC4hboZpY0H3UT7EsHdc7MkZVmjykRTpXdcuOhX0Dc
EqdrTwYc2B/kFS6zDl/I2bgrZkYOoZ9vKaC6olTboOkpd7CMXu+x2a30ZswdCJktvJdB2luzbx+7
DmcErMI/5sxK28tb4JvYNbMSU8PkoYZZ9sm2XRile8ss271tZ9F6BJlemh26msFUlhiwQadcuggc
ThzHt4uKG4uzaqcnYkfezJKHevSZXymiZg0nb9HRqIKTITz6MalsE88zv2H30zaCSYIsPXkWCRYN
Pb5D7iKQRrk+GKwp6zSdLfQHWm1lMnQrQOfxVmdPwh+/JIhWtthN7E5HDvznSNfVykQxxLtDlThy
zOlcsPG2Mu6T6FDW2bFuD9K0W1KGd8IlN6tp6iOdgrfMVY9mpw/1Evti53gwwwzfN8cOaD0MFbA5
gxMnUJzQe+1/SAviLuz8iz8HB6sMvobQ+IUJJiNZ0HDXNhVc6xx9i7IwyzOkKM9ZS843jZ2/NQVE
1WwaPwNPM5Y2iOPgFGdRWpxrKiaSowJv3uB3d3FkH8BhvrRLhMGc3ZltcedM2WNfA4Aqyuw8R0x+
xYU8RNJMTm3tf1t98a4SDotZWGyjwQRBB2NXBMyDxCaDrlbmvRN9mAA/aO+MyG33SLb5qZyZ0zOI
oHBVzzRsJOrTOFGm+Ooxc9EzV1l/mGaQsrbn/MSz3eJjisHKozMzBuTU8831JTHbniC7f/1dRsia
LXwQo6vDk2yXgC4jeVrCF2+sEl564LKGDKMxnbrZW7GWtBuHdWk1ziZs2pS0LQCe0ry5/j1K43vL
gU8s+rBEXXSqc0xDdtZhRa8u2JqIBas0s6FVa3PvAwxlUMexbpQQC216+WPjJfbN9U/XFyEMOqbs
3dtCTfbN9SXuCbJtOxBFKhXO3//f9QNzmp3R/MdtkqMTyjrc5YnznPROdsbu2ZLNwZMnatzhyCJA
6+hPIplyNO6OPduRdzIj/qGaXRuXdc7I8L9evKiB8+aC00vrtjoZgCivQvB//KUp1F2727/qZuJZ
S9W//fU/X+qS//738jX/+py/fsV/3ma/ZN3Vf9T/87P2P/XdV/nT/fsn/eU786//46fbfKmvv/xl
e7UTPPY/cnr66fpC/bMrv3zm//SD/+vnf2ZKcJaW8v8diPKaySSrsq+/QFG86xf905Xg/c12ff6X
TXsLpp5FC+kfroTQ+ZsPdTxwowCHgRc5dJ/+4Upwor/hOiCPC/qJ77Mik+X1z1Qu/298NydcujSh
bUNO+f+xJdDD+j96XPz7DsYE3+HHABj5bz30cPDrGuS3dVBz+0hfEFu/qPItMxYqo5RNcsSRnozH
lmd9Dk54p4U7WHu/9OhQlIuNdFqOlBrKH6DVu3pgItAeOaKPcCnqRoKCEjjnzGC4KRvj0slsC2fg
MlvETHl9v4k4HxVOMa4BndIJImjFGp8CtKqkZ9zZ7J59+zKHDLR2BGkiizER4PfbIL0T1DbyrYnH
9zhoGASL2ACnZPzU3UP2ShnOfCJY5wzQamA3n3mXfI8L1aXkNIKp7Smz/XPYddYm9B28CcfpT8aM
Fi3ReJd0xIqQGzZMhyCM1pmwgdCbCc59m4nTuPLvKVDtm652nUMY9BvhxT6tMWK2GLmDkeeyP/pB
ljLFPU+baGJco6r+BKXpkWzl37cyQrkCrLuZ+vYrHxk5GUT+JM3XIvrteFRd2XCbZ9FltBxmb+xR
3RRLZCuX7ymLB7lLHDAPSLL8Mt6qNHLsBt5YbmXZJIw6I4u5iunkOqUPY5vVZLKfpGQILTHzYwRO
PmDkWlbue27oZDfn2V7NpEiKjJ8fp66/ldz2F8iJ7zVSplswnxZ0fyg/m3OT+aei5de+EtZtZCbY
bdmD3XeSsa6qPg0ewEuLLXxH6vXBmZLsvjTV70YP/T4dc+iDWRy9Tu5kvU7syw0gU7tl4+AcTWKu
jlFT56TEa+JbhzBnQi5gSjvSOzC67v0wyfgIZIBphIVDLKKHaXEq9waV4ryMwTfVhcQARX7q2K05
uvCjuMlpyEbbWrcRBo4RnL8cDb4Ot2i9wJ+ngZvG+uxjdNlrsGrZ2a8g+VOc2ESsZ6hIx9E/ZAGX
PyxMukyLJpIXP56OXsia2euk/j2HxncKnGanbaG3ZjxRkrtsnUvoHEC4ahHyw+osF8uxbVX1bkl3
DtHZsrnzNiW/FiYI8VTTiiP5dmC0uYQRi7FnbWqXVseUnoSkRh9kYa1rv3xu5rzb1db0PY7kaV75
dVE/nGmVgJBdHjVvdPWmspkCvKLdri+yHHsijznV2ks0s0GDlI1nmYRbaO1qeXFproES9A7XxN+x
+ABY/uGa5TmWtHNUtJxPf4kw3CdKgEaRlaLsxfFbypGzOG4BdvjiD3oQ2Pvlls06Gno18oOb1r+L
oHyTpYnmQGhS33bbEa8Jjgt6Bzr2VtfY6+tLTPAJsBW9/2+uGc3B2WFkpIzrTWDQSc1Tgw4J6tsh
IlXCWd4YUpBu81JCECaBQ47MuNP32OYLt/rvm2WZ1OiYSL8EJHWn2uweZe+L/Zz7d6GfI2sJ764l
LmTvM1psNPlD0EqBI5mxEA1bUiWJvrmiyWyXAgp491HV0U4l5jIC39+nedSuG6wnq6FhnG/SJTNj
wAhlZ9SHoCeowe/cdj0sCTOcGpydBI7RciJZZX5irYM+Pfz958y8Z7ZovRtqfMCVifPCqQfIhaOx
TXX6FaYd4iqfZAVEg8tSTAcNfHD+jW4z3tjLC9lNqxD2jGakVve0hyDMVgvVwwGM2CQBby0TxaLO
yyPtknU3BtPhivtrDYs6Hd/Kqu8bcHwy2QcG9jGj+tKlU+6AFD8kGnRlz1KwllX3PdFX3TUA3DZd
b3vcS+0jiTguiAyuUpuJgOgYwPK2nU9PRRiefVJKUYGMea+OsH7lA30Dpog4AhZFMJ8s5m64eXfh
KGEFNMmLTMdqX0Tw5glDDFgRUDv0ZBF54KJOdEjgnvhtg1Td+j7IfJKz6pPqimzTLuPXkzheN6JR
ure0RRgdSip9ZnzhuRJxvIf//4jNSN4hjNRPMgKbYkn5OsmadavtPq5/S1KwGYGTzRtHvenKtm5t
q3PvOGfJdVuQ0kYWu3Xoqe3XFYSXJxH7JPZGJkM9C7/fau0fNaQ3pYQ8IMKzdt0MXoWav2ywiKkU
S9tjCRnWkqMIUQFYXnzm10GATmYznquSnBxbqNs+zZwdiYf9cohpkA4dRo782EoA8OucgVBGa4Ak
NvsQ5vZKCMVdN8bJpnINvTMLg9hlOkvruYbCwI1POlHHcC895+QhSb/dmFyounWL3SQbIMtj/yDn
OWTJbzNuu2kC7TAWt/WYfDdxHq45ZIFItsKj59XBjR0Z/o1PiQs6MNwHUtcbkl7eOuWaZy+uPTwQ
lXOuFZ1dBBaxwXyUbYzacLdxEdMOTFQHOSR/JemMxqvTjRvtxT0w7qLdEFoQknqTvvm0uM9Jbyg0
uphMn0b7h3EK7RtVq3A1Is4+0xt146K7x993n0Z1fewD098LhUuFzCtUO4sBk7L4XTnsIirimrYi
POnM7Y8W8lmmLfOgqchYJ3qI56HlHYqFr2pVSXFr8r0guvIB3sJqOSzvWZRoumTigYPDA+nsw3Pl
VP6+7pKn3ogVpzc13flRVd0yKUK4pZk/Fb2Z7aBDviSJczQM5zVWIsYuZmukS9HcSuYRhlw8Dw6n
nMAd4KHM/cYaLXVDnLL6khMhYtq4SeeOERqCh/Y5WaKkJBU9onAb70yZn2CdMso1NP74pJ2OiDbj
gfSo6NHVmDHohslTd4ocpsx6uoWI/U53QPlYgK6SMs6KDjpUL3XYl9uhpCUQTsWX0UdPnPTJiWbG
tveG9pyEwXSumnMfLWdPL7Zv+mC8DdRAop+M3F2duPdz0OldJu770UmOoTswJDjwSbNPXdbE+qOf
w+TBUtW+stto68GUrQhMqOLBeeYS0dLxz1Sn6smYmnnnW8Y7YlRJxk1VXsrExWyZ7xM8AedYCyLo
xm4+mfIZy4pBlLUu7tw4NTdTyZSM3bnPngk8A2HbuE/NiSk3knVW4edUJckDRYSJayAeDz39RFrM
RCwycrRqjKC/DC4KWL8oQVaX9Zc+FB5rprZpWrZADHjaprBuL6X1PveWJGqPy8PYTpnK4NaqPY6m
4cTlsElm2BRO7h9yb35WZBSclYCDr8zafsvsfej0/ilSMyGXweidG5WdjMhm8+1Vec7z+TauBuOm
6WzE1zRChZ0FyFSmklYE6zZ7FC3nTOPMO5CCeDYX8LvjKefScn+BevKmbeonX5LDCMluutpGsvEO
eVKrVefoaq/J9EabLcPHcZD3UT49DnMkIWnb4xZvZH8rAiO5SXe5NIpTk8MjsZs8uEjH/mTpW4HK
VpdsVDsn4dhdptxxVGEMno1MdpdpVpyDtvyVQ2peO0aD7yPvvXex80TyaQtcRSkl4nbqzBRXgas2
Fjvk/dQ7T9FExjYLfrAlBHNpeqb+zsO6SyJSLPdGF9DPxH97k4we+r6r5AFxV5ALBwWdYR7rGaUP
EkHVxY9jzVByBxPaTILmYtojPxhM4N8esVPZ0IQXOQf+qmTqfQzkhcAtuNzjyKrezs0HIHyGYS0j
OeHKg3aHd3ITD6SAlnK4SSYgEX5debuqa3FmEIVgpd+QiO89tL9s4d+6NQ7QeGqKjZXR/O1DH6Zx
0dAAUBx0cr9/TUthHmOHuHHPa+qDmFEhWO1YpuCExGY3w5v56ejgAhAPKJ7oATpKUBAPPncH76th
oMFWJUVyLN+m2JJY0RKOcr0xLLNbztErJ5AgivZ+nvonogrEJimrggNeEL6nZYybmwbiNA145kKw
3rQWVnlUFnsRtONdHeVffJf4BJsb6Taova8hSkCHp0O3zSKd7Dn3bed4tN7VYg2ck6dkTODGE7yH
MJYS9W6a3dGyeN/zxN02KpgeiqrCjlJ1CS34tIQKz5hiAStz7xXqDxFz6bMQowtpQuMMxJ9dOhSH
ZgxvnsefiB7nNrTIbC8xHVCpAZrRWfwwQN8ngcvjyQESRNTo0QegjlSX5H20BY0nD2DL5h03Giq7
MkiXS7R7CKclpKgzbm1jOudsn2Re9vdBjtpNwOW0qWrufByg7Qbryi4zfeOW6us+ESknIwxkKxl2
RzYJmrU9WmHled+pnq1dl/tM7UcNPYmkC/bZsPDPaSPeEvbxmPXqRUeI2qDWwu04NBGn4OTctHQD
GOyr+c5Q5ST6YzfznYPW+ePF5NG09Lk3GCRybJowtBKo708yH4G9pOmwLnMV4Z+oGM+P8/imcgKA
CUmJikyFsfHj5G4sw/4u/kCC0BgdOnkoETFgA+APwJPhHNUUPGadoQ7jSDcmGUgpC/wlx2EQxdku
bmcPiww7k73t+jo9xmnwPjkp5rGguFSxeW+4A/diWp7TucXs14q9O8Moj7hqeZPzu9Hh2NS6Iu1O
MOsYIKvekP5DFO/Ao67Z8nUpztHspqdezLzJcYBhRfSPRsCNCQY/qxCunUb9zL3bngZb8NNX/pdM
BD4YF2R7UCnzxsB/s9Khjo7WsKQ4xmAbOr9/FGPzYaU2TKMmS6j6MAJZ9ZLRm8MhGbDaHEqcCzl5
AoeJDLFN2AzjAfpttmqnEuLrEG6bmvhLywcq1czhLzVF9ckj72HdV/Yp9hZTSCv0OYj1PZ0BZspn
rGFF3t8ORBAY5ZPn9OkzztDsFv/Cg2kwBNwM9ZMhISKFtCNpL8L4GclOxSnJBLcbnOvUZ+7bAwq9
2AhKyLKTct2TEfw2azWdbJGgOect15LJTrN+1n3nENzDh2Jkzd4vkiN25uwY2swSt3Zy6hLDJ97S
iV9cgElpENXbcW4+FZmDZW49kCSV4vZaoeK0xDjbd91ATIpVy+rOrs0cgpYkEs4TchMuO24QkxhZ
juV4UIw8r4lOexyDjrtX5+YhCaHbuoTKpH6AI0YyA1O59mmoQwX3y9lYtUWBGHYvUzQRvqTgPfgF
GcLm4nqyTS/bVjQ0dsopDl0AY0R5+SdbNW1Bq5pufNK6zTTpj2nnbnJOgUfL9S9JWvV7OPoG0+RV
iWPYsG/8S2EwolJTubQFo+uRgyJMxPg6EumrLwvKmoLnyeb93rEFrJpvLZLxcZw9iDnD8Nsah5e0
7t19LryDo1tvS5DYDw7AH68Y7T1ht788X0h4fmqHYuvfchgG++STndZK3351XKbDo+hiR9WX0JDc
5ogO+mgRxBr2N/bst7eqYi7aLTvyNKyqASXfN19MYz/zTry7XamPhNhRCqaP1Qzwiu0HKaF4T9Ud
4YHTW5zM3pFnDmJD65ZPtNmOUZ1MRyPIz8PQv5IIhLUKVPLRS+t7j0f8ZBiLFUeC5JuxaD3WWPI6
gqoSr1O/eNnMkEZE2wTPKSnrBLnuDA02LQgkd/yg8e7AABwpl+6zrLM37jBluwTZySeQQri8oxNO
Z6Yw5IcfYGVIhZtsUwdrYZDPT5WRPdM6D9cTAcL7/n3q8oHjO3xlacFYNZCEENrAO1bNzjR29D31
LhHwahLVsLqpbCaRqD6kNriLEnGF3FRgYxWy/obLxIi6j+A3WF/tXNbbBzsY3wYNXiMYa7bCnvZc
P5u0YvR01+vQfWDp9x6K0qfXgWy/8fvmEadzePJN0M62EVKR0XluZZN92Olw5EBVfOIz2LqBYWHf
btNbQlwyKvUOOMuIa3duQUhJiRLTjX13b5noLyG/1sZP49/g/GnYSZ95BzmhpBplfhxy9ViFs/PQ
GY6zbkOj3IwOsocZdf1hzvmlffquG3rcHWWNlR4ktxyofZpWLhbt5qdMOPVbSbux3I48CgTWBzfp
NQEdUrH7O5q9KPNuwXGTEDLR+VCYXAoiDGWb3BYVzp2JDZ3xWShqQK58u2SCH7AWHOL6hJNm3zl9
Cb954PknNLTv3edM4x5oFXZbkHhD5L3U7RxvyhtII6Pfpk/D8pL6pJoGqsSpzA3Kqc9PGlqioyL4
M2Jv7Kz7yNgE/U2Xg38FoTmtElpdw5Tc2osVegLEpnzal13tALUSPKR+VK6lbIJ1bXCH1U32bQzA
PaL2zerduxYr1ki8pEz6vYwxZoyyupc4awhvZsWK4AUVg3PhXR4Yb+7vPbv5GGP3IEa07pIBPfZB
6hycgFXo3Hp0dJEyvgFXsXdepBc9NCFUMFs7K2YEUJ8Tv/vjZnjU6jrF5kPfq6DigYZs39PLXAvb
2/e6PyFby1XInYh7BSZGll4SPd1WRXtJC5csusy4VMUAYLDtyaQhRmY1pwSi6f7DmZyFvXcbEMeE
iEW8T+H43m6IyMEZ8/INtxT4qaZ+89BGDOoNT+OTZSCpr+BSWSNf1dTzh509pCmVQlO8c09+ukSh
oT86ya7xuw+VwrWzrfg1ivNfYhTuXhjmqZkIRGKPXxN8t2KOYGV0giLbnvAu5tYTQWE3JRrFyvdH
xgWLAMWIt9VNkVeMp8ACculpJzghvr0mk09bL60aFALoXLK09+7URKskzC8u3gO7AIiIoL2EyRrz
xuWN3FjGuO07QpNqNMtacvnMKv/o0QdXwvWJuB4cQNj8sqqc/xQGAV3JDC2DfdJiSKM5++HWEh4X
xm36Q9DBm0G//O7D8TsAttJUyAeiYamdJsbKSoMxDxriVkKMpuqidYuaLMf2x8/iz9nv5o0cyTOr
i7s+DwPGcdwTNYMNdoFktYPleifbLeG3zOLcJzYspqlavBjBQy1QaQbp0m9Q+hBq+thz3X3GInwM
LLEEh3J6t6LuNNEOgRFycKObVg+AmJBZOEyDs8ppEHbZSTbNrySgkCM8cUcbu7q1glOk52+zKI0N
agojIjlGUp19J67ujiLEwVI6D7k5WUerhWbUZvnG7VmjwsA5+3zI8a2EkPvaWYum+4lbT9/PMCFL
K/mlbXd4p1LBQhhUt14W7HWsXwNqbpqVSYrgTWVXO7y1shm9lW769lPQL171RiDu1YTk0BpzuAv5
3YBRAfXyULyZBOLOHpxhYzfyCCbEBgoGrUgnoQPmwr5LmMA5V/Q7yPV4DUlJ9YdjQIf403SwVpbG
HyO3ce3O3HGMgSZHD2cvpksypskiY6Ea491cwbuaArri3tBf0mjEldh0DwzqItrYxVk5RnhjF8OS
Z0llVihuBNob7YtHSTtaBjtHxWm25mvcoca01mFZz/CR7omoe+NIBrLLbzi3joMBNnUmqMMARTzG
GDhKJK8VVWN/MMTsrqJS3YaOd46qhgkBDGT9gzHH0cY2dLu3AlQYbDCkVkUMbvhpS3YZB88Rsl3V
TE/+qOgM2Ey8cPbcVJ376GuYO/RszZl0QhKsMEIVkDRSTR6kbaCwt7Xx4NREu7Hw2jjL+r6+n3Xx
NJuqISNHiHV+V0oc/UuUwyb1w/TU5ek9c3QkqQ7zJ8bM794GbyNHDkmcY75ZbizSkfb4ScEBdt+J
tordkN5iWV429WHaBYlXr7tON0RSkuDXxo7cRX4aYOkmWaRIijPurOpYUR+AW452Li7gibzAoksw
Zs/50cE8vFbVf7F3JsuRI+eWfpW2u4fMMbgDWNxNzBGMYJDBMbmBMTOZmOcZT9+fUy2zakl2Zb3v
TVlJORQZBHz4zznfaXjciwEsSPAniJc/c+o4j1Ig5/jJ9EgClwxgyqagp1aOmqlIiVkDxEIsQzYG
RvCPCTPlWi7heyRDpu6wCevp0Zy9etta1qdqQnmXx8ZDkbbHbiqTUybMbuNQlozTxb73reonT0SO
+2oIquriGIQwPGGml8LnRIGwhBV46V7GQce++qU721l1HDufsLRnkCatl01eNq+J390Utoq1VyPK
5dC6UYI4oavss8hINDKZf51LsHjTUpuklmdrN1B7fXarDsCk+9LWwlylQdltlSjbQxNbd7ZI9ux1
BUYI/6dPh+l7Jj7KiKyAzTzgMNf4rmtg2ocFjxVLUxsc6mOvRq45uA5S982u82eXmfM28NvpbRxp
3MPdHAcxJCvrYywDzHRL9GIONVY+0yBl5rrtLsYW8WE23lZNeX518/CALLniB0F6uMGpHb8PHCsv
uNrWs8EMdlHZHTN4TSpuzktOAsfkhEct5CqnVnRb26iEI3V9iWndDNZI7ofmcxIE7EdVcQoDdZqj
GiK4Ty6jwjpZO/yXSC0r7IflVyEdgE7q91jhccwrzLVlapSMSDn61zmsGj4x2q9szBrxBK83R0s6
9CXMRTn1azEseIGCykC96W+dJT5mvji8a3CWHXf8TVM8Vai5mB8VqaqhZd0igLNzGqxNUuksvTEC
2yFB5c13IrL6x9kqGVVRK4XTc9ekR4X0enDIpjJSXzZqtPYh2huGy3w+yrbaVcmQnwBGvflN4q0c
67VtcaR1k/s8LOWL1fVPKnGJp7eEnRVVxGN+DAeRPlSDkT4kHAuxCPtPYTUIuHrM5SI13EuW1dJW
xhXtS1WXHDPReejYZIUbH92IBNlscZXGj1C8FwTLK5PFmxTpA6GeB47a9YbK9KNnhOa9kYp0H1fs
VXn8SgjJOudMTRoZiAfeYQ7AGsTPRrNunYrTBel4W036Qj9jymuoTCTMsBkFs3JZ3XvEf8aFWzcb
61xNR5XVj4MtOBc69Xv/K87FAIpffUhf0pMi8nkt+uxptiSfWwwNjns6+IDB2/SMIb2SEQXggw1+
VjqyOdzOPrefJQfYmeDgl7P12JgxKUUiCP4Ai8DJh71n8ONpDyrwaf6bgDciMeQNRZAjvY1uk1Un
LzXMbU/8O078iDATsn9Sb7IKeaSOnJfQx9taEf7MU/sucTl6CWh5OuBWJ/gbOcnReOpm+85kqYuk
vnT4aXOZdznL+mPX6bU9jpa9mOrL4lsQL2ciiwsqAPIBZ3gezKj7mVSmuXGjAroWvszFZIUuzXa8
H/2fQxUiZC7zsyp5UEJ7HFcDl0ontb6ymWNsuiBPRoZ6lcmfPrG/iC6cK3AJ2ynDW+hRXcY3w1AP
bD+X2GRaYV90H93QpUwSE8fChNavX5mv5afO7l7dyhxOk5TXmFspWktuX/0cUuIY/E5di6hBIY1j
bbj2ZhrTT5Kb5HPlzTRZR9sxePEW7zYFEPbnUFjnypuOlhodbsZYAM2m/LX0CVeHhVr6gdYf6vO6
fUW0dAw47ra+9iP30+dgqo05VOQ53M/JJRLZZp++OR8mr/aBbNG845ZiotOCNFEfL9XK7U17bdvA
DOknvh9y+NBWu6A2XD0RPPIJ7iB3PcjIqvdkiQ9DH2yaEU9pEOJw5vklhjx3DxgFUa6kN3OortaE
OC3kMDoUFvt+nkt373r9l5G+ESJhAuxVu0bZ90s6xdte12i72LEH+5HZ7zuQ+DZwuVy29tabYmND
jSn/VflQEG16n5ZmhFOO27LLIPgRXsn3XiHCdS4nWhuq+2Rafhs0YKzEPP7mG5IQJXoDtvCtFMXN
f1yWcHxB8NpJ5VUX1cl7iYQ4p3JYew4XWnogb2nuegw7y62W9mAIwOiw0hq+P1TJuoFCIKk17KKb
GYcXrwZNb9pUIhMGPnURTpg8wSob+9mxj7VHmmL3Acdj3PMDWjiToLRSbTkwwI6K+oS4RntqAF1S
0T3gZdgQyW5z8Z/UKslZXUtSiaaCwazNo4mLYbSrGyyaUNBxxNfXoYzekfzUNo4/ytQ3sNm41yyQ
j7VpnQ1h3/o65ZDpZBcZYmMwLWZBfR4++9Mv+vbidTVb+DLIUZtQPNZKDN0GVgwlvibvW8F2ZMzr
vrOr9zSa5Z32NnF2hcXVt+MA8l8TL+dm1/NE7BshepDOfbWJ3JGmYC/jXhOpYOO6I9WrEZ5JHM87
hibehtseuP9ofm+97lISrbircwB6YYdDGzBqGGNHNbl2OdOEBSUD1qa6dtfHDbhT07nvcx/dAP1p
PSV+CXi4/egjLk+RD2M5Q1wJQOsH+JJoKtk1HpD1cfJXEOo+9a/G43RxGvdaG/4dF68toz26814T
vnKFWbZSTCRGzXrHnBONj1PXvgqkzSUynssOPnlWWc/igE+Ynby5mDZSBUXHxZH49Tpp1c2noeQ5
yMDZR2mywfyU7Oo62pHnGYAcl6DYw4H5wBAyme1MA+4jX6A7V5elRwjQR2DL/dby4g1X8/k6qAhR
LPykGCVe23NP3pOOt156dLcO1B5zSAp9R2zBtRA0FQqudyspxkoTf1s5WJpaCmR144f+sQlna46x
sWWosjykYX9x6aLeBfjuN5b1JLF9bJmJ15syKC5B1EboRRYBP45duQnhEatGMWCQGtPyKtzUZ0uZ
uXpky9kKpruUn4kOle+8kAm2TfnxOCM7S4dhTOtN5XHwyiOz7w0wki1QomrnAAhc2zR/t+TTtOvb
8FJIeP5SbcMfQUrjcJClWztxDM5EnQ9i5pRFvWKXuwsL7xLN/sTtKgr2+q1dUxqCJWgSxTZJgmtX
yE/R8mOQMchnfWmYa4bZjdyV9DOviC6oYwOHuunvlXmOGpEfSTh+TibVX9zXs23qpM2dBW+yT5js
ekH25cxLsnPE9DvCIz5wVbOTgbKHkDuyTVrxEYhhhUnqUFpzsE3M7JAgwgxl06+7EuCymwXEH2w6
hpXAdUREtBjcm3AoiubEtYl6EmEDmLuN8MwYR3p3xcwYH2nA5fDtzZuuuRY2czHe/CfL1qObqDjY
XXfX296+zRAVhiniPbEqZ1MWGTbkkq/MxSB7Yrz3lARtvVf1S78U80bMLgS8KGHQ215EO7/4uXxJ
LMaFc9LtMRRsBpehUUaB0Kp1P/3Sig7Dz25W7zPqA0xi7DtjbN6AEkCQmZmL+LH6idOfdBMVltu+
rOmRWE+GFm+Lyd5QAr2sam4jbpm/tBObbHKBd1p7Jlpd2IpD7y/HLFbbAnmZk1axyM80meDnskmc
EhSvbURqlfFXcckh+XDTwNxiZ8V7Sq6/KpLfhcxPzRi6d7ZCdfI5BE5sVy1z0C13YsImw/w615e2
mYcPGUk48anAZnnkLObz71TaT7K81CI9U3XEXcB/Kvzy0e6tlhwVQMOGbwBmBAVAoc3lk3A0l2TX
O5Q9jxPHrmZlz1X52RiAb0tc/5LV62jEPtm8P4mXOHfiV8H9dCN6Qx5lhXFT5VZEZCzrWQTwcqXW
sgsj2ZyjOuUoY/6JJxKTCJ/PpggYHyj3vXf6fZwr88E0evOB6RwA/pDBsI0sjLS3rAMkuT3z9WY7
jcQ0pkG+i5hwH/KtCLlyRwWb1Ch/5GY80nv7OPn3cVdYb+wTfN+JmkitE/WUS89MxSM5Tbc6Jsdy
3Dod/cBi3qd0xq6rlFms2fbclnwWMnxnFAkk9ms3fARIhneLaLL9PPWPPEX5fujijQsYNzMaDqfE
lZIOoamtqMhZ6K5tOroQuN+t0iZ+o9zCNDqi3lN+7ZgT7wrydgXbzDZCzluHqtvGc3LhR1A/4Yx6
mIO5JkdJ0DHPbrPyLgN1qZ0LD0r5zTqVsBa6dCq2quZIbFFzIGccsV2VzQj49iaoMFzlAdQSt/nV
Jhnq9LzmGH6SMDVZGIj5z4vxOEw0jYSVj9gdpeQY7J3U+SZHZTE4KH0zgFG5p9eeAxaEkzaoXfbU
TVaj8nAUAmgQLJclx64pwFfx5tU82IJ1b5aH2c2XI1XWHFYtKpL5wOfVgOGQmmUKvNjwTwtpu8zw
Y2i/jHcdq3iDt0Vy0w+uuFFK8nbRfGBq0DY0CEd1cVC68y9VzDMUNd1JkRzNEu+L311FyzthL0VP
nFcirQX5DufVzzyiIiO1qCZo8oF1mY/bbhg3WVzUCegb7aaKaLdxo8S9p/9q5y1E31P8VJvZqxiw
RLyCs+9cClgQpevLTTgoVgJpXNo6/woSIMXcpCfxo4kW1DmYF01zk/083DVu0x0NmsKbcuB8ny9q
zdq2jW06dELfcw4ZxhhAakNC63gJ92gjKQwbVCLvo27AxMgcjS2VC1yBLY/HbpVNPJZ5l22RgLiN
dZxcFnSzeUputIdz72qDF6v9NHU++NsPnGVztVri1t20MQpo5HBYmSsJuNmt8U5oz18Rx8fYyXrK
RMyvZSZzHNraqqyrzmbmVPWsxqNRdfKYN9E9/ja1w8ANZbQRzXPmW9kODqsFQ47n5VtQGzAQhlOQ
nkQ9bdIhqNlBuniXZXV0lIT2a6eCGtuTsaRnJ6ZR+tWJn1zTXFDkg5vdZzXt6G6N+AtQJGjJrHjg
eibHYiYP3+fETnB1FixkvpeelG0Ne+bdtG818YXRM8OVrnpudeh1mDsTmFuLfWK8kllv90HAAHzV
dqM4NTRWL1EQHr+/nAAEElc7zHFp8jQ25JrRcJxN7s6EzL7d34u2rxMlvTHshuCj4a6G1RCpHAKx
GQYgN2uqYFBTUTLoH5L9Yx9UoOs5BMwJzo7aK9fC169mzk9VzVG8VqbPSFwTjsPCkjvPqK8OhoAd
cZxfFf3J48jLoSiSXmcR4SF/buut7/8eWjj1UDmAYyhK6GMGky2oiZQHsc3zW88+DAJWm0pL7bs1
3OKT3nZrG3gRoOcBBg+Z6GQbBvMP7cRApnGf6XP2cB3i5lybTejsXVke+ijPt+1ifJhMIJBXisfO
DORm7At3y2t7wYcOQjiyPorFFyf0Iv5Rj+UxrhGIo7LdOCFnGN9aCK86JHFK6W2UdUtF5W0TMike
wuHf/1Gn0YkXbtrT7TefxjR+VwWWV1Pcqy69G2fm2n04nZLY3E2SbnIXz0nI/0WqcLo2XvSyuJ+2
F1IxouvpMt/Z25IkU+XIY2paf0Jj8NlmZyx/fmAC2aNPAc9ywgysdrY1FifNbuAgGcCUwj5I6lZi
2+7M8dW2TOrBWOR8dyholadxLUgD70SIY2MVrkH60zTXzKS0lzaa1c+MoBsWxgL+/cwjQSh9Wltd
9ckV982bTKofcohIJuFwR/QzWEVUfkBezq7u6hvW6XEb5+7N5zoguZHkY7fPQy+g3J2p5jxTUFG1
NXYn3j7wD+YTtNXXBQYNzBfjXbV0rvUk6FdD9vntHHY5ffzd6zwzRN07if/IxYHDE6ydVIcDuiXd
l05/NXw/pJ4KSkt4j1u7wJTZ1dQwlNcwXGKMecW0Rmh2TkVBlJqfG7bTnZC8CT1bNPKWuTF8RpmV
lM2usbOn77fKDJiGkOVvt5WIyCEFDzZ/9/b7sfx2PX//Y2lKlP3gGk7EIDrjEdQKqoD+ysuqzsFV
zq+AwoYdh4630QXMx9YT7mYJPcEA824GvdiPbW6e+gDf3SzOLNsYk/VX25S4V2r9pIhAJHfOTHmV
SJiNT2rUu8P8IzJp+DPqkL9CEnn5riz8rncdg/oqF64rdRm8F7ZxCVQSH2zWJDXkt4x8ws4Ml5Y1
OTL4/obwyy9G9rmGrN+MwRnXaL4DBrl2Ess4dLV+uhNIMZpM/91L20UwKi04R0Ih/ox0D3YyDPb1
4uC8tKGXcZ5iMDeRjOuXlR90Gxh8uu696affDMjZ90EAhIoN/fsFhOferwxrRMk0GFbHobMOB73I
WelTb/ZbuB1Zm973puzX7TxhDIvD25AiqPpARbB/7FzMPiu/anndnBLvlQtW5j8ixP4JIOYLmx5m
/J9M5UxyLzp99BecYOiPPRfzqcGhnnwt0gk2iaRAtFCISXMkaZEYeH6B/DqE9CqLEQqq2aw+fcZ4
+79Es/4NLZQ/9C9fjGObnrTIl3MVseQ/4fyyaJihZ7QavY992pVOs6NaEstRKi5WVT9xI9lEQQOO
E/cVoyCq2MzOLjat6S34limjK8unlFfr7MZpcdZOaEbNtypK03vFpKwY2k3izBHTJ4gMY+QVG9ei
sdXhOAlRmrF4HNunjqDthmBBew4cFxNlh9Jpxl2z7rxkPnkFB6cRvFFsOumt6yzwB8t9FQTxH5T7
n2IQ3sG0KgoXc6xGbDk9Lzx6rMh1+5jROy+z3BEJCKF/xOKRyD6r+zjIY5aiGsiSs70jOf+E0OKf
Q6fxVmNiUp2YGT+ogZR2fSz1FGWsjXtrQizMoynG/CTit8XnaKmyYot1hIRKFB4T5Q3H3umOgajU
1Ymrd6uBNBRGRnkX21xs5qC4GVXjnRhDECtoBvO+8HjOq4aCWUtjdQZb75iLZ1+F1heLKTj7iRG+
MkTJQjRzbt2UHcnkfnRdpjAtqgSWW3ufZQGGtjLxjkKC7AFq5+8tltItgx9ix8RadqUh3jO55DdD
ejenzpZLyTB601WwWuu4Gh5Yl2gYxTjMYaP5mQZFeDfh9iUjUdCdZmXGmcnhb7YKk2pfvkyQYgRf
zdy7cwJ7H7vjdHYLFsFy7qYLTkFjnTvyCpW//DlFabjyHtklik+MBjEJ7uiAaikhU5GU8KzqNQ6m
9GygUuJqc3juST9HzsJGz2ixzC3r2QKKw9Ex+UHs5EAlgrfF1dbhEHSWt9wneU7LwB+7sqCC5TxM
5FFm/NNp8+q73YeZmSOzT0Zh45yJi6Oa/OgE+UOv/1eihpFhh/7XggfqYltdtvOqEtqoByuW58Vd
mAii9oupJ5AXuhbVTvq3f/+ZuEDJ6uci+vtvFK7hbtQwz4dAMZXAfpaenI5Iak+WbbVQXo5uEveo
OtI+RtKfbu3UACUzsblNLSMf79VJ8A8UCNGR5zrrMnQXPLPZUzmX9aX0ldiINBG8lcxSF05SuEDI
1/JOFk/teId3KH8QuRseKkUPYeLNZ98f/VUGG0tEnSJGXTc7y2i+agO0m++27AAlU4wmHWkwKRvn
xnkTV3VwzWoe/b4P8P1GlrMLy4A4FB/stRtBd/hj6l2E5nzlnUODFcPCG/7zcpWD4j0GDr1dfUBq
b4BmYVYJ8Cv5pw4HOFk4aaTZhduW1PkWZ6aENCd2WUDwJfU6XdmBw9dVCbPA2f3phWVz8KzBoZqx
f2qNsLpMg0LHNKddXNnjrqsaYos9fX1L2WQbPrNmFzgLUi6DHNBSeGiovAwmRRacc3FU2PeJEuPJ
LsttBnDuLrGb7xlTxx0xB35QRs66m8bxzqU3YoM43ewwjMZ7Vy0/GfFSwiiSbC/m8uBlXryRIWOZ
/3lx/hcKLAFQqRwH6qx0BLHYf9oo0sa0AtWK8oCjYM3Rl+Iis0hOwsqTsxytgAtK+tXwHJOYybAM
eDHc+QX8ni9FfLYG42rWXJSKghAJWssfpon/4Uu0dBL2r6Da7y/RVw4pXsez/4Vg7DWKIR8eqAPA
L3vbhgQ1Rg8BD6+XdScyUD19nidfAUu5k+Zw7DKL06m0jYchGTemeMwKRu8R40OAe163H5rJvSjM
ahoMDpXNNhl0o1cxM6xWLQd6Rp2l9R92QZPo8D99F7B2PR8YqiN825eaVP6XHbkysNKLeSqxjRX1
xQnlAwG8leLysZGmLC5tfqrK4RyyBjLDqjUJzUHRxJDH6jPib69enCaON/70iZyEa66sKRYcczJh
//Mj4dj/5it1oKL4luna/r983sQQjaAMGpzwMBnXVh0SNqyEohJg3BRhTUKmHX9NYfNYd17z3qlf
IJHoVVVts+8Kgh1ekN8p6qo3UzAY+zL334ravaNUZTp7mLi3TcpWL5va54BtWaspAK+jikqeQPpg
bEQAXVXw+PbD2FjUFOZ7izvFW6Cmr2G5GrM3PVZViAeaNs0w9hVpWaz+grbLKHUxRjDZj5kmwYtA
yfv+aP5/IP95rr7++78+f2syStx2Tfyr+7+y9YrH4S9PkY78/58ov2YK/Pd/vX213f/6t6n8v//J
f6TyXdj+krMgdTQErR3BS/CPVL71N+L6bD6O7yiL38Av/aMrQPxN2cIUrufSMkA+g/PjP1L57t+Y
IXL2dpWPNclX/v9TKl/+y3Lo2co1dSkBgxDOU+Y/vaXh7IxZkYTRcTQoS+WO+pUPdbu2xvjaul1z
N9p2tiVfLFZ133+SIMmPs3FOR7O/H3Zz5Kjj2KPNFCGC3ZKsC9KOG+nk8EKIfFfK/YzRFXotMJRq
olkvZCCJwzfYZ0mkdZDgQtK7mhcGVuJk2bO/ZmRJlZ7VpDDXl7fxUzkcVJce4mi/HLweZrEbVodR
MPpqSuziQtGH19mbpa6PjZZMHC2eDFpGsdBTXC2scP/dJVpqMdFcBi2+jEwMFy3HhFF9hSeNIwel
JkOxibRhRks4vhZzClQdo0TecbTQY1pPTC/opU77YSec4ZIJe3mYVEmR84wMXoMyZAyUcJ6fGWxW
XeVvJ5uhqjSjfO+Q3VqVIaCvLE7BOVuUL2pRSsabhuETuNea0WhP8E5XgMfdDL2Jsq1Mi1sV1xgt
dilUr2ac0ARi19ioGmYqnkXKhzPmw2FdMxbu4dPGfQLAEnajxVEyWuYJGrR3y5mQtjQuwK0CuGnJ
lkwLJ9BDjj5XaaFOoNiZKHczCp5CyePmQkOV2tUofAqhvWgYt3BC/yaSUrYujLux8q+qXODR+S/Q
bD4d8PoDt4VVynS1S2c67DrvqH/VzuBBdaiOIerjqGVIqQXJTkuTAo2y02Ill9Z2V6Ff2lrIjLWk
aUTmIUXjHLXYSf7pFJYyu/PEcLEG8R6XbXpeZsvDhmmWu4grQ1EDp4oxp22yEheznzrmPhmWamN7
sgf7oDqSjIzDBmC5pPCRZXnAV51EshK1S+1mnNXvCyCcrrjrMJ/zwIUwLj1MtJW5jOuawgb8oSHe
XQRhb/rVoQ9zgKiA1zc4UuhmsBpYPAFqMrLwOUVdhsB6LVOsdvX44YSZu23M5L2uooZiPTgyMcYh
wwYGljJ2lfHkbfu8oWIa71rcmIrivjQ6txSqwmmOdmNh7lNhLXyS9anV0riDRo7QOZMy1Xcu2xj3
fRhsoSe8YXPF1hPAj0V83bAS8JohvwtGWuQtAhL3zOq1RE8I/RpxcEAG3pstESiwExLNiLOcFvjN
mIhU6xAKW3yqBJBRMOrfdw5heBe5hOvQ+BI9O1Z1i5ubl1vshE6BnaBaficdxpmitH5Lr74HeQ2Z
EgsCrvEcfiO2BOLlnEG0VYGQhpbnHwJtYvC1nWHQxoYOhwNhI16b9yS5Qa3kCDRW6G1WvLVNee82
CYjtkGDm/IYT92s2BgwyAyl7NR1JSlo7rMGgMLFbLCm80mgaHuY5An5ZymI9eHhNmh7m9diTTveR
/ILwseminY+jox2uwbfBw9cwzezeLaBV2ClXAKsCGonRCa/tglc/LO187Uvws1EsDqL9BMgh1ybN
t1PP0EO4zOTFp1j0DyhcKETm5O8G/d4lbrFu4IYg5RbA4cLmV0/OYpPnjrPPmuVYW751zkYcOcIO
uEP4wUuUZ6c6e8ojdMMuLj7RuBEw7Sg8EU3imymjr6oSBLNG+xpr6GpmuwgfAXabaHx1fTs/wetl
9FSvFLa3YfS0Yu3hmJrQKHDwTAPOF89vsDeFJTbLKCIcWXVneFlfKvkT4wHKtBko17YgiT+I8e0K
EMEICIkItyHFMxGMdju2v8LYHu9tiQpYZrjUh7zcceg1Nz43EOYzuOY82pltFqwOY03iEfKpWJnq
ctlTXheueszqj2pvuhDAOmPO8T3CIYuaON9jxNooygkRf3ByOLU4p7imCtxTk7ZRRfipGnxVuTZY
2VFFni45zksWM8oAS11m5LqAB59Ck+sXY+FdZIV8xm5/qfPwpcay4NXXcRj3U1V5ayPB3jSwSwZN
YD3mPjFeh6hmXeXjqZXGsDFBPgJlbsnSrgZcZOGInQziMtS1NOfoi9PIm4unJmtIg/lhsl9S/0Mx
AT7kf/yse088J4WWXj+22sBmHiZtZ4Otes3EvZMpej0mlpeu6tFbuKg0nY0vRMs3IgRYpSpckNoy
F+Odq7WJDjb8NtG2uiwGSZvU60Ab7gjX6lZNGmW+zXi48mxtzyvx6eWoclBbivdJW/iUNvMtuPp6
be8j01GeYxx/LVQ87H8OPkDCncO9izPQKLEIcg14IshnU0OCfdDoMRIaGZZCgxxyhMdQ4jU08Rwu
bv0iId8xJkUgTN+ikor0yYMVbfJYEtrc4YGb0cRqSmZBQ+Yh7vwRuDvDlOUwtEyBbIQKA2jKUl89
yCzQDu4qXcpbu829P8LvLhev4r7E72sWn1kHRibbmB+DHmkQS8LvntkTTQm1h/QvPqpmvPXdbBzb
kOffr4k1VjyYnDnGA2Pvbr3M9gn0tFX2HfMwwkwj7q8yrTZ9AZayHLlHOdVXKbGL1vhGyYNQyV7P
Hko0/hqm0btYjkyKRu/UpnNxGtroRz7Zzw0J793gOLeQA0iccS/vfb/fRkiWfl9CZcHRGszdGZWS
pCzbUdwY8waLJvg2NVzc4T2m9jNYcEXmkPMUflkAPflV4KCNtJW2/jbVanut0EZbUMYvg7beznhw
I7y4I57cAW+ur026Stt1LXy7Jv5d2U/YBqe1OpUjfHIbr9m2RvY+KL/rqfzmB1qaNClP8ac0lvG9
EeEvxvXFvvFoY7fsO1WPLS8Qn5hmmK1sy6d5lpFB7KmzxeV35+PrZh7ls41J6zXXRmWFYznpRIen
ibZ2bWYmg6jIGw+3fO5es35YNmXNYK/scEktNbZCvzuHEzWeizu8wLQAiJewcrWjkV7KBJ6a6y4V
MAmgNoCv8VvDg7PvbRzY0qU4foqn5LTM3TGPo0dciPIureRnNcTN1myWx9gAKaed3Ti8iY6wItYf
Cuc35Bcy7xG2Tjo44PlMBpZoN7q0OF1XUbY8ZrHsV7WdQEn2zD95jtbuEPXi+OAdG45P3MLd5Fi1
0TbzEtoMgjfuiP6usTQApCuOnFays4esIwvWOmiMzS7XTvdOe97pySmBReGDr+eJ56u5hAEXwcX9
mYCqWOFiqMhgrbLU+mkY4D0H7a6nIOpnG1ofjlXiuzfia8YuemfmPmrkUtUr40qdSbouRoxExlzc
grq+khYAotknt2S5r8voEbkt33Yq5kipMwCFTgOYOhdQERBwdVCAwMBccIsVFELPtQA904pbqdMF
yBJryMvHRucOxAgWVFp6cU9g+y361tDfpBjN9QS8xCW+4BFjCHSeodTJBtRhtheddnB07sHXCYhJ
ZyFYkfrtovMROUEJjryc7XR2wtYpioI4Ra9zFaNOWKA9HCuduUh1+qLQOQw8fPC+dDYjsvi8dVqj
4s+gL057hyDHpBMdfEMFoG+d8tB5j0EnPxwiIKnOgnQ6FRLofEhm/GGNocdCJ0ekTpCY0Ab710a0
O4Op/HkhajLozInD97wadQ7FJJAyDyRTgF5NKzxoNG+zrro6v1LpJAsgZTAaOt2S6JwL56T6A8lH
0qtLCmbReRhIhdFW6YzMQFjGITSzuMWFqgBcjBgu3sEG/hogwgZJOl3baPjq7dZeJ45Cgsrlg+Cy
cZYEdBqCOhOi4MoOlHmEU/ogeP5Kxo1HRbyntYc7wYh5B5XDIM9m/Yyys5EzyJmNMt5FY/02y/nL
qtNbmwiCEAi7q36yzi2xBrkv6uJSmA5fE1TPjUw078jwVq6IfoaUzK44iXzkbXP0FNbb5aFJ4pNO
o3KLemTk+zoaDaHMgqyVdUfm+KMzUDDDwsRWtfi3fAj3MkDBizoKYJhy07MxrJebqvybnMJPzwv5
hAEkyWaVWaLcNOFnYPRHxJ81dLxdyPXGdcaLlWYAEExYcUOJhOqdROYeY5gSK2tQe4n/X7UKf3f0
0zdfpmXZLtzeBgLeFUK5qfwXx53ilW7F8J+D2f/F6fOHO7CGOIFYG9UPiD6+k24afDu4uw/UPXM3
KB6WjuXPDR6W0LorIib2xrCtjBG0Z/sADR4raObeJEyzDBQLVyWyklECFmtK8CRw3wyRu/mrkix/
rEBQDMqGWokKBPJYsx6nq1TRuRobuDHWe8GcK6EIRw7dqQhYoY1gm8nyDhzpfSnhKpuThSkyR2KP
8AZ6ikB2aD2Wwny1CXxnjs4fpvJnyry+LC9gvqCL1emz79iXpGquMzwO2ny2rfqBq0lHZsG3BGu3
NVBjnC0jx/j83sRYPE1bPEcFLraEVdk8BnArWLydKwilj7qsnkVrXcI6uKc+0DIMDoU6ApdqAz/n
vZoS+9zH9kVOLY0mQodO/2uqCZlzxEmDaE2J1CatJ7YCDgJ4tEih85AV967Vb/M2+kW69jELiL8F
mFCF5T5IT22wJD4TQVnXmiegfzQFTTDSz3c57NKIy3vOdRQrYVJC/jBHne4lIs6ccF0ZhFBLCEG+
fYjsivIU681betJIrO2g4df6M8fI+9yUzt4Po+egugxj9b/ZO68dubEt2/7KQb9Tl94A3Q3ciGD4
jPRG+UKkE733/Po7NlOqlFR1qrtL56HQuAJEMEyGYdDsvdacYz5Z8ibM1BFItEmWlEGsyuhctGp/
58MKKerOxR2JXRDluG7cMqy4o3qBq7ph9iwF3kVsEokdgUxAM21cXxVYSg4kELfu0IB7QjF/EQ9S
KOxOu5yKyxkdSPkYGvVGzicsSR0njQK9Vj8xj6IZtLD5mRKZYHDibiKzLpgoSyWMjm7DtZ/Witac
hb58PrRUALhwQXUqCODqpesQRIEUhMhRPf0ia1ASMwMk8ShpBnJLQHn4w3GKQUhnDgDBvHzDjsRI
Du0Efd31NFjJeV1a907aoQVlFhGYCLaR3DbsErTvJ2k6JZG3QEO3VduC6ascPFUM60IiBLwkT12o
qkfNLzZUrhjG+drJCMh+sk7I26qSYUEUqEzmgzPGjs9Wpz1L/a6uGMZF4GCWZoOhiL0H7b3W4pKC
+I+jYTsV+XMRggJO9aJDHKeQwZ7268CpLwq/DJaNlN+bZnQYLOywXi0/V1I/3sjheWkTnuLAKVx6
jXGj+zaBAOVFp0UAAmTE/aN0Y9JJaLX+Tq0pweSY45kpO2spVM8tA99Im0+PSlyicdICfd0gZSWv
act+uVYrmS5SSkpEn8VnoWzbp9BXDrGnBvTWAreawmAvxRSGPVSeedkLOJx9YyA93ASF+khzhkF0
8UKV3VsOlbmKSJreabKFlg40UR7nT8TbEFvSwMIGgeGo+Un2w+YmC+Od50Rg9qvmkFDxXBlysPex
m9CBhtqM1tOqRe4ZntVEKw6Z4jmbwSefjB7haxpBKEwsCQffBBWl4LRBlJvtpqArtL5T3MGC5mww
5ciH6yjoVgy3PDCWtBhtYncaBjb4yle9LuFtUgoYmQbcsoACW9N6Dz5i/xIZKWlqiE2cGpRABaFZ
qfpTHiKKkQyKk+GUF8wovqQdB2hrlcwkDfymDUCPvL9OEild+hXdkDCPOIsTV8o7WtrBqSZzrRbS
ZZuo2Ypnxy5GR5xAhrUZAONsVdVjdjcZeAQRdiY29smuq5klMDhzIi62vQXuPjbQLQ7mvgpwBZd0
kHXdQ8dbU95IlbG7GtrXXOvhkdVY7HPCUDVbOytb3d4pvtxDYKndXG0ZF6TDsSkoVCZFfeqj6gLC
wEahFLsgaBOCkrSOlfLF8CgFRmb0Og3wf2ImdMjBlRfLM95SS8nWfULLsbWt6NAV8nXl1FuZtidO
Xf+ikf1LLZROnt2xVzsWzAAUzQWzHMaC+NoUm5iU2I8ugOG/hDXRXXDgjmHuoz/y1jFmSg5RDQoG
UkCs8vCC/FjaZeqNN8F96CxeWCSBjckpkSlfZmAIkly7aclGWVC2fcwkVUMhJ+/RKiJ9K+nJ+DI6
GY2RiVQIHE65NEPGbbIWb4y0k5cWrvvmDhYa9VjfJOAiSl0da7+ukkMP1q6kjQMzrAYvVzmvkqyC
w6YiZUZ+jBGmmzYUVLd0KLeexbxDClHTWdWAP7AJN4VQi6LILd3MYvA7tPYywDM/qbsSdS7OzaYq
XwCooINjVxZTJuAro7q3xMKvC3UfRImxRiV4oQ3oBsMIgGQcMbaA7bbvg/rrWuVXk9v3cF8dT5L2
HCjMCJnrrAyb2ue8gE+HX1FXzb06luyA852NE47IPznUa86Z+9YP27VGwWoXCW6r3yonCjII+Mu0
3heZHCAhlFX8ECBDEVLke833A2R9Qtc4ZgOrGi40MEQVk41I2epjOG4oJ5ewZ7ptn6bjhk5Xsdc6
nYVY6xsGNfa4SwouYAlhG21+mSrYvulCVwevd5iKzO8OjaTaFyhzzCyHe0lN3iaRlPf9iBOhJJ7z
s/9wH6NQ2PCFuq0FFLtL0WX3juWt+mqyl2pA3YcyNEgfU/26CDKmrXRW7jURFIK9jFpXSkATWnVW
LTsk3bycs7tDpKhhw/UHmeSxDLFn0A41QMWE0YYjr9g3IcFwQdF5AMlbfalkbMR50XLUuL0qP33c
pRo20tIMp6LaUlL7eIDwr69/Nd8XjakCVp5T+8cDfU4DQysZzOUFpze/IkRMR5L1sXAqDQfdfDsM
G7esVCKRHI4Cm7wq/C94tsBv7eFbNasGo+vKTstr3BPpGX7+1dRJXE17Ctgl8K3UymQQeUAdsKi6
SosdUO5SbVXRUE5ampMB0n+wQm3a1sscAzpsLiCoRRpLG64El2nGhZ+ILPkKMtopJDgVFw+1+0Gd
VK6nfXi0In/C7keR1wTo4Qad+TapIJ6KrNsxJzCO7RhuqsZO3YKqlDRcq36JfZbRLVVIc+HrNilj
IS4+iariGKa3Y1T3G7JUFhY75SHStZdQFcGXBhWIeIxuFC8pjlIRU6C3ApK41P2IJ5mLAH1TgIfk
ZHrthQ7m5yBPgavkWLCKLFtPNpGcOelM24bS0LKwECvi5lpymsuB8ODBdVp5WKa4HjIZBVROKB0J
QLfyUKtuRD0ItW7bp9CH8AQGRmHtEq9lulTh2ZXBPZc1nKeWRc4gTvWfmfsmF4WEc9T0EoemDQwn
+LlVVryWeHtr+eTr6rbUmKpo0Bct6p6pcRcrqP3jSnvD6X9dMalOyuKAAjvZaag3O/SPQntKMKZ6
S4In/ExgzbG9I2eponkSGkC1hpt6tPZRfNOpGfUWrT/3Wh05KG5yJzrJ4bhCYXZHMZ75Pn1rppLZ
7ahzxp1ylONt9xikzoV428KG49ug5YDRJQNZxkOS40Wkgk8jbnzwStnFeU3wmJxeG7p1r0t0cDqK
skkgP2QtZ9Z8ql77Snto+IZGRGGkaTnpYBn5HIzUsHP1umqOeQualEKltdDH+l58u6VOueEsNs0J
3ULzZHX+hSMxOM8NPmXAaYjxRNOdIt9m5ob7SzZuCo/xD/QVrpRJtvEKGULhsOlUzJhB2L7WfcPw
inkuFXCulequkHXpUDc3aiRyjuQUxVVi71ToV6GKOSSgUWOWaYVxJX2DFJDQMUFgn42LKEQlFWAZ
85hVIEaj3a8p402hOi+mb0yHuqAGpbQ9qvixbmjpm+Sx9oD488Zgdh9UVBw2RkuZ3pYIEAI9223L
IDTxcDKERlqGGtw4JTmGHvzWLdAhvgL4yrXYdDSKtCdyJJG4SY+nNGeWqno0ISz8LZLZr/zGvFba
aEOXUj9TacFFXYM3TKXm7SkUfL3yDHMpWid+D3C02bqCqbmAgXgGx+C+q+QnzpUkZOXaZ3xZ2MhB
BGVl1Qmj0wtBL8VCArOsAvAl4RMDolfdmHpMAWE0Gdho535WEGnZI42iXhPjfDaOCsW6rYmvltiC
6HnMbHohNSGQ9RcrphA6kdWCIgXvnyHBKnWmZBnTiJD5FVfagPwx0B7JsOHncWxU/w75EuWV12qv
fdoR1uFRc81r/CVNhtGeFfFQGMJvjOP6VSXiI7d1Mqw4SL2w43DM7yoLJNDY9VAiO+RsurRJyjsm
Wc5So3cviBfmUu+raOd4PuZAppRpatzQUdfZSSn+OqgGVxNKWMsq8d5hIA3rjqEz8pXys9xO5cog
PZX9hJ/Erg6Gld/LknGC9pmsKCNEwXSP+H6n6v15o/jrsDF5Z9UWrPR2JwkFMZbGmygwyrWNwo5h
qggIkvSN75N11EglJ85IjN2ZbTnqZqxNCiMqSUr2lmr2gxTA3IEApo+H2FKOVWU+lgzBSA4HZOLE
OHrsq9Ixn8GsLiR2m0xr39R8uizKC0vN3VGnDDiQXkTVqX2LDHw9Wek9iB0eb4rbho4r6f5O06X9
UJPQE7T6ZYwpURqjJwwTW8fM13y0adWa1OKcXsaBRCWGwYK6wgd3G0DvRxMuXaUQ/4ruWfI9uEUE
UU2GvBvLSMfE6GsL/BEnz8AGKcI+DbTXQIggNljOytOkbWyOJ+pUl6ZlXmgJZCsI41lmQs/Rzuf3
HRvC85DIBMz2knVl5VcBMrAFmWYLBXkbunngRiH6SNRtxPzQukaDntxaAUbYNPEFzHx8k5xmk9tY
0AZqKovBoMhmqAjf26sadPWiky3o7VV25mTelamQBTv21SbVnxzquATIGS8Iui/6ka5tVd5GZbSp
q+BgZNJJgy8QBpwVB+fCppqkNRSK/AaTEF3Ypxr7gjQSGm3bX+zkWc5nZJZ5k6F9qKMISJEFwCOn
616BFa4gb1UVFdZB3k599ThDX1CQMY2EJ8OJVsqIA/CxdBT9eeUY+BX0adt0Hg7G1JpcxiDHQPb3
sqPfGLJ+T+ztknQjcm7ZG8PRSogasB6JXBIJj8mC7IFFQRtmIVE+ZUzu0n3dR4bp0g58kltKxm1S
3EbdsO/CK9loXmQgcYYaA1KqMd52Ry60m6TpzuHqgfSnZUNMTpFTJlYm6pIQTtNlqdBtrySm8Uh9
F0WkbmDAU2LO1TOiydxR1h/KSRbdK++QI2nPyONsLUTwvkEvhTwEqyw+R213X8ek6alheK4FmGwa
YmL7Jnu1bSpIsd4+2AnklqZ+Lkf9MS2zuyxhWNCGt6XZfdatmHDdbLhkrJGtmT9aXADQFyewCQLU
ww7dCRwpNBqy6tng9/TsQeVgAOOVKy42zxjw57UfSc1llMvHYlipcokRrBg0DOhKgvIMtRLztmmJ
/3efa6sQatqiaIeBpJiQPQENGX3K4oGCPsGXoUzDC46xpMRPTYkiwONCQVtMW5tNeYbAD98bGwY5
QUROT0//VvU/19is5LE8ZA0jH93mSomE5EDl9cIQuTpWsMOA+wQLCsX8eGOPyhNFMxwhfbeRSEjl
epm9iOPby33AA425pMRGPq9K9uygmzdILncdxjgOJLpwvTYeDRFGh6Qxhe9mjZxK261vNcZ5jZ9o
0arSS17yKoZ0l3HWlOsS+1HKuMWo9HukAdBNzMqVTWXcATBfzMN9q3lVTepTjS9VC0dSxKX5POs8
Biolp8wp25Mw8CLpfIpaUp7rCjae1JNXjIkRlwjqV/xyleEg61B2+MimrbQvlfA2VmHaYFY1mFhd
IAQODy2dEg1WUj5NdGQICExz78YJzQc5oC/gk+s4xt5dI3cHs7bJ1CzrA2wJIs6y4g1CDqcMdbrM
ommDjB97WBofcqZDVBVohTR2id8oQtWEx6gOSYO1jJU1AIL0atD08bDNUsXV6fAvFfD1y4AyCBJm
rQfLY9yXU9jvyjqlSoeLammF96U6AaRR841nq7gt1PiSIRAahdF6QHizrabKWTLcqpYeRGoILvS4
29FVZLioSXsaKa52bTlwyjAfB8oVKH45r/Dj6jhJg6uy9EsX242Hin9t5v55HtQP6gQdtR80YkcQ
JtWORiXU8jeKliEO7oCqwwfc071ZWnRcaQYdippZRV4bJ8KdrY1mD7fsChUXkwvVIEsN2Q/Q1ei2
h91E3ZpLbZhxIStBsEcDuAzkYeWKwRpIq4xvzilql6Ed8kBeA4NKOFQ4VjBpxgzyLAnBlOlAd4yy
clv4EHzBSgEhxj0IgrXraZcqjY5HNzYvnBFhCMbvs4S61Yaes7zplPjKKLTnAuj3UTZ2TnwiX7C4
bJXpMAQA1WmZNfLET9KkjGy4YKURWWOGb087vSCvpJCNxVREaKWo5hVtyjgykBeVM9w2lIV6Nbtq
8v5Ydqq5pId/19RAETTjwSlezIaoMKkOIU2p4VUagq7UKNNV9CzHGuy/F1/auX+YqIkAlQMSQ/Xe
bAmFTybpCyh9Wkphj0ttGpxlrnZw89svqpOSl+6NWLXkW116TGLzTcb73GdqdtAylDNaFx4nnEcu
pGU44rLmhj301Sm50w126wxKiUSxLZpqkkmSDM4+fOy28Ld93Zw6ZSDyflQpDjbN2guU0KUeDf2A
AOvFpMmcE8dsFWhcQ/jVGNtEu7olViugiDpi8Z9yZ2MOOsbwzNrYwx3lGWqEuO7WdtM9ZyptmbTw
rvvBelDU4Y5yxC3wWy5wpQOaOzVPQ9ZSix5fwb7cm0nLkKaia+MD8VymLU5RR9pNhQyj1W4BYvS+
seIaym6a1BeRqRMKC2oWX1K3bjJjVzrU6n07epoSZm1t+gAkmJ2/fawF9rpB0i4XXsmAqoegqp6N
A50DGZzZJb1ZS8vezKyzl7j5PCT+Q7TqmX4S0AlW2Tq3Q0xJ6dQphLVYCqZj9dzwdQZalDoNbR3U
ISpgUH7FoDz3Y9YsY+gAqR9tufb55D/cto4OiVJlsBcnabbWIKjaSXoR4ftgdNZdOpl63VmvdZQS
eET2K6P156JpH8wID0+VniUGDtuG/xOSpQVJjwnm1emoyS3TXLUmXEXV97S7tzFcgQa+QI1hbsus
T6Lu5/ZMxKrBNeERhCEc31TDEqNX2sqR8Sc3wdJrsy9lBqfHaX2sA/ANdAE6iAXyoAuVq0CXm90g
cAg1XIT22c6BJEBIpJldLlqBTyBRk3JPw5QLsELgMaWN+1vbKM8C1Qw3tm0u4NYDhSlvQwFngBd0
TXxfvA8FuCETCIdGxTXQCqxDJQAPqGQ2KsSHDPKDooGAoL91Pfm4wQz/3BCQCEKWn0yBjejU7rwW
vthK2FESsoyXgcBMTPAmHAGeADm2NCFRRAJJEQg4BRGi4CPBVYRwK0Il2dLM8dxcIC0MaasKxEUs
YBdqBPZCEwAMv3A1eBiz+vj/C7X/S6G2o1rzpnrPmPu9UHvM0Xj7P4q757/5KtFWZP0TF0KhgZa5
39JwY3yVaCuKwkOWYwNWsfHyYfP7ptA2PsmKppvor01Z1x31Q6Gty58cx2FPlW0NmbZNENu34Liv
3sH3xDv/Lf96+x9Zm+IBoyn2H//2U2iabMsG0lfcE4gBeR9NOA2/M1Eok0oR1SnRz5Vwl5eWUJVI
62yAEHNBks13W+YP3kwTYu/vjCe/e7efxOClr8nF0PNu3tn4ZcAkdJejTSEH8BJHKCII4z6PD/6Z
tslvcGHoD0QHviH83unrlJkHM59lcOzvlOOwsnaIWnEP46KT3CZ388Off1TFlH/yl8i2goVHU1RN
0x2DH0/+cdOMSq0gYdGVM6uWucIKo/ScPITkkfKrLuHY7nysZUWjomnIbgCEDzspHTtKJsA+yKEi
JGteixARLfCOQqdUiZoudUpkahvGh3nRKRBsPF1Gd5ENhFn1w14TKuA0ogk135d5XG4VlNmrMiIa
Jw7rcIl8pqO8mDLHkMpsPy/sOmDelk2Y5PGwkmSR2Nk+lHOK7rMBd77dERiwn28WckcBqOxJ6sLb
axrhBKetAGgkKAwfixYX1x65h7n2SUuPwRzs5wXxDMqGIMntx114XWnsTTBgGZoPzmpOLJITqAQt
vj+2S1vEtDgsskvEWxpWr24FLWE2LhMXSVidOS/nO2a38aSTxxwkCgQQu/I4w3Vr2Lflnn40yV8R
5fN5zRFr8826Ip1HUeETMgtOtQCn80xlmBdYAUsUgKByexkUvSPJwA5lAbzNdEpdH7fhczluMnj3
2AgxQcuqGLA1e6pjzZ6qwZkcNt56vquZY+ltlbg5zw4/2zJha34TfwFVUIK75NZ817z4uKmU0YPR
c5mURFF+/rqGAIREjT9My/mbz78KbZKjVachaiG+7/wt5zViZUTxSdwp23GxJrj0+uMbqjH+rvev
bTW9EHBq7Wsh/N5eWQMwGAp20o8vO68pepJsORyYXbf4CmV6CvMa5CBAFfq0A2bhr4mAvJsfS0IQ
FHWhLTq1hgAkETo+iC5OAP6Z11Yb4Gkkub/fpNOY7UdsR+wJhmEXkGpZm/cOlWIIJvJ6Od8/38Uv
TuPGYZ/HssomKkXTBkMj2BMSMkAX1J21HHwJvJtDlKyOV3QlBSVVOQ0Hw77vLVb9DF5AONHuGgRk
I1SqYd/rdCpzWPOW+AzzbtuJz/y+NrWXqeE16+/2V2Jh2GvnD1XnBJ3WXnU2f5p8/ki/LYhxyfeO
QGvMj3qiSx3mNGy7kZ3Gw1e3T3MxVxE358Xw29ofPQXxG3nN9Sit4EhXe3lkD/XTGHuCQZLBxnRo
yDrsuvOj8Cuq/U83M4/ZMZpLhGRRh2I4YcpE1DTOi/lPTAqkbpG0Dx8vP681VGK3bdK9P6sKao66
YQTQpbO9+pojfxSLeW2+j9oCp++sCqkkdgGSYfFEEjH9hVE6ifv+8HfPbOQ3qZPSXSTOWfHIVHpe
G3SUPaQ4ciexZgoFS7E6L0rbeEL71WNTBES2+Hhg/uvy486PV5ufI9mpskgyG76y2PLxb5vf1KH9
IrK5aoOSKS7XWWgXPYwU3xCnKBqxZEYhC+znr2b57B/z950XqkYuoePLuFLEF9dNZJSLYBRnvffH
A/hZYaXd56PgG0Xa0Rst1xAv8v7c+Vnz7Vyhffpxc16b73t/ue/+JpPadDNC5MNnwKyW7IAhEgfZ
H73Mx31qr9kTdYjmFZEl1hQANoHYTe3e6F0lsZ7mW4Tcg3UQ+yvaL9KuxM1e4Xib1z4WP9+Xik4u
/rNwI7E1UkmieTg/J5uCL6P48n/4t/OffTySz3/3cXte+/mtfvxIfqsHssNmGElCI2rlS87ZzEWu
Ve21QHGtoUi2UiY/6F5oIE6nxzkvmERycDJtthJJHQqaNMwEMGIu4ikHqDiF9BvkhiCCHocNJwoW
tiFfaRGT7/d+9NyUFgtSKb92pj8eyMLyrQ6Lgtwn3kcucpxqdTQsI3GZy/qGAMWmV1t63221asXO
PS9UcYH+uPndfeKqR1bJwPkqEbu95clQ2NjIsDogLI8w+mpjQmgnQCOOvrOTliDvqnlkc3Q7SWEK
YQbJhnIzcH6utFTrOKd31/q5Hsfx+3t2okdtzUdQqecgtCD24WQnOiU02DwVDrnRKK0toKXGVZuS
xFhxvezSmo77vDp33OcFZhbInCawenvM10M/etuie5k3kKFJWc7Eu2CuR1K72CLzVnoHYlk1JrSJ
7LO6Nty0NwT2tRQOKeBQ9lNZB5AKcMQ7cT1unWzVUqva6/6tgIDuajHCGsTwxLHaVEZq5l2FOZCh
+T6xO2iqnmyrIeID19Lk7Hr12CtcQpCC1RAy4ktQRncNY91x9Jni9Ye8UmLU8ylqTDyLpVAEKKjL
3xcTwBnHMONt14xb2uf2qbCzRaBON3S9uzWN933XY09SGODkCr4u2kuLCv7nJdigApzOQCNcaATm
hTjZ7h1SZt5vvj8QCthPQu5WIDBW8+J9D5hXQ5MASjvuyXpCicpsQzpZgaUuBb99hRHlCM4e3JkK
gr9B/dbZvX/e0MNeGMiWaJ8zbjVb69yciMagfkQhWEmVL9BTUhfrB5dlsVDmq7SgO803mfQrm8m0
N1muv1I2uMgSLHIxrJb9vFZGKUk6aLZIKeEgTPkGUONoC+y/u+3InOyi97tjfI/vj9mcOjoDKt3H
XfMfvr9G2nYMyWqkcyhQc7i54tpSikWS2NpEY47VVo/aBV024if0lhGR3JPyhYyBhwqATe/Pn9cG
ceWa1z4emJ/3/ifTEL4mkVq7831WWTobu9LXZoEq0RYLQWVn84lVdnaF3gFBPIzZmv18nyXRsMXv
duxGxdjNd80PBn7f7ue1XIp9Ksh8vKSt0GDbslsRm7PLWuNi8Ex9zZ7CJV0NdknlEXJi+rG8fL+v
qd58269oSDEyn+8yUjClsubQnBN/9fHAx83+vGCEqxP/4nbEYvSuLa3YARS0RxvF7k7Jxqdjox0U
0gqpvNxnb5g1zxCb51wdN/XKvElOTDuuJAjrlMJo3VzRXQuGTRO5rKjeoTT3ZBWP1VXdH6sQER+N
k1Xk78furlWfOqyqQbyhtBWrOMlhY5wr0QYPZCod8ujcijaNyjGzsZSD3dULhJdOdsyiUzkcW7Sc
CModFMaHRtrZUEaNSx8GKHbacBenO6KQqKGsifDo1uY+OwKBmLhiL5uXCdW5m36h7lc1GzjMlvQo
NAd8/+vG2tFPW8rj+Ug1Nb5XoUNGC38V3BKmWD7Tr9aBfao3oOqClG7gEqUmDQkVGebajBe6trHk
tZlCe3P9cE1GSKmf2+kiuq2iC7SZyZm8LhZHY188ETZ3AlvLIboEGroHc76MHscjUJ0v45puG6IK
N19JtERI+loMj8gYlwgBXpXLzO138YO8Ku7Klb0iExgq8bm27bb04xfhheWaKDwvmHSSkrPDlHOm
bIvnkIllc4LlTyACfZUEHjdWo35hHlH+F1AjGWE3q5x+/Oq5Xmjn2c5YTzfmtITCeSmd/LfxNbgr
vuTHkkDZBQQHN33AWWkyzb5tSKI9qTf1g756a7bTYdc+ejs+FZj9DeaMS445Y59f7LVha23A4o+6
KwuwFpesFbBmbZOlcB4fmmgbBldk26olmMG1WW69tSM0hukmHeiyWEvzekKz1SzlVz2/DCjbfvZB
E8uuifN6xDiwwOXct1va8xpSWmsRURwY9sIkVi8BiBQKAtfqsTocrUuHr5XtzGV2bQ57G4mzG+4I
KZe8e42cKX8zjS5nSByS1i1OI+8YbJ1LwijO/PXwCNGWHv4RhE9KKpEDEGFFI228hu1oEpFMIpjj
9t4uqhe5eSWwqE8oUeVp/RnDc6ReZvG2yE+k1L4UkltMLkpOmSsEEnZ0Rs/Wq0UPF0gsNiALb8LB
YyjcL7VzEDLxXTkuD8ZNJy2kg7IuVoTfvJI2uaBZi0rZOXpXvryyPnfZcoSr9ogtUtLEg/pB17fd
43jjFEdV38pHxl6XyaPyJjdLKhPys5Mtk333JLNXlkclXzL6AYu5KoCm7shniej9gHdDYaswZVyo
9xk0bGL4Ftad+dxdphf2Q7kbzjAY0gsosiOHv9TtbARy1wR8p96iffWX1ZvwRypuZi6RbwzKOsnX
uEv5hLx8ApMOIfyZttcuM2RyaAhSAICL8A0Qz5P0klzobr5kknajPviv8Q15fIjwWmTTi2bpneL7
8h7/wCXVAYxBLmkwtLpP+RaT7vSQ7PTT3XhlXEtb7SJ6o/Br+bQtFxTgv9DtNPfDGqh7Q7NxU92C
KrlUt1Bfd3G4qO4I++rgTy/iXb0aFrorPRD2Zq29VbNoVy0ZugvOhcqSWUEE/jNZkW1BCRrlEzs9
nubHdEf+kUqLzMRNv4AfvOKceq9DWVr41zmEMHOZu+kCCxBysU2/wOC3trfZpfMZ2ssdZe7VtI0f
043hSuR22uekv8uYO5acNFc+Urtlv4LDhoDsyOEWrSnSkaNAkYz98Ig1luwil5IE/Qaf8u9mOkUB
ZvG1sRkuX7ytf2Tmuc22EwdqQpf7otnKu54zT7XWBc1okRJOg7dgVV6zTXfNAWNuvEL1B1lx9Ldo
FXxK1PIq4rC+cB5KfNkDcIFlqa1JvNLY89VFebIIi1liIQJRSXln47vxstxEn/uzvLpl7hWhzeUV
AZPcK90yZ9/DZni0V/6uPHrrdG/e6XzmDXCELQlb5HEsrUNJrsRW45qyxGtiLX3KkTQ6IvdtPCdG
8Um/iG/9M38TPGeYa05DAvP14/JnZyUFn/kSqXHaSLuk2VI82su6VW0CzTspNgObRsxwPCGuQ3mC
ybLvif0lTNENVZtOBnxuobXuVQCgmGE1KmB7OlBoWcWaLyYk81pPCAq0Z3FnD0hBdqOkO8R6HQGP
5jnJPLv553+t0bxalrUqRIdGtMpbc0nUdU0i3hcsqxYTqsAhFui3RVTJUDE1IIbz2vxAXReP6JrR
spX0e0neJj92mtaA3NRdTeXK7iWFcF+dM+W8CihjwgeGU5lUhVp364ABZ196yN1tBBRBYSWk8GQB
HWKNGkQ03/YsHrK0ZDXGRLSblVDcykKq6tiUiua1hgBzyj6/3cYgzuwjkA9mh46twJG8UIVaVhYL
S+hi57WP+wAl9mRuthee3K3AMtRLc+QHZnrCTLfMSNAbI0XaeP75TA60kT/T8c+UHS3netOKsfS8
aGJM+eTGrHtRXfhY+GIq+HFTJXlhHRBbP1fZBjFrm9eqGaT4caduQkOywipwVTH3M1ViV3RIh3M5
uBElwXmNTmK9D2NV3qaE9Cmmcg24w1vbDqWpYuhiRBhcJsAwl4dKVpS1rnE+bu+GcuxBdvdryRic
zUcBSbazdjnGpjgYQzKJwrKZ9qQBCtlOxVndAfscqIw82w4OrdFq7zflPiQ1gaGS03k3M0IzSAe4
scGk3BSVXa7pAQx7+gADeeSDttFCe+tP4hevdOM+HeGbdsmAIDMS9To9JgrYQpW1svOOmYr45T4W
H/d1nTwCRD9mEOX2SlchctbbfFyNeonFqj5ZzHo0yzO3M+12LtGJLggGMZFWLMrJOjRQDtq5ePxR
TFbV7tEwLE6sUo4MDhXtPiNKnrlvwJm1fB6b2OEYacEo5LV239W2wsyNhZzCi5H71q0rU3Hnsur8
A8+Lj5tY20K+JBNDmTH5/PMqYmqPDkphYlSiWyrG3obMaVPembmg7wtRQzaKijt9epApvMsFOhlv
KU0KFbq5whqpEdE7821bHlL3f1cz7mtXUfTK3KyBI3PZvlXj1VvdJs1vzSnx6NyVusn/2pO+db3+
+IW+0pTe23sveUvbnE/gh3n2fauOHf67vtBvrzR/3j97heSJr9W+AmrSnE+GTJSILPhjKGQxKs33
A56lhQddzbBl+nX8gwr2f/7z37/bNv/s2//5F3vfjH/+nB8++j+FUBmGQ8+Lz/TR2pw/0u+//U8v
8d23tz6phm7iTHPk+Z/y40bAYfXJVCwV3J7+vhX+bhtBUWSN5uovbQXV/oQplBaqxvb8fh+w1U86
EAhAe7Rqxb+/3T6gaYpOz/eXvr6mfNJNzdZttuX876edgCNBwxtAFqH6vg+8k8/+RkeCotu/w7H9
Tw8F+vL00NmatPnnf3zLH/YF5xNvY+I25bCb//3dDgXVMNX3HfSvnxDYCrbD+cB+3xNk+ad9wbI+
2Zptsy98bKW/11lR5ZzFqfyXjghd/wSr1HJQZ7z/1D/vC8YnS6NL4XDenP+9v+F/64j4bzzpt2ss
HZ3kdb66hm/1H12E/9kTvl0Tfv/410vL7vU//k1cPH94orjYvr/323zZF7f/84drx3z5++7Bb5fD
+X2+/vnXL/j7t/7hvb59q293bsO36ql6Ccb5gfHrx3yHKf7f5On5KX36/sLPmYpd/eOT/I7V+Nvv
/1+8cB3/9Lo6OpFfft0Kq3D24ws74jz96y8cP2X1U/3tlcTPqCD++Xb7fbj0w0/23aHwZ5ti+ZSE
XxAxhj986vchxq9+arhdefX0mn/7lOJTW6ZQF/36K2fZ20sTvrQ/4DktNFm//uKrt+Spf6revr2S
+Ng2uQrfbv/1jf0NKfqP/Ms/2Dht+vzjZgdk9S/YC6nRVeHrD7/n19HSr272zVuOMfLHV1ZlmbH4
r77yli0eht9eZ969CQ7/F+wpu9en4IcdUNHxXH57o7/+U+6SJMTB+OMR+T4c+dVtsctew6efziJw
qRnt/vIr5/2PP57u2Kgkf/VlD78/N5nQQP8FL8wna1/i8dsrzfuFyVb+dsdf//2EU7T+3WZ2GPH/
+mufPYXZD2cPeBX/isvL2ROE16fs9dsnFJtDlZmpfLvjr2+Os6e6fsKgU7+RBvvt5d5f3xBc7F/d
Rc7Cl+D/sXZtOwkDQfRX+AS7hQovvuiDmliMIsTHtUzohssmuxXh7z2FljhL1YSdhKeGnk5mp3M5
u50xC82L+GPGFg+NWOBtxSxbJX0csBUQ23uDH5oPtWAHpSQ43dZeiFA6oO2nC6FFBLebKvAhaGI+
HMULndOH00H2pNQQDaejtZ3TVvO4hcYy9dHmWBPJ6at3r9dom2d4WAf+SODtqfEfyXnat7IerASj
mITAn2hnChbGVJrU/IeEZt6tW7ZIjdyZgPPOQQaXvVvtLCIlfznTLBF7wJ3GGcAQXgmkJOPScI2j
K4xA4BkvV8hIeFWj0LFdwMmOcZwk5EkHEkv5TBhbsV9tdVAmNMxDrBG+lHZOvQcM0A5i23WWCSzk
K7qvdhsiSLREYEmPDzg3xBpeoB6ZQPvkPbGUIk2vlIBnnNCOV5UNsRi7pG+VLn/6FHwTowSy+Sm5
NSIbQ0YoFnCEU4PKJjDvdJBK2N9MI+5sFphLzOUe9gWc4L8DJ06MzmVUycz4wm6wDctkzzC8pb1w
ef4z+/0brD+l7mKaTjs05/xTu/PSdRsn1+p/FCvS7uYbAAD//w==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561975</xdr:colOff>
      <xdr:row>2</xdr:row>
      <xdr:rowOff>9525</xdr:rowOff>
    </xdr:from>
    <xdr:to>
      <xdr:col>2</xdr:col>
      <xdr:colOff>466725</xdr:colOff>
      <xdr:row>4</xdr:row>
      <xdr:rowOff>171450</xdr:rowOff>
    </xdr:to>
    <xdr:sp macro="" textlink="">
      <xdr:nvSpPr>
        <xdr:cNvPr id="4" name="TextBox 3">
          <a:extLst>
            <a:ext uri="{FF2B5EF4-FFF2-40B4-BE49-F238E27FC236}">
              <a16:creationId xmlns:a16="http://schemas.microsoft.com/office/drawing/2014/main" id="{D2C94F38-AB74-4E4B-B6E3-9CE3EA91B8BC}"/>
            </a:ext>
          </a:extLst>
        </xdr:cNvPr>
        <xdr:cNvSpPr txBox="1"/>
      </xdr:nvSpPr>
      <xdr:spPr>
        <a:xfrm>
          <a:off x="561975" y="390525"/>
          <a:ext cx="1123950" cy="542925"/>
        </a:xfrm>
        <a:prstGeom prst="rect">
          <a:avLst/>
        </a:prstGeom>
        <a:no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a:solidFill>
                <a:schemeClr val="bg1"/>
              </a:solidFill>
            </a:rPr>
            <a:t>Total</a:t>
          </a:r>
          <a:r>
            <a:rPr lang="en-IN" sz="1000" baseline="0">
              <a:solidFill>
                <a:schemeClr val="bg1"/>
              </a:solidFill>
            </a:rPr>
            <a:t> Sum of Price</a:t>
          </a:r>
        </a:p>
        <a:p>
          <a:pPr algn="ctr"/>
          <a:endParaRPr lang="en-IN" sz="200" baseline="0">
            <a:solidFill>
              <a:schemeClr val="bg1"/>
            </a:solidFill>
          </a:endParaRPr>
        </a:p>
        <a:p>
          <a:pPr algn="ctr"/>
          <a:r>
            <a:rPr lang="en-IN" sz="1600" b="0" i="0" u="none" strike="noStrike">
              <a:solidFill>
                <a:schemeClr val="bg1"/>
              </a:solidFill>
              <a:effectLst/>
              <a:latin typeface="+mn-lt"/>
              <a:ea typeface="+mn-ea"/>
              <a:cs typeface="+mn-cs"/>
            </a:rPr>
            <a:t>46900411</a:t>
          </a:r>
          <a:r>
            <a:rPr lang="en-IN" sz="1600">
              <a:solidFill>
                <a:schemeClr val="bg1"/>
              </a:solidFill>
            </a:rPr>
            <a:t> </a:t>
          </a:r>
        </a:p>
      </xdr:txBody>
    </xdr:sp>
    <xdr:clientData/>
  </xdr:twoCellAnchor>
  <xdr:twoCellAnchor>
    <xdr:from>
      <xdr:col>7</xdr:col>
      <xdr:colOff>85725</xdr:colOff>
      <xdr:row>2</xdr:row>
      <xdr:rowOff>104775</xdr:rowOff>
    </xdr:from>
    <xdr:to>
      <xdr:col>8</xdr:col>
      <xdr:colOff>600075</xdr:colOff>
      <xdr:row>5</xdr:row>
      <xdr:rowOff>76200</xdr:rowOff>
    </xdr:to>
    <xdr:sp macro="" textlink="">
      <xdr:nvSpPr>
        <xdr:cNvPr id="5" name="TextBox 4">
          <a:extLst>
            <a:ext uri="{FF2B5EF4-FFF2-40B4-BE49-F238E27FC236}">
              <a16:creationId xmlns:a16="http://schemas.microsoft.com/office/drawing/2014/main" id="{DA0C4F0F-34C5-47E2-9B0C-E757D458112D}"/>
            </a:ext>
          </a:extLst>
        </xdr:cNvPr>
        <xdr:cNvSpPr txBox="1"/>
      </xdr:nvSpPr>
      <xdr:spPr>
        <a:xfrm>
          <a:off x="4352925" y="485775"/>
          <a:ext cx="1123950" cy="542925"/>
        </a:xfrm>
        <a:prstGeom prst="rect">
          <a:avLst/>
        </a:prstGeom>
        <a:no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a:solidFill>
                <a:schemeClr val="bg1"/>
              </a:solidFill>
            </a:rPr>
            <a:t>Average</a:t>
          </a:r>
          <a:r>
            <a:rPr lang="en-IN" sz="1000" baseline="0">
              <a:solidFill>
                <a:schemeClr val="bg1"/>
              </a:solidFill>
            </a:rPr>
            <a:t> Mileage</a:t>
          </a:r>
        </a:p>
        <a:p>
          <a:pPr algn="ctr"/>
          <a:endParaRPr lang="en-IN" sz="200" baseline="0">
            <a:solidFill>
              <a:schemeClr val="bg1"/>
            </a:solidFill>
          </a:endParaRPr>
        </a:p>
        <a:p>
          <a:pPr algn="ctr"/>
          <a:r>
            <a:rPr lang="en-IN" sz="1600" b="0" i="0" u="none" strike="noStrike">
              <a:solidFill>
                <a:schemeClr val="bg1"/>
              </a:solidFill>
              <a:effectLst/>
              <a:latin typeface="+mn-lt"/>
              <a:ea typeface="+mn-ea"/>
              <a:cs typeface="+mn-cs"/>
            </a:rPr>
            <a:t>52298.7</a:t>
          </a:r>
          <a:r>
            <a:rPr lang="en-IN" sz="1600"/>
            <a:t> </a:t>
          </a:r>
          <a:r>
            <a:rPr lang="en-IN" sz="1600">
              <a:solidFill>
                <a:schemeClr val="bg1"/>
              </a:solidFill>
            </a:rPr>
            <a:t> </a:t>
          </a:r>
        </a:p>
      </xdr:txBody>
    </xdr:sp>
    <xdr:clientData/>
  </xdr:twoCellAnchor>
  <xdr:twoCellAnchor>
    <xdr:from>
      <xdr:col>13</xdr:col>
      <xdr:colOff>514350</xdr:colOff>
      <xdr:row>2</xdr:row>
      <xdr:rowOff>133350</xdr:rowOff>
    </xdr:from>
    <xdr:to>
      <xdr:col>15</xdr:col>
      <xdr:colOff>419100</xdr:colOff>
      <xdr:row>5</xdr:row>
      <xdr:rowOff>104775</xdr:rowOff>
    </xdr:to>
    <xdr:sp macro="" textlink="">
      <xdr:nvSpPr>
        <xdr:cNvPr id="6" name="TextBox 5">
          <a:extLst>
            <a:ext uri="{FF2B5EF4-FFF2-40B4-BE49-F238E27FC236}">
              <a16:creationId xmlns:a16="http://schemas.microsoft.com/office/drawing/2014/main" id="{27462C78-FB5B-4B98-B661-05C1624BE9A7}"/>
            </a:ext>
          </a:extLst>
        </xdr:cNvPr>
        <xdr:cNvSpPr txBox="1"/>
      </xdr:nvSpPr>
      <xdr:spPr>
        <a:xfrm>
          <a:off x="8439150" y="514350"/>
          <a:ext cx="1123950" cy="542925"/>
        </a:xfrm>
        <a:prstGeom prst="rect">
          <a:avLst/>
        </a:prstGeom>
        <a:no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a:solidFill>
                <a:schemeClr val="bg1"/>
              </a:solidFill>
            </a:rPr>
            <a:t>Average Price </a:t>
          </a:r>
          <a:endParaRPr lang="en-IN" sz="1000" baseline="0">
            <a:solidFill>
              <a:schemeClr val="bg1"/>
            </a:solidFill>
          </a:endParaRPr>
        </a:p>
        <a:p>
          <a:pPr algn="ctr"/>
          <a:endParaRPr lang="en-IN" sz="200" baseline="0">
            <a:solidFill>
              <a:schemeClr val="bg1"/>
            </a:solidFill>
          </a:endParaRPr>
        </a:p>
        <a:p>
          <a:pPr algn="ctr"/>
          <a:r>
            <a:rPr lang="en-IN" sz="1600" b="0" i="0" u="none" strike="noStrike">
              <a:solidFill>
                <a:schemeClr val="bg1"/>
              </a:solidFill>
              <a:effectLst/>
              <a:latin typeface="+mn-lt"/>
              <a:ea typeface="+mn-ea"/>
              <a:cs typeface="+mn-cs"/>
            </a:rPr>
            <a:t>18767.67</a:t>
          </a:r>
          <a:r>
            <a:rPr lang="en-IN" sz="1600"/>
            <a:t> </a:t>
          </a:r>
          <a:r>
            <a:rPr lang="en-IN" sz="1600">
              <a:solidFill>
                <a:schemeClr val="bg1"/>
              </a:solidFill>
            </a:rPr>
            <a:t> </a:t>
          </a:r>
        </a:p>
      </xdr:txBody>
    </xdr:sp>
    <xdr:clientData/>
  </xdr:twoCellAnchor>
  <xdr:twoCellAnchor>
    <xdr:from>
      <xdr:col>0</xdr:col>
      <xdr:colOff>95250</xdr:colOff>
      <xdr:row>6</xdr:row>
      <xdr:rowOff>28576</xdr:rowOff>
    </xdr:from>
    <xdr:to>
      <xdr:col>5</xdr:col>
      <xdr:colOff>352425</xdr:colOff>
      <xdr:row>17</xdr:row>
      <xdr:rowOff>123826</xdr:rowOff>
    </xdr:to>
    <xdr:graphicFrame macro="">
      <xdr:nvGraphicFramePr>
        <xdr:cNvPr id="7" name="Chart 6">
          <a:extLst>
            <a:ext uri="{FF2B5EF4-FFF2-40B4-BE49-F238E27FC236}">
              <a16:creationId xmlns:a16="http://schemas.microsoft.com/office/drawing/2014/main" id="{7A58BDC0-5CF7-4211-9607-4B9A6F6F9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447674</xdr:colOff>
      <xdr:row>6</xdr:row>
      <xdr:rowOff>161926</xdr:rowOff>
    </xdr:from>
    <xdr:to>
      <xdr:col>11</xdr:col>
      <xdr:colOff>457199</xdr:colOff>
      <xdr:row>17</xdr:row>
      <xdr:rowOff>47626</xdr:rowOff>
    </xdr:to>
    <xdr:graphicFrame macro="">
      <xdr:nvGraphicFramePr>
        <xdr:cNvPr id="8" name="Chart 7">
          <a:extLst>
            <a:ext uri="{FF2B5EF4-FFF2-40B4-BE49-F238E27FC236}">
              <a16:creationId xmlns:a16="http://schemas.microsoft.com/office/drawing/2014/main" id="{FA3C0C50-16CB-44C9-BF53-6FCA1B725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142876</xdr:colOff>
      <xdr:row>18</xdr:row>
      <xdr:rowOff>123825</xdr:rowOff>
    </xdr:from>
    <xdr:to>
      <xdr:col>5</xdr:col>
      <xdr:colOff>314326</xdr:colOff>
      <xdr:row>29</xdr:row>
      <xdr:rowOff>38100</xdr:rowOff>
    </xdr:to>
    <xdr:graphicFrame macro="">
      <xdr:nvGraphicFramePr>
        <xdr:cNvPr id="9" name="Chart 8">
          <a:extLst>
            <a:ext uri="{FF2B5EF4-FFF2-40B4-BE49-F238E27FC236}">
              <a16:creationId xmlns:a16="http://schemas.microsoft.com/office/drawing/2014/main" id="{10A6B3C0-7910-4E58-9505-E148CE5D0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352425</xdr:colOff>
      <xdr:row>18</xdr:row>
      <xdr:rowOff>85725</xdr:rowOff>
    </xdr:from>
    <xdr:to>
      <xdr:col>10</xdr:col>
      <xdr:colOff>371475</xdr:colOff>
      <xdr:row>29</xdr:row>
      <xdr:rowOff>133350</xdr:rowOff>
    </xdr:to>
    <xdr:graphicFrame macro="">
      <xdr:nvGraphicFramePr>
        <xdr:cNvPr id="10" name="Chart 9">
          <a:extLst>
            <a:ext uri="{FF2B5EF4-FFF2-40B4-BE49-F238E27FC236}">
              <a16:creationId xmlns:a16="http://schemas.microsoft.com/office/drawing/2014/main" id="{7BAE4600-ED19-4D6A-978F-1F6D34658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419100</xdr:colOff>
      <xdr:row>13</xdr:row>
      <xdr:rowOff>171450</xdr:rowOff>
    </xdr:from>
    <xdr:to>
      <xdr:col>15</xdr:col>
      <xdr:colOff>219075</xdr:colOff>
      <xdr:row>24</xdr:row>
      <xdr:rowOff>28574</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7610F919-D967-4755-AF34-1D91FF6D7C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124700" y="2647950"/>
              <a:ext cx="2238375" cy="19526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180976</xdr:colOff>
      <xdr:row>30</xdr:row>
      <xdr:rowOff>95250</xdr:rowOff>
    </xdr:from>
    <xdr:to>
      <xdr:col>5</xdr:col>
      <xdr:colOff>314326</xdr:colOff>
      <xdr:row>41</xdr:row>
      <xdr:rowOff>171450</xdr:rowOff>
    </xdr:to>
    <xdr:graphicFrame macro="">
      <xdr:nvGraphicFramePr>
        <xdr:cNvPr id="13" name="Chart 12">
          <a:extLst>
            <a:ext uri="{FF2B5EF4-FFF2-40B4-BE49-F238E27FC236}">
              <a16:creationId xmlns:a16="http://schemas.microsoft.com/office/drawing/2014/main" id="{E639495C-6A2B-4099-84FD-A5C0A5868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390525</xdr:colOff>
      <xdr:row>31</xdr:row>
      <xdr:rowOff>47625</xdr:rowOff>
    </xdr:from>
    <xdr:to>
      <xdr:col>11</xdr:col>
      <xdr:colOff>419100</xdr:colOff>
      <xdr:row>40</xdr:row>
      <xdr:rowOff>180975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9797B149-7AA8-4C48-BB09-675E61F8A3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438525" y="5953125"/>
              <a:ext cx="3686175" cy="1847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523875</xdr:colOff>
      <xdr:row>27</xdr:row>
      <xdr:rowOff>0</xdr:rowOff>
    </xdr:from>
    <xdr:to>
      <xdr:col>14</xdr:col>
      <xdr:colOff>523875</xdr:colOff>
      <xdr:row>40</xdr:row>
      <xdr:rowOff>47625</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E29F2D13-533A-4785-9031-790BC03C573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229475" y="5143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66675</xdr:colOff>
      <xdr:row>24</xdr:row>
      <xdr:rowOff>152400</xdr:rowOff>
    </xdr:from>
    <xdr:to>
      <xdr:col>18</xdr:col>
      <xdr:colOff>66675</xdr:colOff>
      <xdr:row>38</xdr:row>
      <xdr:rowOff>9525</xdr:rowOff>
    </xdr:to>
    <mc:AlternateContent xmlns:mc="http://schemas.openxmlformats.org/markup-compatibility/2006" xmlns:a14="http://schemas.microsoft.com/office/drawing/2010/main">
      <mc:Choice Requires="a14">
        <xdr:graphicFrame macro="">
          <xdr:nvGraphicFramePr>
            <xdr:cNvPr id="17" name="color">
              <a:extLst>
                <a:ext uri="{FF2B5EF4-FFF2-40B4-BE49-F238E27FC236}">
                  <a16:creationId xmlns:a16="http://schemas.microsoft.com/office/drawing/2014/main" id="{491CC27C-1025-4CE6-A9AE-618B521AA0E3}"/>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mlns="">
        <xdr:sp macro="" textlink="">
          <xdr:nvSpPr>
            <xdr:cNvPr id="0" name=""/>
            <xdr:cNvSpPr>
              <a:spLocks noTextEdit="1"/>
            </xdr:cNvSpPr>
          </xdr:nvSpPr>
          <xdr:spPr>
            <a:xfrm>
              <a:off x="9210675" y="4724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257175</xdr:colOff>
      <xdr:row>10</xdr:row>
      <xdr:rowOff>28575</xdr:rowOff>
    </xdr:from>
    <xdr:to>
      <xdr:col>18</xdr:col>
      <xdr:colOff>257175</xdr:colOff>
      <xdr:row>23</xdr:row>
      <xdr:rowOff>76200</xdr:rowOff>
    </xdr:to>
    <mc:AlternateContent xmlns:mc="http://schemas.openxmlformats.org/markup-compatibility/2006" xmlns:a14="http://schemas.microsoft.com/office/drawing/2010/main">
      <mc:Choice Requires="a14">
        <xdr:graphicFrame macro="">
          <xdr:nvGraphicFramePr>
            <xdr:cNvPr id="18" name="state">
              <a:extLst>
                <a:ext uri="{FF2B5EF4-FFF2-40B4-BE49-F238E27FC236}">
                  <a16:creationId xmlns:a16="http://schemas.microsoft.com/office/drawing/2014/main" id="{E082606F-2256-43B1-A1F3-C1BF1504780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401175" y="1933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76200</xdr:colOff>
      <xdr:row>6</xdr:row>
      <xdr:rowOff>142875</xdr:rowOff>
    </xdr:from>
    <xdr:to>
      <xdr:col>15</xdr:col>
      <xdr:colOff>76200</xdr:colOff>
      <xdr:row>13</xdr:row>
      <xdr:rowOff>47624</xdr:rowOff>
    </xdr:to>
    <mc:AlternateContent xmlns:mc="http://schemas.openxmlformats.org/markup-compatibility/2006" xmlns:a14="http://schemas.microsoft.com/office/drawing/2010/main">
      <mc:Choice Requires="a14">
        <xdr:graphicFrame macro="">
          <xdr:nvGraphicFramePr>
            <xdr:cNvPr id="19" name="Categorey">
              <a:extLst>
                <a:ext uri="{FF2B5EF4-FFF2-40B4-BE49-F238E27FC236}">
                  <a16:creationId xmlns:a16="http://schemas.microsoft.com/office/drawing/2014/main" id="{FA6B94E7-021A-4E76-B3B3-3CA589BF4F96}"/>
                </a:ext>
              </a:extLst>
            </xdr:cNvPr>
            <xdr:cNvGraphicFramePr/>
          </xdr:nvGraphicFramePr>
          <xdr:xfrm>
            <a:off x="0" y="0"/>
            <a:ext cx="0" cy="0"/>
          </xdr:xfrm>
          <a:graphic>
            <a:graphicData uri="http://schemas.microsoft.com/office/drawing/2010/slicer">
              <sle:slicer xmlns:sle="http://schemas.microsoft.com/office/drawing/2010/slicer" name="Categorey"/>
            </a:graphicData>
          </a:graphic>
        </xdr:graphicFrame>
      </mc:Choice>
      <mc:Fallback xmlns="">
        <xdr:sp macro="" textlink="">
          <xdr:nvSpPr>
            <xdr:cNvPr id="0" name=""/>
            <xdr:cNvSpPr>
              <a:spLocks noTextEdit="1"/>
            </xdr:cNvSpPr>
          </xdr:nvSpPr>
          <xdr:spPr>
            <a:xfrm>
              <a:off x="7391400" y="1285875"/>
              <a:ext cx="1828800" cy="1238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xdr:row>
      <xdr:rowOff>185737</xdr:rowOff>
    </xdr:from>
    <xdr:to>
      <xdr:col>9</xdr:col>
      <xdr:colOff>571500</xdr:colOff>
      <xdr:row>17</xdr:row>
      <xdr:rowOff>71437</xdr:rowOff>
    </xdr:to>
    <xdr:graphicFrame macro="">
      <xdr:nvGraphicFramePr>
        <xdr:cNvPr id="2" name="Chart 1">
          <a:extLst>
            <a:ext uri="{FF2B5EF4-FFF2-40B4-BE49-F238E27FC236}">
              <a16:creationId xmlns:a16="http://schemas.microsoft.com/office/drawing/2014/main" id="{BA66B473-BAB5-4677-A811-43D04BBD2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57150</xdr:colOff>
      <xdr:row>4</xdr:row>
      <xdr:rowOff>80962</xdr:rowOff>
    </xdr:from>
    <xdr:to>
      <xdr:col>10</xdr:col>
      <xdr:colOff>361950</xdr:colOff>
      <xdr:row>18</xdr:row>
      <xdr:rowOff>157162</xdr:rowOff>
    </xdr:to>
    <xdr:graphicFrame macro="">
      <xdr:nvGraphicFramePr>
        <xdr:cNvPr id="2" name="Chart 1">
          <a:extLst>
            <a:ext uri="{FF2B5EF4-FFF2-40B4-BE49-F238E27FC236}">
              <a16:creationId xmlns:a16="http://schemas.microsoft.com/office/drawing/2014/main" id="{DEF2B857-9CFC-4466-81BC-F0A688FEC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4</xdr:row>
      <xdr:rowOff>119062</xdr:rowOff>
    </xdr:from>
    <xdr:to>
      <xdr:col>10</xdr:col>
      <xdr:colOff>314325</xdr:colOff>
      <xdr:row>19</xdr:row>
      <xdr:rowOff>4762</xdr:rowOff>
    </xdr:to>
    <xdr:graphicFrame macro="">
      <xdr:nvGraphicFramePr>
        <xdr:cNvPr id="2" name="Chart 1">
          <a:extLst>
            <a:ext uri="{FF2B5EF4-FFF2-40B4-BE49-F238E27FC236}">
              <a16:creationId xmlns:a16="http://schemas.microsoft.com/office/drawing/2014/main" id="{CA98E8B4-2F6B-4F26-AB7D-8DB984BC4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342900</xdr:colOff>
      <xdr:row>4</xdr:row>
      <xdr:rowOff>14287</xdr:rowOff>
    </xdr:from>
    <xdr:to>
      <xdr:col>10</xdr:col>
      <xdr:colOff>38100</xdr:colOff>
      <xdr:row>18</xdr:row>
      <xdr:rowOff>90487</xdr:rowOff>
    </xdr:to>
    <xdr:graphicFrame macro="">
      <xdr:nvGraphicFramePr>
        <xdr:cNvPr id="2" name="Chart 1">
          <a:extLst>
            <a:ext uri="{FF2B5EF4-FFF2-40B4-BE49-F238E27FC236}">
              <a16:creationId xmlns:a16="http://schemas.microsoft.com/office/drawing/2014/main" id="{BAF85972-09AF-44F2-9885-B192FB367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276225</xdr:colOff>
      <xdr:row>9</xdr:row>
      <xdr:rowOff>90487</xdr:rowOff>
    </xdr:from>
    <xdr:to>
      <xdr:col>7</xdr:col>
      <xdr:colOff>285750</xdr:colOff>
      <xdr:row>21</xdr:row>
      <xdr:rowOff>180975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970C5BF-A706-4DD6-A3A9-425742ED38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81250" y="1804987"/>
              <a:ext cx="3057525" cy="23764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342900</xdr:colOff>
      <xdr:row>4</xdr:row>
      <xdr:rowOff>14287</xdr:rowOff>
    </xdr:from>
    <xdr:to>
      <xdr:col>10</xdr:col>
      <xdr:colOff>38100</xdr:colOff>
      <xdr:row>18</xdr:row>
      <xdr:rowOff>90487</xdr:rowOff>
    </xdr:to>
    <xdr:graphicFrame macro="">
      <xdr:nvGraphicFramePr>
        <xdr:cNvPr id="2" name="Chart 1">
          <a:extLst>
            <a:ext uri="{FF2B5EF4-FFF2-40B4-BE49-F238E27FC236}">
              <a16:creationId xmlns:a16="http://schemas.microsoft.com/office/drawing/2014/main" id="{50146E4B-ED32-41B4-9935-98BE22D63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52387</xdr:colOff>
      <xdr:row>10</xdr:row>
      <xdr:rowOff>90487</xdr:rowOff>
    </xdr:from>
    <xdr:to>
      <xdr:col>11</xdr:col>
      <xdr:colOff>352425</xdr:colOff>
      <xdr:row>21</xdr:row>
      <xdr:rowOff>161925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A8A9166-CC23-4240-BFAB-25979872E2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71887" y="1995487"/>
              <a:ext cx="3957638" cy="21669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d Waseeq" refreshedDate="45110.690199999997" createdVersion="7" refreshedVersion="7" minRefreshableVersion="3" recordCount="2499" xr:uid="{00000000-000A-0000-FFFF-FFFF1A000000}">
  <cacheSource type="worksheet">
    <worksheetSource ref="A1:N2500" sheet="USA_cars_datasets"/>
  </cacheSource>
  <cacheFields count="14">
    <cacheField name="Sl No" numFmtId="0">
      <sharedItems containsSemiMixedTypes="0" containsString="0" containsNumber="1" containsInteger="1" minValue="1" maxValue="2499"/>
    </cacheField>
    <cacheField name="price" numFmtId="0">
      <sharedItems containsSemiMixedTypes="0" containsString="0" containsNumber="1" containsInteger="1" minValue="0" maxValue="84900"/>
    </cacheField>
    <cacheField name="Categorey" numFmtId="0">
      <sharedItems count="4">
        <s v="Affordable"/>
        <s v="Sub Premium"/>
        <s v="Premium"/>
        <s v="Sub_Premium" u="1"/>
      </sharedItems>
    </cacheField>
    <cacheField name="brand" numFmtId="0">
      <sharedItems count="28">
        <s v="toyota"/>
        <s v="ford"/>
        <s v="dodge"/>
        <s v="chevrolet"/>
        <s v="gmc"/>
        <s v="chrysler"/>
        <s v="kia"/>
        <s v="buick"/>
        <s v="infiniti"/>
        <s v="mercedes-benz"/>
        <s v="jeep"/>
        <s v="bmw"/>
        <s v="cadillac"/>
        <s v="hyundai"/>
        <s v="mazda"/>
        <s v="honda"/>
        <s v="heartland"/>
        <s v="jaguar"/>
        <s v="acura"/>
        <s v="harley-davidson"/>
        <s v="audi"/>
        <s v="lincoln"/>
        <s v="lexus"/>
        <s v="nissan"/>
        <s v="land"/>
        <s v="maserati"/>
        <s v="peterbilt"/>
        <s v="ram"/>
      </sharedItems>
    </cacheField>
    <cacheField name="model" numFmtId="0">
      <sharedItems containsMixedTypes="1" containsNumber="1" containsInteger="1" minValue="5" maxValue="3500"/>
    </cacheField>
    <cacheField name="year" numFmtId="0">
      <sharedItems containsSemiMixedTypes="0" containsString="0" containsNumber="1" containsInteger="1" minValue="1973" maxValue="2020" count="30">
        <n v="2008"/>
        <n v="2011"/>
        <n v="2018"/>
        <n v="2014"/>
        <n v="2010"/>
        <n v="2017"/>
        <n v="2009"/>
        <n v="2013"/>
        <n v="2015"/>
        <n v="2020"/>
        <n v="2016"/>
        <n v="1973"/>
        <n v="2003"/>
        <n v="2019"/>
        <n v="2002"/>
        <n v="2000"/>
        <n v="2001"/>
        <n v="2005"/>
        <n v="2012"/>
        <n v="2006"/>
        <n v="2007"/>
        <n v="1998"/>
        <n v="2004"/>
        <n v="1994"/>
        <n v="1997"/>
        <n v="1996"/>
        <n v="1999"/>
        <n v="1984"/>
        <n v="1995"/>
        <n v="1993"/>
      </sharedItems>
    </cacheField>
    <cacheField name="title_status" numFmtId="0">
      <sharedItems/>
    </cacheField>
    <cacheField name="mileage" numFmtId="164">
      <sharedItems containsSemiMixedTypes="0" containsString="0" containsNumber="1" containsInteger="1" minValue="0" maxValue="1017936"/>
    </cacheField>
    <cacheField name="color" numFmtId="0">
      <sharedItems count="49">
        <s v="black"/>
        <s v="silver"/>
        <s v="blue"/>
        <s v="red"/>
        <s v="white"/>
        <s v="gray"/>
        <s v="orange"/>
        <s v="brown"/>
        <s v="no_color"/>
        <s v="gold"/>
        <s v="charcoal"/>
        <s v="turquoise"/>
        <s v="beige"/>
        <s v="green"/>
        <s v="dark blue"/>
        <s v="maroon"/>
        <s v="phantom black"/>
        <s v="yellow"/>
        <s v="color:"/>
        <s v="light blue"/>
        <s v="toreador red"/>
        <s v="bright white clearcoat"/>
        <s v="billet silver metallic clearcoat"/>
        <s v="black clearcoat"/>
        <s v="jazz blue pearlcoat"/>
        <s v="purple"/>
        <s v="ruby red metallic tinted clearcoat"/>
        <s v="triple yellow tri-coat"/>
        <s v="competition orange"/>
        <s v="off-white"/>
        <s v="shadow black"/>
        <s v="magnetic metallic"/>
        <s v="ingot silver metallic"/>
        <s v="ruby red"/>
        <s v="royal crimson metallic tinted clearcoat"/>
        <s v="kona blue metallic"/>
        <s v="oxford white"/>
        <s v="lightning blue"/>
        <s v="ingot silver"/>
        <s v="white platinum tri-coat metallic"/>
        <s v="guard"/>
        <s v="tuxedo black metallic"/>
        <s v="tan"/>
        <s v="burgundy"/>
        <s v="super black"/>
        <s v="cayenne red"/>
        <s v="morningsky blue"/>
        <s v="pearl white"/>
        <s v="glacier white"/>
      </sharedItems>
    </cacheField>
    <cacheField name="vin" numFmtId="0">
      <sharedItems/>
    </cacheField>
    <cacheField name="lot" numFmtId="0">
      <sharedItems containsSemiMixedTypes="0" containsString="0" containsNumber="1" containsInteger="1" minValue="159348797" maxValue="167805500"/>
    </cacheField>
    <cacheField name="state" numFmtId="0">
      <sharedItems count="44">
        <s v="new jersey"/>
        <s v="tennessee"/>
        <s v="georgia"/>
        <s v="virginia"/>
        <s v="florida"/>
        <s v="texas"/>
        <s v="california"/>
        <s v="north carolina"/>
        <s v="ohio"/>
        <s v="new york"/>
        <s v="pennsylvania"/>
        <s v="south carolina"/>
        <s v="michigan"/>
        <s v="washington"/>
        <s v="arizona"/>
        <s v="utah"/>
        <s v="kentucky"/>
        <s v="massachusetts"/>
        <s v="nebraska"/>
        <s v="ontario"/>
        <s v="missouri"/>
        <s v="minnesota"/>
        <s v="oklahoma"/>
        <s v="connecticut"/>
        <s v="indiana"/>
        <s v="arkansas"/>
        <s v="kansas"/>
        <s v="wyoming"/>
        <s v="colorado"/>
        <s v="illinois"/>
        <s v="wisconsin"/>
        <s v="mississippi"/>
        <s v="maryland"/>
        <s v="oregon"/>
        <s v="west virginia"/>
        <s v="nevada"/>
        <s v="rhode island"/>
        <s v="louisiana"/>
        <s v="alabama"/>
        <s v="new mexico"/>
        <s v="idaho"/>
        <s v="new hampshire"/>
        <s v="montana"/>
        <s v="vermont"/>
      </sharedItems>
    </cacheField>
    <cacheField name="country" numFmtId="0">
      <sharedItems/>
    </cacheField>
    <cacheField name="condition" numFmtId="0">
      <sharedItems count="47">
        <s v="10 days left"/>
        <s v="6 days left"/>
        <s v="2 days left"/>
        <s v="22 hours left"/>
        <s v="20 hours left"/>
        <s v="19 hours left"/>
        <s v="3 days left"/>
        <s v="21 hours left"/>
        <s v="17 hours left"/>
        <s v="2 hours left"/>
        <s v="3 hours left"/>
        <s v="34 minutes"/>
        <s v="16 hours left"/>
        <s v="18 hours left"/>
        <s v="1 days left"/>
        <s v="32 minutes"/>
        <s v="14 hours left"/>
        <s v="5 hours left"/>
        <s v="4 days left"/>
        <s v="9 days left"/>
        <s v="23 hours left"/>
        <s v="8 days left"/>
        <s v="7 days left"/>
        <s v="5 days left"/>
        <s v="9 minutes"/>
        <s v="1 minutes"/>
        <s v="7 hours left"/>
        <s v="16 minutes"/>
        <s v="6 hours left"/>
        <s v="1 hours left"/>
        <s v="Listing Expired"/>
        <s v="13 days left"/>
        <s v="24 hours left"/>
        <s v="15 hours left"/>
        <s v="53 minutes"/>
        <s v="27 minutes"/>
        <s v="12 days left"/>
        <s v="15 days left"/>
        <s v="30 minutes"/>
        <s v="29 minutes"/>
        <s v="28 minutes"/>
        <s v="48 minutes"/>
        <s v="11 days left"/>
        <s v="4 hours left"/>
        <s v="47 minutes"/>
        <s v="12 hours left"/>
        <s v="36 minutes"/>
      </sharedItems>
    </cacheField>
  </cacheFields>
  <extLst>
    <ext xmlns:x14="http://schemas.microsoft.com/office/spreadsheetml/2009/9/main" uri="{725AE2AE-9491-48be-B2B4-4EB974FC3084}">
      <x14:pivotCacheDefinition pivotCacheId="2823351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n v="1"/>
    <n v="6300"/>
    <x v="0"/>
    <x v="0"/>
    <s v="cruiser"/>
    <x v="0"/>
    <s v="clean vehicle"/>
    <n v="274117"/>
    <x v="0"/>
    <s v="  jtezu11f88k007763"/>
    <n v="159348797"/>
    <x v="0"/>
    <s v=" usa"/>
    <x v="0"/>
  </r>
  <r>
    <n v="2"/>
    <n v="2899"/>
    <x v="0"/>
    <x v="1"/>
    <s v="se"/>
    <x v="1"/>
    <s v="clean vehicle"/>
    <n v="190552"/>
    <x v="1"/>
    <s v="  2fmdk3gc4bbb02217"/>
    <n v="166951262"/>
    <x v="1"/>
    <s v=" usa"/>
    <x v="1"/>
  </r>
  <r>
    <n v="3"/>
    <n v="5350"/>
    <x v="0"/>
    <x v="2"/>
    <s v="mpv"/>
    <x v="2"/>
    <s v="clean vehicle"/>
    <n v="39590"/>
    <x v="1"/>
    <s v="  3c4pdcgg5jt346413"/>
    <n v="167655728"/>
    <x v="2"/>
    <s v=" usa"/>
    <x v="2"/>
  </r>
  <r>
    <n v="4"/>
    <n v="25000"/>
    <x v="1"/>
    <x v="1"/>
    <s v="door"/>
    <x v="3"/>
    <s v="clean vehicle"/>
    <n v="64146"/>
    <x v="2"/>
    <s v="  1ftfw1et4efc23745"/>
    <n v="167753855"/>
    <x v="3"/>
    <s v=" usa"/>
    <x v="3"/>
  </r>
  <r>
    <n v="5"/>
    <n v="27700"/>
    <x v="1"/>
    <x v="3"/>
    <n v="1500"/>
    <x v="2"/>
    <s v="clean vehicle"/>
    <n v="6654"/>
    <x v="3"/>
    <s v="  3gcpcrec2jg473991"/>
    <n v="167763266"/>
    <x v="4"/>
    <s v=" usa"/>
    <x v="3"/>
  </r>
  <r>
    <n v="6"/>
    <n v="5700"/>
    <x v="0"/>
    <x v="2"/>
    <s v="mpv"/>
    <x v="2"/>
    <s v="clean vehicle"/>
    <n v="45561"/>
    <x v="4"/>
    <s v="  2c4rdgeg9jr237989"/>
    <n v="167655771"/>
    <x v="5"/>
    <s v=" usa"/>
    <x v="2"/>
  </r>
  <r>
    <n v="7"/>
    <n v="7300"/>
    <x v="0"/>
    <x v="3"/>
    <s v="pk"/>
    <x v="4"/>
    <s v="clean vehicle"/>
    <n v="149050"/>
    <x v="0"/>
    <s v="  1gcsksea1az121133"/>
    <n v="167753872"/>
    <x v="2"/>
    <s v=" usa"/>
    <x v="3"/>
  </r>
  <r>
    <n v="8"/>
    <n v="13350"/>
    <x v="0"/>
    <x v="4"/>
    <s v="door"/>
    <x v="5"/>
    <s v="clean vehicle"/>
    <n v="23525"/>
    <x v="5"/>
    <s v="  1gks2gkc3hr326762"/>
    <n v="167692494"/>
    <x v="6"/>
    <s v=" usa"/>
    <x v="4"/>
  </r>
  <r>
    <n v="9"/>
    <n v="14600"/>
    <x v="0"/>
    <x v="3"/>
    <s v="malibu"/>
    <x v="2"/>
    <s v="clean vehicle"/>
    <n v="9371"/>
    <x v="1"/>
    <s v="  1g1zd5st5jf191860"/>
    <n v="167763267"/>
    <x v="4"/>
    <s v=" usa"/>
    <x v="3"/>
  </r>
  <r>
    <n v="10"/>
    <n v="5250"/>
    <x v="0"/>
    <x v="1"/>
    <s v="mpv"/>
    <x v="5"/>
    <s v="clean vehicle"/>
    <n v="63418"/>
    <x v="0"/>
    <s v="  2fmpk3j92hbc12542"/>
    <n v="167656121"/>
    <x v="5"/>
    <s v=" usa"/>
    <x v="2"/>
  </r>
  <r>
    <n v="11"/>
    <n v="10400"/>
    <x v="0"/>
    <x v="2"/>
    <s v="coupe"/>
    <x v="6"/>
    <s v="clean vehicle"/>
    <n v="107856"/>
    <x v="6"/>
    <s v="  2b3lj54t49h509675"/>
    <n v="167753874"/>
    <x v="2"/>
    <s v=" usa"/>
    <x v="3"/>
  </r>
  <r>
    <n v="12"/>
    <n v="12920"/>
    <x v="0"/>
    <x v="4"/>
    <s v="mpv"/>
    <x v="5"/>
    <s v="clean vehicle"/>
    <n v="39650"/>
    <x v="4"/>
    <s v="  1gks2bkc6hr136280"/>
    <n v="167692496"/>
    <x v="6"/>
    <s v=" usa"/>
    <x v="4"/>
  </r>
  <r>
    <n v="13"/>
    <n v="31900"/>
    <x v="1"/>
    <x v="3"/>
    <n v="1500"/>
    <x v="2"/>
    <s v="clean vehicle"/>
    <n v="22909"/>
    <x v="0"/>
    <s v="  3gcukrec0jg176059"/>
    <n v="167763273"/>
    <x v="1"/>
    <s v=" usa"/>
    <x v="3"/>
  </r>
  <r>
    <n v="14"/>
    <n v="5430"/>
    <x v="0"/>
    <x v="5"/>
    <s v="wagon"/>
    <x v="5"/>
    <s v="clean vehicle"/>
    <n v="138650"/>
    <x v="5"/>
    <s v="  2c4rc1cg5hr616095"/>
    <n v="167656123"/>
    <x v="5"/>
    <s v=" usa"/>
    <x v="2"/>
  </r>
  <r>
    <n v="15"/>
    <n v="20700"/>
    <x v="1"/>
    <x v="1"/>
    <s v="door"/>
    <x v="7"/>
    <s v="clean vehicle"/>
    <n v="100757"/>
    <x v="0"/>
    <s v="  1ftfw1et7dfa47790"/>
    <n v="167753916"/>
    <x v="3"/>
    <s v=" usa"/>
    <x v="3"/>
  </r>
  <r>
    <n v="16"/>
    <n v="12710"/>
    <x v="0"/>
    <x v="4"/>
    <s v="door"/>
    <x v="5"/>
    <s v="clean vehicle"/>
    <n v="25747"/>
    <x v="4"/>
    <s v="  1gks2gkc6hr328389"/>
    <n v="167692497"/>
    <x v="6"/>
    <s v=" usa"/>
    <x v="4"/>
  </r>
  <r>
    <n v="17"/>
    <n v="5200"/>
    <x v="0"/>
    <x v="6"/>
    <s v="forte"/>
    <x v="2"/>
    <s v="clean vehicle"/>
    <n v="46194"/>
    <x v="2"/>
    <s v="  3kpfk4a77je198723"/>
    <n v="167801757"/>
    <x v="7"/>
    <s v=" usa"/>
    <x v="2"/>
  </r>
  <r>
    <n v="18"/>
    <n v="16500"/>
    <x v="0"/>
    <x v="7"/>
    <s v="encore"/>
    <x v="2"/>
    <s v="clean vehicle"/>
    <n v="20002"/>
    <x v="3"/>
    <s v="  kl4cj1sb6jb688844"/>
    <n v="167763275"/>
    <x v="1"/>
    <s v=" usa"/>
    <x v="3"/>
  </r>
  <r>
    <n v="19"/>
    <n v="5210"/>
    <x v="0"/>
    <x v="1"/>
    <s v="mpv"/>
    <x v="5"/>
    <s v="clean vehicle"/>
    <n v="35714"/>
    <x v="4"/>
    <s v="  2fmpk3j95hbb73607"/>
    <n v="167656124"/>
    <x v="5"/>
    <s v=" usa"/>
    <x v="2"/>
  </r>
  <r>
    <n v="20"/>
    <n v="38100"/>
    <x v="1"/>
    <x v="1"/>
    <s v="door"/>
    <x v="7"/>
    <s v="clean vehicle"/>
    <n v="54380"/>
    <x v="5"/>
    <s v="  1ft8w3dt5deb68569"/>
    <n v="167753923"/>
    <x v="3"/>
    <s v=" usa"/>
    <x v="3"/>
  </r>
  <r>
    <n v="21"/>
    <n v="12520"/>
    <x v="0"/>
    <x v="4"/>
    <s v="door"/>
    <x v="5"/>
    <s v="clean vehicle"/>
    <n v="30114"/>
    <x v="4"/>
    <s v="  1gks2gkcxhr328380"/>
    <n v="167692498"/>
    <x v="6"/>
    <s v=" usa"/>
    <x v="4"/>
  </r>
  <r>
    <n v="22"/>
    <n v="7300"/>
    <x v="0"/>
    <x v="6"/>
    <s v="forte"/>
    <x v="2"/>
    <s v="clean vehicle"/>
    <n v="38823"/>
    <x v="0"/>
    <s v="  3kpfl4a79je272611"/>
    <n v="167801773"/>
    <x v="7"/>
    <s v=" usa"/>
    <x v="2"/>
  </r>
  <r>
    <n v="23"/>
    <n v="15000"/>
    <x v="0"/>
    <x v="3"/>
    <s v="door"/>
    <x v="8"/>
    <s v="clean vehicle"/>
    <n v="61578"/>
    <x v="0"/>
    <s v="  2gnflhe33f6214023"/>
    <n v="167763280"/>
    <x v="8"/>
    <s v=" usa"/>
    <x v="2"/>
  </r>
  <r>
    <n v="24"/>
    <n v="6180"/>
    <x v="0"/>
    <x v="1"/>
    <s v="mpv"/>
    <x v="5"/>
    <s v="clean vehicle"/>
    <n v="46010"/>
    <x v="2"/>
    <s v="  2fmpk3j84hbc09276"/>
    <n v="167656125"/>
    <x v="5"/>
    <s v=" usa"/>
    <x v="2"/>
  </r>
  <r>
    <n v="25"/>
    <n v="20800"/>
    <x v="1"/>
    <x v="1"/>
    <s v="door"/>
    <x v="7"/>
    <s v="clean vehicle"/>
    <n v="105510"/>
    <x v="1"/>
    <s v="  1ftfw1efxdfa01008"/>
    <n v="167753937"/>
    <x v="3"/>
    <s v=" usa"/>
    <x v="3"/>
  </r>
  <r>
    <n v="26"/>
    <n v="11900"/>
    <x v="0"/>
    <x v="4"/>
    <s v="door"/>
    <x v="5"/>
    <s v="clean vehicle"/>
    <n v="28040"/>
    <x v="1"/>
    <s v="  1gks2gkc2hr327918"/>
    <n v="167692503"/>
    <x v="6"/>
    <s v=" usa"/>
    <x v="4"/>
  </r>
  <r>
    <n v="27"/>
    <n v="21500"/>
    <x v="1"/>
    <x v="6"/>
    <s v="sorento"/>
    <x v="9"/>
    <s v="clean vehicle"/>
    <n v="11451"/>
    <x v="2"/>
    <s v="  5xypg4a59lg616029"/>
    <n v="167801828"/>
    <x v="7"/>
    <s v=" usa"/>
    <x v="2"/>
  </r>
  <r>
    <n v="28"/>
    <n v="12000"/>
    <x v="0"/>
    <x v="7"/>
    <s v="door"/>
    <x v="3"/>
    <s v="clean vehicle"/>
    <n v="31039"/>
    <x v="7"/>
    <s v="  1g4ps5sk1e4188639"/>
    <n v="167763299"/>
    <x v="8"/>
    <s v=" usa"/>
    <x v="2"/>
  </r>
  <r>
    <n v="29"/>
    <n v="4190"/>
    <x v="0"/>
    <x v="1"/>
    <s v="doors"/>
    <x v="5"/>
    <s v="clean vehicle"/>
    <n v="44174"/>
    <x v="4"/>
    <s v="  1fadp5auxhl109013"/>
    <n v="167656126"/>
    <x v="5"/>
    <s v=" usa"/>
    <x v="2"/>
  </r>
  <r>
    <n v="30"/>
    <n v="13000"/>
    <x v="0"/>
    <x v="1"/>
    <s v="chassis"/>
    <x v="0"/>
    <s v="clean vehicle"/>
    <n v="93698"/>
    <x v="4"/>
    <s v="  1fdwf37r28eb95687"/>
    <n v="167754098"/>
    <x v="1"/>
    <s v=" usa"/>
    <x v="3"/>
  </r>
  <r>
    <n v="31"/>
    <n v="12710"/>
    <x v="0"/>
    <x v="4"/>
    <s v="door"/>
    <x v="5"/>
    <s v="clean vehicle"/>
    <n v="26364"/>
    <x v="1"/>
    <s v="  1gks2gkc6hr326335"/>
    <n v="167692504"/>
    <x v="6"/>
    <s v=" usa"/>
    <x v="4"/>
  </r>
  <r>
    <n v="32"/>
    <n v="18500"/>
    <x v="0"/>
    <x v="8"/>
    <s v="q70"/>
    <x v="10"/>
    <s v="clean vehicle"/>
    <n v="71967"/>
    <x v="5"/>
    <s v="  jn1by1ar7gm271292"/>
    <n v="167801920"/>
    <x v="9"/>
    <s v=" usa"/>
    <x v="5"/>
  </r>
  <r>
    <n v="33"/>
    <n v="29800"/>
    <x v="1"/>
    <x v="3"/>
    <s v="camaro"/>
    <x v="11"/>
    <s v="clean vehicle"/>
    <n v="46226"/>
    <x v="3"/>
    <s v="  1q87t3n166389"/>
    <n v="167763370"/>
    <x v="10"/>
    <s v=" usa"/>
    <x v="3"/>
  </r>
  <r>
    <n v="34"/>
    <n v="5330"/>
    <x v="0"/>
    <x v="1"/>
    <s v="mpv"/>
    <x v="5"/>
    <s v="clean vehicle"/>
    <n v="37792"/>
    <x v="8"/>
    <s v="  2fmpk3j9xhbb56401"/>
    <n v="167656127"/>
    <x v="5"/>
    <s v=" usa"/>
    <x v="2"/>
  </r>
  <r>
    <n v="35"/>
    <n v="13000"/>
    <x v="0"/>
    <x v="1"/>
    <s v="convertible"/>
    <x v="12"/>
    <s v="clean vehicle"/>
    <n v="58817"/>
    <x v="5"/>
    <s v="  1fahp60a63y107799"/>
    <n v="167754173"/>
    <x v="3"/>
    <s v=" usa"/>
    <x v="3"/>
  </r>
  <r>
    <n v="36"/>
    <n v="11900"/>
    <x v="0"/>
    <x v="4"/>
    <s v="door"/>
    <x v="5"/>
    <s v="clean vehicle"/>
    <n v="27965"/>
    <x v="0"/>
    <s v="  1gks2gkc2hr328793"/>
    <n v="167692507"/>
    <x v="6"/>
    <s v=" usa"/>
    <x v="4"/>
  </r>
  <r>
    <n v="37"/>
    <n v="16600"/>
    <x v="0"/>
    <x v="9"/>
    <s v="vans"/>
    <x v="10"/>
    <s v="clean vehicle"/>
    <n v="110907"/>
    <x v="4"/>
    <s v="  8btpe7dd4ge127040"/>
    <n v="167802259"/>
    <x v="9"/>
    <s v=" usa"/>
    <x v="5"/>
  </r>
  <r>
    <n v="38"/>
    <n v="19200"/>
    <x v="0"/>
    <x v="3"/>
    <n v="1500"/>
    <x v="2"/>
    <s v="clean vehicle"/>
    <n v="2430"/>
    <x v="4"/>
    <s v="  1gcncneh5jz302471"/>
    <n v="167763391"/>
    <x v="1"/>
    <s v=" usa"/>
    <x v="3"/>
  </r>
  <r>
    <n v="39"/>
    <n v="7320"/>
    <x v="0"/>
    <x v="1"/>
    <s v="mpv"/>
    <x v="5"/>
    <s v="clean vehicle"/>
    <n v="32366"/>
    <x v="9"/>
    <s v="  2fmpk4k96hbb16692"/>
    <n v="167656128"/>
    <x v="5"/>
    <s v=" usa"/>
    <x v="2"/>
  </r>
  <r>
    <n v="40"/>
    <n v="7000"/>
    <x v="0"/>
    <x v="1"/>
    <s v="pk"/>
    <x v="12"/>
    <s v="clean vehicle"/>
    <n v="176567"/>
    <x v="4"/>
    <s v="  1ftnx20p73ed69682"/>
    <n v="167754187"/>
    <x v="1"/>
    <s v=" usa"/>
    <x v="3"/>
  </r>
  <r>
    <n v="41"/>
    <n v="12710"/>
    <x v="0"/>
    <x v="4"/>
    <s v="door"/>
    <x v="5"/>
    <s v="clean vehicle"/>
    <n v="30049"/>
    <x v="4"/>
    <s v="  1gks2gkc6hr325461"/>
    <n v="167692508"/>
    <x v="6"/>
    <s v=" usa"/>
    <x v="4"/>
  </r>
  <r>
    <n v="42"/>
    <n v="16600"/>
    <x v="0"/>
    <x v="9"/>
    <s v="vans"/>
    <x v="10"/>
    <s v="clean vehicle"/>
    <n v="97983"/>
    <x v="4"/>
    <s v="  wd4pe7dd1gp253504"/>
    <n v="167802269"/>
    <x v="9"/>
    <s v=" usa"/>
    <x v="5"/>
  </r>
  <r>
    <n v="43"/>
    <n v="30500"/>
    <x v="1"/>
    <x v="3"/>
    <n v="1500"/>
    <x v="2"/>
    <s v="clean vehicle"/>
    <n v="30442"/>
    <x v="3"/>
    <s v="  3gcukrec4jg204915"/>
    <n v="167763393"/>
    <x v="1"/>
    <s v=" usa"/>
    <x v="3"/>
  </r>
  <r>
    <n v="44"/>
    <n v="6330"/>
    <x v="0"/>
    <x v="1"/>
    <s v="mpv"/>
    <x v="5"/>
    <s v="clean vehicle"/>
    <n v="38123"/>
    <x v="3"/>
    <s v="  2fmpk3j85hbb79415"/>
    <n v="167656129"/>
    <x v="5"/>
    <s v=" usa"/>
    <x v="2"/>
  </r>
  <r>
    <n v="45"/>
    <n v="55000"/>
    <x v="2"/>
    <x v="1"/>
    <s v="srw"/>
    <x v="5"/>
    <s v="clean vehicle"/>
    <n v="15273"/>
    <x v="0"/>
    <s v="  1ft7w3bt5hee88155"/>
    <n v="167754310"/>
    <x v="10"/>
    <s v=" usa"/>
    <x v="6"/>
  </r>
  <r>
    <n v="46"/>
    <n v="12520"/>
    <x v="0"/>
    <x v="4"/>
    <s v="door"/>
    <x v="5"/>
    <s v="clean vehicle"/>
    <n v="28972"/>
    <x v="0"/>
    <s v="  1gks2gkcxhr324555"/>
    <n v="167692509"/>
    <x v="6"/>
    <s v=" usa"/>
    <x v="4"/>
  </r>
  <r>
    <n v="47"/>
    <n v="16200"/>
    <x v="0"/>
    <x v="10"/>
    <s v="compass"/>
    <x v="13"/>
    <s v="clean vehicle"/>
    <n v="30061"/>
    <x v="3"/>
    <s v="  3c4njccb3kt676336"/>
    <n v="167802530"/>
    <x v="7"/>
    <s v=" usa"/>
    <x v="2"/>
  </r>
  <r>
    <n v="48"/>
    <n v="19000"/>
    <x v="0"/>
    <x v="3"/>
    <s v="malibu"/>
    <x v="5"/>
    <s v="clean vehicle"/>
    <n v="18414"/>
    <x v="4"/>
    <s v="  1g1zh5sx9hf118136"/>
    <n v="167763675"/>
    <x v="1"/>
    <s v=" usa"/>
    <x v="3"/>
  </r>
  <r>
    <n v="49"/>
    <n v="5580"/>
    <x v="0"/>
    <x v="2"/>
    <s v="mpv"/>
    <x v="5"/>
    <s v="clean vehicle"/>
    <n v="46829"/>
    <x v="5"/>
    <s v="  3c4pddeg7ht595704"/>
    <n v="167656130"/>
    <x v="5"/>
    <s v=" usa"/>
    <x v="2"/>
  </r>
  <r>
    <n v="50"/>
    <n v="54000"/>
    <x v="1"/>
    <x v="1"/>
    <s v="srw"/>
    <x v="5"/>
    <s v="clean vehicle"/>
    <n v="26241"/>
    <x v="0"/>
    <s v="  1ft7w3bt0hef02785"/>
    <n v="167754311"/>
    <x v="10"/>
    <s v=" usa"/>
    <x v="6"/>
  </r>
  <r>
    <n v="51"/>
    <n v="12710"/>
    <x v="0"/>
    <x v="4"/>
    <s v="mpv"/>
    <x v="5"/>
    <s v="clean vehicle"/>
    <n v="39886"/>
    <x v="3"/>
    <s v="  1gks2bkc7hr133811"/>
    <n v="167692513"/>
    <x v="6"/>
    <s v=" usa"/>
    <x v="4"/>
  </r>
  <r>
    <n v="52"/>
    <n v="16000"/>
    <x v="0"/>
    <x v="10"/>
    <s v="compass"/>
    <x v="13"/>
    <s v="clean vehicle"/>
    <n v="31594"/>
    <x v="1"/>
    <s v="  3c4njccb0kt676343"/>
    <n v="167802531"/>
    <x v="7"/>
    <s v=" usa"/>
    <x v="2"/>
  </r>
  <r>
    <n v="53"/>
    <n v="27000"/>
    <x v="1"/>
    <x v="7"/>
    <s v="enclave"/>
    <x v="5"/>
    <s v="clean vehicle"/>
    <n v="32107"/>
    <x v="8"/>
    <s v="  5gakrckdxhj113512"/>
    <n v="167763677"/>
    <x v="1"/>
    <s v=" usa"/>
    <x v="3"/>
  </r>
  <r>
    <n v="54"/>
    <n v="7760"/>
    <x v="0"/>
    <x v="1"/>
    <s v="mpv"/>
    <x v="5"/>
    <s v="clean vehicle"/>
    <n v="44794"/>
    <x v="5"/>
    <s v="  2fmpk4j87hbb21750"/>
    <n v="167656131"/>
    <x v="5"/>
    <s v=" usa"/>
    <x v="2"/>
  </r>
  <r>
    <n v="55"/>
    <n v="19600"/>
    <x v="0"/>
    <x v="5"/>
    <n v="300"/>
    <x v="13"/>
    <s v="clean vehicle"/>
    <n v="42648"/>
    <x v="5"/>
    <s v="  2c3ccabgxkh559658"/>
    <n v="167754404"/>
    <x v="11"/>
    <s v=" usa"/>
    <x v="3"/>
  </r>
  <r>
    <n v="56"/>
    <n v="12920"/>
    <x v="0"/>
    <x v="4"/>
    <s v="mpv"/>
    <x v="5"/>
    <s v="clean vehicle"/>
    <n v="39165"/>
    <x v="1"/>
    <s v="  1gks2bkc6hr134450"/>
    <n v="167692514"/>
    <x v="6"/>
    <s v=" usa"/>
    <x v="4"/>
  </r>
  <r>
    <n v="57"/>
    <n v="20000"/>
    <x v="1"/>
    <x v="10"/>
    <s v="cherokee"/>
    <x v="13"/>
    <s v="clean vehicle"/>
    <n v="38355"/>
    <x v="10"/>
    <s v="  1c4pjmbx6kd298806"/>
    <n v="167802532"/>
    <x v="7"/>
    <s v=" usa"/>
    <x v="2"/>
  </r>
  <r>
    <n v="58"/>
    <n v="18100"/>
    <x v="0"/>
    <x v="7"/>
    <s v="door"/>
    <x v="5"/>
    <s v="clean vehicle"/>
    <n v="46766"/>
    <x v="1"/>
    <s v="  1g4zp5ss8hu149142"/>
    <n v="167763681"/>
    <x v="4"/>
    <s v=" usa"/>
    <x v="2"/>
  </r>
  <r>
    <n v="59"/>
    <n v="23000"/>
    <x v="1"/>
    <x v="5"/>
    <s v="pacifica"/>
    <x v="9"/>
    <s v="clean vehicle"/>
    <n v="2473"/>
    <x v="4"/>
    <s v="  2c4rc1fg5lr143335"/>
    <n v="167656205"/>
    <x v="8"/>
    <s v=" usa"/>
    <x v="2"/>
  </r>
  <r>
    <n v="60"/>
    <n v="18500"/>
    <x v="0"/>
    <x v="5"/>
    <n v="300"/>
    <x v="13"/>
    <s v="clean vehicle"/>
    <n v="38586"/>
    <x v="5"/>
    <s v="  2c3ccaeg5kh585628"/>
    <n v="167754410"/>
    <x v="11"/>
    <s v=" usa"/>
    <x v="3"/>
  </r>
  <r>
    <n v="61"/>
    <n v="13490"/>
    <x v="0"/>
    <x v="4"/>
    <s v="door"/>
    <x v="5"/>
    <s v="clean vehicle"/>
    <n v="27842"/>
    <x v="4"/>
    <s v="  1gks2gkc0hr323625"/>
    <n v="167692515"/>
    <x v="6"/>
    <s v=" usa"/>
    <x v="4"/>
  </r>
  <r>
    <n v="62"/>
    <n v="20700"/>
    <x v="1"/>
    <x v="10"/>
    <s v="cherokee"/>
    <x v="13"/>
    <s v="clean vehicle"/>
    <n v="31156"/>
    <x v="4"/>
    <s v="  1c4pjmbx2kd360704"/>
    <n v="167802533"/>
    <x v="7"/>
    <s v=" usa"/>
    <x v="2"/>
  </r>
  <r>
    <n v="63"/>
    <n v="17800"/>
    <x v="0"/>
    <x v="3"/>
    <s v="door"/>
    <x v="5"/>
    <s v="clean vehicle"/>
    <n v="52435"/>
    <x v="0"/>
    <s v="  1g1fb1rsxh0185712"/>
    <n v="167763683"/>
    <x v="4"/>
    <s v=" usa"/>
    <x v="3"/>
  </r>
  <r>
    <n v="64"/>
    <n v="6650"/>
    <x v="0"/>
    <x v="1"/>
    <s v="door"/>
    <x v="5"/>
    <s v="clean vehicle"/>
    <n v="29942"/>
    <x v="0"/>
    <s v="  1fmcu0gd8huc93883"/>
    <n v="167656254"/>
    <x v="5"/>
    <s v=" usa"/>
    <x v="2"/>
  </r>
  <r>
    <n v="65"/>
    <n v="29100"/>
    <x v="1"/>
    <x v="5"/>
    <s v="pacifica"/>
    <x v="13"/>
    <s v="clean vehicle"/>
    <n v="25281"/>
    <x v="3"/>
    <s v="  2c4rc1gg3kr730663"/>
    <n v="167754412"/>
    <x v="11"/>
    <s v=" usa"/>
    <x v="3"/>
  </r>
  <r>
    <n v="66"/>
    <n v="12710"/>
    <x v="0"/>
    <x v="4"/>
    <s v="door"/>
    <x v="5"/>
    <s v="clean vehicle"/>
    <n v="32504"/>
    <x v="1"/>
    <s v="  1gks2gkc6hr327937"/>
    <n v="167692524"/>
    <x v="6"/>
    <s v=" usa"/>
    <x v="4"/>
  </r>
  <r>
    <n v="67"/>
    <n v="21100"/>
    <x v="1"/>
    <x v="10"/>
    <s v="cherokee"/>
    <x v="13"/>
    <s v="clean vehicle"/>
    <n v="28649"/>
    <x v="1"/>
    <s v="  1c4pjmbx6kd298174"/>
    <n v="167802534"/>
    <x v="7"/>
    <s v=" usa"/>
    <x v="2"/>
  </r>
  <r>
    <n v="68"/>
    <n v="18600"/>
    <x v="0"/>
    <x v="3"/>
    <s v="door"/>
    <x v="5"/>
    <s v="clean vehicle"/>
    <n v="35200"/>
    <x v="4"/>
    <s v="  1g1fb1rsxh0104806"/>
    <n v="167763684"/>
    <x v="4"/>
    <s v=" usa"/>
    <x v="3"/>
  </r>
  <r>
    <n v="69"/>
    <n v="4340"/>
    <x v="0"/>
    <x v="1"/>
    <s v="door"/>
    <x v="5"/>
    <s v="clean vehicle"/>
    <n v="25602"/>
    <x v="1"/>
    <s v="  1fmcu0gd7huc86259"/>
    <n v="167656255"/>
    <x v="5"/>
    <s v=" usa"/>
    <x v="2"/>
  </r>
  <r>
    <n v="70"/>
    <n v="19300"/>
    <x v="0"/>
    <x v="5"/>
    <n v="300"/>
    <x v="13"/>
    <s v="clean vehicle"/>
    <n v="34801"/>
    <x v="5"/>
    <s v="  2c3ccakg4kh594972"/>
    <n v="167754413"/>
    <x v="11"/>
    <s v=" usa"/>
    <x v="3"/>
  </r>
  <r>
    <n v="71"/>
    <n v="12780"/>
    <x v="0"/>
    <x v="4"/>
    <s v="door"/>
    <x v="5"/>
    <s v="clean vehicle"/>
    <n v="31009"/>
    <x v="0"/>
    <s v="  1gks2gkc7hr321306"/>
    <n v="167692525"/>
    <x v="6"/>
    <s v=" usa"/>
    <x v="4"/>
  </r>
  <r>
    <n v="72"/>
    <n v="15800"/>
    <x v="0"/>
    <x v="10"/>
    <s v="compass"/>
    <x v="13"/>
    <s v="clean vehicle"/>
    <n v="35595"/>
    <x v="10"/>
    <s v="  3c4njccb4kt662767"/>
    <n v="167802541"/>
    <x v="7"/>
    <s v=" usa"/>
    <x v="2"/>
  </r>
  <r>
    <n v="73"/>
    <n v="29400"/>
    <x v="1"/>
    <x v="11"/>
    <s v="x3"/>
    <x v="5"/>
    <s v="clean vehicle"/>
    <n v="23765"/>
    <x v="0"/>
    <s v="  5uxwx7c3xh0u44145"/>
    <n v="167763685"/>
    <x v="1"/>
    <s v=" usa"/>
    <x v="3"/>
  </r>
  <r>
    <n v="74"/>
    <n v="4430"/>
    <x v="0"/>
    <x v="1"/>
    <s v="door"/>
    <x v="5"/>
    <s v="clean vehicle"/>
    <n v="31792"/>
    <x v="0"/>
    <s v="  1fmcu0gd9huc37922"/>
    <n v="167656256"/>
    <x v="5"/>
    <s v=" usa"/>
    <x v="2"/>
  </r>
  <r>
    <n v="75"/>
    <n v="19400"/>
    <x v="0"/>
    <x v="5"/>
    <n v="300"/>
    <x v="13"/>
    <s v="clean vehicle"/>
    <n v="33135"/>
    <x v="5"/>
    <s v="  2c3ccakg6kh578112"/>
    <n v="167754417"/>
    <x v="11"/>
    <s v=" usa"/>
    <x v="3"/>
  </r>
  <r>
    <n v="76"/>
    <n v="12520"/>
    <x v="0"/>
    <x v="4"/>
    <s v="door"/>
    <x v="5"/>
    <s v="clean vehicle"/>
    <n v="30636"/>
    <x v="3"/>
    <s v="  1gks2gkcxhr323969"/>
    <n v="167692526"/>
    <x v="6"/>
    <s v=" usa"/>
    <x v="4"/>
  </r>
  <r>
    <n v="77"/>
    <n v="15900"/>
    <x v="0"/>
    <x v="10"/>
    <s v="compass"/>
    <x v="13"/>
    <s v="clean vehicle"/>
    <n v="34502"/>
    <x v="3"/>
    <s v="  3c4njccb7kt660088"/>
    <n v="167802543"/>
    <x v="7"/>
    <s v=" usa"/>
    <x v="2"/>
  </r>
  <r>
    <n v="78"/>
    <n v="26400"/>
    <x v="1"/>
    <x v="7"/>
    <s v="door"/>
    <x v="5"/>
    <s v="clean vehicle"/>
    <n v="25434"/>
    <x v="4"/>
    <s v="  5gakvckd2hj308564"/>
    <n v="167763690"/>
    <x v="4"/>
    <s v=" usa"/>
    <x v="3"/>
  </r>
  <r>
    <n v="79"/>
    <n v="4140"/>
    <x v="0"/>
    <x v="1"/>
    <s v="door"/>
    <x v="5"/>
    <s v="clean vehicle"/>
    <n v="36732"/>
    <x v="0"/>
    <s v="  1fmcu0gd5hud08310"/>
    <n v="167656257"/>
    <x v="5"/>
    <s v=" usa"/>
    <x v="2"/>
  </r>
  <r>
    <n v="80"/>
    <n v="18300"/>
    <x v="0"/>
    <x v="5"/>
    <n v="300"/>
    <x v="13"/>
    <s v="clean vehicle"/>
    <n v="41792"/>
    <x v="5"/>
    <s v="  2c3ccaeg0kh555632"/>
    <n v="167754420"/>
    <x v="11"/>
    <s v=" usa"/>
    <x v="3"/>
  </r>
  <r>
    <n v="81"/>
    <n v="12520"/>
    <x v="0"/>
    <x v="4"/>
    <s v="door"/>
    <x v="5"/>
    <s v="clean vehicle"/>
    <n v="31992"/>
    <x v="0"/>
    <s v="  1gks2gkcxhr328718"/>
    <n v="167692527"/>
    <x v="6"/>
    <s v=" usa"/>
    <x v="4"/>
  </r>
  <r>
    <n v="82"/>
    <n v="17900"/>
    <x v="0"/>
    <x v="10"/>
    <s v="compass"/>
    <x v="13"/>
    <s v="clean vehicle"/>
    <n v="32501"/>
    <x v="3"/>
    <s v="  3c4njddb7kt682015"/>
    <n v="167802544"/>
    <x v="7"/>
    <s v=" usa"/>
    <x v="2"/>
  </r>
  <r>
    <n v="83"/>
    <n v="18300"/>
    <x v="0"/>
    <x v="3"/>
    <s v="camaro"/>
    <x v="5"/>
    <s v="clean vehicle"/>
    <n v="28395"/>
    <x v="0"/>
    <s v="  1g1fb3dx5h0143964"/>
    <n v="167763691"/>
    <x v="4"/>
    <s v=" usa"/>
    <x v="3"/>
  </r>
  <r>
    <n v="84"/>
    <n v="4640"/>
    <x v="0"/>
    <x v="1"/>
    <s v="door"/>
    <x v="5"/>
    <s v="clean vehicle"/>
    <n v="36139"/>
    <x v="2"/>
    <s v="  1fmcu0g95huc13712"/>
    <n v="167656258"/>
    <x v="5"/>
    <s v=" usa"/>
    <x v="2"/>
  </r>
  <r>
    <n v="85"/>
    <n v="24000"/>
    <x v="1"/>
    <x v="1"/>
    <s v="door"/>
    <x v="10"/>
    <s v="clean vehicle"/>
    <n v="84413"/>
    <x v="0"/>
    <s v="  1ftfw1ef1gfb13670"/>
    <n v="167754527"/>
    <x v="10"/>
    <s v=" usa"/>
    <x v="6"/>
  </r>
  <r>
    <n v="86"/>
    <n v="13200"/>
    <x v="0"/>
    <x v="4"/>
    <s v="door"/>
    <x v="5"/>
    <s v="clean vehicle"/>
    <n v="33457"/>
    <x v="4"/>
    <s v="  1gks2gkc5hr326410"/>
    <n v="167692528"/>
    <x v="6"/>
    <s v=" usa"/>
    <x v="4"/>
  </r>
  <r>
    <n v="87"/>
    <n v="18000"/>
    <x v="0"/>
    <x v="10"/>
    <s v="compass"/>
    <x v="13"/>
    <s v="clean vehicle"/>
    <n v="29245"/>
    <x v="5"/>
    <s v="  3c4njddb0kt686052"/>
    <n v="167802545"/>
    <x v="7"/>
    <s v=" usa"/>
    <x v="2"/>
  </r>
  <r>
    <n v="88"/>
    <n v="14900"/>
    <x v="0"/>
    <x v="3"/>
    <s v="equinox"/>
    <x v="5"/>
    <s v="clean vehicle"/>
    <n v="12783"/>
    <x v="1"/>
    <s v="  2gnalcek7h1548351"/>
    <n v="167763692"/>
    <x v="4"/>
    <s v=" usa"/>
    <x v="3"/>
  </r>
  <r>
    <n v="89"/>
    <n v="4140"/>
    <x v="0"/>
    <x v="1"/>
    <s v="door"/>
    <x v="5"/>
    <s v="clean vehicle"/>
    <n v="17617"/>
    <x v="4"/>
    <s v="  1fmcu0gd5huc78080"/>
    <n v="167656259"/>
    <x v="5"/>
    <s v=" usa"/>
    <x v="2"/>
  </r>
  <r>
    <n v="90"/>
    <n v="11500"/>
    <x v="0"/>
    <x v="1"/>
    <s v="door"/>
    <x v="10"/>
    <s v="clean vehicle"/>
    <n v="36855"/>
    <x v="0"/>
    <s v="  1fmcu9gx9gua57286"/>
    <n v="167754531"/>
    <x v="10"/>
    <s v=" usa"/>
    <x v="2"/>
  </r>
  <r>
    <n v="91"/>
    <n v="9110"/>
    <x v="0"/>
    <x v="1"/>
    <s v="door"/>
    <x v="5"/>
    <s v="clean vehicle"/>
    <n v="110316"/>
    <x v="4"/>
    <s v="  1ftfw1ef5hkc50264"/>
    <n v="167656356"/>
    <x v="5"/>
    <s v=" usa"/>
    <x v="2"/>
  </r>
  <r>
    <n v="92"/>
    <n v="7350"/>
    <x v="0"/>
    <x v="5"/>
    <s v="door"/>
    <x v="8"/>
    <s v="clean vehicle"/>
    <n v="88227"/>
    <x v="0"/>
    <s v="  1c3cccab7fn613884"/>
    <n v="167755375"/>
    <x v="10"/>
    <s v=" usa"/>
    <x v="2"/>
  </r>
  <r>
    <n v="93"/>
    <n v="24500"/>
    <x v="1"/>
    <x v="11"/>
    <s v="door"/>
    <x v="5"/>
    <s v="clean vehicle"/>
    <n v="17626"/>
    <x v="5"/>
    <s v="  wba4f9c51hg439932"/>
    <n v="167765094"/>
    <x v="12"/>
    <s v=" usa"/>
    <x v="2"/>
  </r>
  <r>
    <n v="94"/>
    <n v="9300"/>
    <x v="0"/>
    <x v="1"/>
    <s v="door"/>
    <x v="5"/>
    <s v="clean vehicle"/>
    <n v="120353"/>
    <x v="4"/>
    <s v="  1ftfw1ef4hkc50286"/>
    <n v="167656357"/>
    <x v="5"/>
    <s v=" usa"/>
    <x v="2"/>
  </r>
  <r>
    <n v="95"/>
    <n v="39800"/>
    <x v="1"/>
    <x v="2"/>
    <s v="challenger"/>
    <x v="8"/>
    <s v="clean vehicle"/>
    <n v="3641"/>
    <x v="4"/>
    <s v="  2c3cdzc95fh757310"/>
    <n v="167755377"/>
    <x v="10"/>
    <s v=" usa"/>
    <x v="2"/>
  </r>
  <r>
    <n v="96"/>
    <n v="53500"/>
    <x v="1"/>
    <x v="11"/>
    <s v="m"/>
    <x v="5"/>
    <s v="clean vehicle"/>
    <n v="29355"/>
    <x v="2"/>
    <s v="  5ymkt6c37h0x20696"/>
    <n v="167765095"/>
    <x v="12"/>
    <s v=" usa"/>
    <x v="2"/>
  </r>
  <r>
    <n v="97"/>
    <n v="15110"/>
    <x v="0"/>
    <x v="1"/>
    <s v="door"/>
    <x v="5"/>
    <s v="clean vehicle"/>
    <n v="39333"/>
    <x v="0"/>
    <s v="  1ft7w2bt7hec41164"/>
    <n v="167656358"/>
    <x v="5"/>
    <s v=" usa"/>
    <x v="2"/>
  </r>
  <r>
    <n v="98"/>
    <n v="34000"/>
    <x v="1"/>
    <x v="1"/>
    <s v="door"/>
    <x v="8"/>
    <s v="clean vehicle"/>
    <n v="42930"/>
    <x v="4"/>
    <s v="  1ft8w3b61fec52078"/>
    <n v="167755448"/>
    <x v="10"/>
    <s v=" usa"/>
    <x v="2"/>
  </r>
  <r>
    <n v="99"/>
    <n v="26502"/>
    <x v="1"/>
    <x v="3"/>
    <s v="colorado"/>
    <x v="5"/>
    <s v="clean vehicle"/>
    <n v="24993"/>
    <x v="0"/>
    <s v="  1gcgtcen4h1158648"/>
    <n v="167765108"/>
    <x v="12"/>
    <s v=" usa"/>
    <x v="4"/>
  </r>
  <r>
    <n v="100"/>
    <n v="5990"/>
    <x v="0"/>
    <x v="1"/>
    <s v="mpv"/>
    <x v="5"/>
    <s v="clean vehicle"/>
    <n v="44929"/>
    <x v="0"/>
    <s v="  1fm5k7b86hga87008"/>
    <n v="167656359"/>
    <x v="5"/>
    <s v=" usa"/>
    <x v="2"/>
  </r>
  <r>
    <n v="101"/>
    <n v="13600"/>
    <x v="0"/>
    <x v="1"/>
    <s v="focus"/>
    <x v="2"/>
    <s v="clean vehicle"/>
    <n v="16971"/>
    <x v="0"/>
    <s v="  1fadp3m26jl307477"/>
    <n v="167755490"/>
    <x v="11"/>
    <s v=" usa"/>
    <x v="7"/>
  </r>
  <r>
    <n v="102"/>
    <n v="23605"/>
    <x v="1"/>
    <x v="12"/>
    <s v="door"/>
    <x v="5"/>
    <s v="clean vehicle"/>
    <n v="35598"/>
    <x v="5"/>
    <s v="  1gyknbrsxhz114969"/>
    <n v="167765109"/>
    <x v="12"/>
    <s v=" usa"/>
    <x v="2"/>
  </r>
  <r>
    <n v="103"/>
    <n v="10780"/>
    <x v="0"/>
    <x v="1"/>
    <s v="mpv"/>
    <x v="5"/>
    <s v="clean vehicle"/>
    <n v="40455"/>
    <x v="4"/>
    <s v="  1fm5k8ht0hga07252"/>
    <n v="167656360"/>
    <x v="5"/>
    <s v=" usa"/>
    <x v="2"/>
  </r>
  <r>
    <n v="104"/>
    <n v="13800"/>
    <x v="0"/>
    <x v="1"/>
    <s v="focus"/>
    <x v="2"/>
    <s v="clean vehicle"/>
    <n v="23164"/>
    <x v="4"/>
    <s v="  1fadp3j2xjl279400"/>
    <n v="167755491"/>
    <x v="11"/>
    <s v=" usa"/>
    <x v="7"/>
  </r>
  <r>
    <n v="105"/>
    <n v="25201"/>
    <x v="1"/>
    <x v="12"/>
    <s v="door"/>
    <x v="5"/>
    <s v="clean vehicle"/>
    <n v="19011"/>
    <x v="8"/>
    <s v="  1gyknbrs8hz257399"/>
    <n v="167765111"/>
    <x v="12"/>
    <s v=" usa"/>
    <x v="2"/>
  </r>
  <r>
    <n v="106"/>
    <n v="7070"/>
    <x v="0"/>
    <x v="1"/>
    <s v="mpv"/>
    <x v="5"/>
    <s v="clean vehicle"/>
    <n v="45191"/>
    <x v="4"/>
    <s v="  1fm5k7d82hgb39148"/>
    <n v="167656361"/>
    <x v="5"/>
    <s v=" usa"/>
    <x v="2"/>
  </r>
  <r>
    <n v="107"/>
    <n v="8700"/>
    <x v="0"/>
    <x v="1"/>
    <s v="focus"/>
    <x v="2"/>
    <s v="clean vehicle"/>
    <n v="21405"/>
    <x v="4"/>
    <s v="  1fadp3k23jl219764"/>
    <n v="167755494"/>
    <x v="11"/>
    <s v=" usa"/>
    <x v="7"/>
  </r>
  <r>
    <n v="108"/>
    <n v="18003"/>
    <x v="0"/>
    <x v="3"/>
    <s v="malibu"/>
    <x v="5"/>
    <s v="clean vehicle"/>
    <n v="19117"/>
    <x v="8"/>
    <s v="  1g1zh5sx7hf141060"/>
    <n v="167765112"/>
    <x v="12"/>
    <s v=" usa"/>
    <x v="8"/>
  </r>
  <r>
    <n v="109"/>
    <n v="8530"/>
    <x v="0"/>
    <x v="1"/>
    <s v="door"/>
    <x v="5"/>
    <s v="clean vehicle"/>
    <n v="42104"/>
    <x v="0"/>
    <s v="  1fm5k7f80hga03159"/>
    <n v="167656362"/>
    <x v="5"/>
    <s v=" usa"/>
    <x v="2"/>
  </r>
  <r>
    <n v="110"/>
    <n v="23100"/>
    <x v="1"/>
    <x v="2"/>
    <s v="durango"/>
    <x v="2"/>
    <s v="clean vehicle"/>
    <n v="49496"/>
    <x v="4"/>
    <s v="  1c4rdjdg2jc329601"/>
    <n v="167755496"/>
    <x v="11"/>
    <s v=" usa"/>
    <x v="7"/>
  </r>
  <r>
    <n v="111"/>
    <n v="24500"/>
    <x v="1"/>
    <x v="12"/>
    <s v="door"/>
    <x v="5"/>
    <s v="clean vehicle"/>
    <n v="32418"/>
    <x v="4"/>
    <s v="  1gykndrs1hz125239"/>
    <n v="167765114"/>
    <x v="12"/>
    <s v=" usa"/>
    <x v="2"/>
  </r>
  <r>
    <n v="112"/>
    <n v="7000"/>
    <x v="0"/>
    <x v="1"/>
    <s v="mpv"/>
    <x v="5"/>
    <s v="clean vehicle"/>
    <n v="29882"/>
    <x v="4"/>
    <s v="  1fm5k7d84hgc31359"/>
    <n v="167656363"/>
    <x v="5"/>
    <s v=" usa"/>
    <x v="2"/>
  </r>
  <r>
    <n v="113"/>
    <n v="17000"/>
    <x v="0"/>
    <x v="1"/>
    <s v="escape"/>
    <x v="2"/>
    <s v="clean vehicle"/>
    <n v="34819"/>
    <x v="9"/>
    <s v="  1fmcu9hd6juc54783"/>
    <n v="167755501"/>
    <x v="11"/>
    <s v=" usa"/>
    <x v="7"/>
  </r>
  <r>
    <n v="114"/>
    <n v="34002"/>
    <x v="1"/>
    <x v="3"/>
    <n v="1500"/>
    <x v="5"/>
    <s v="clean vehicle"/>
    <n v="31923"/>
    <x v="4"/>
    <s v="  3gcuktej3hg475034"/>
    <n v="167765115"/>
    <x v="12"/>
    <s v=" usa"/>
    <x v="2"/>
  </r>
  <r>
    <n v="115"/>
    <n v="6980"/>
    <x v="0"/>
    <x v="1"/>
    <s v="mpv"/>
    <x v="5"/>
    <s v="clean vehicle"/>
    <n v="29168"/>
    <x v="5"/>
    <s v="  1fm5k7d8xhga68751"/>
    <n v="167656364"/>
    <x v="5"/>
    <s v=" usa"/>
    <x v="2"/>
  </r>
  <r>
    <n v="116"/>
    <n v="25000"/>
    <x v="1"/>
    <x v="2"/>
    <s v="charger"/>
    <x v="2"/>
    <s v="clean vehicle"/>
    <n v="28307"/>
    <x v="1"/>
    <s v="  2c3cdxjg6jh224431"/>
    <n v="167755814"/>
    <x v="12"/>
    <s v=" usa"/>
    <x v="7"/>
  </r>
  <r>
    <n v="117"/>
    <n v="20802"/>
    <x v="1"/>
    <x v="3"/>
    <s v="colorado"/>
    <x v="5"/>
    <s v="clean vehicle"/>
    <n v="33791"/>
    <x v="11"/>
    <s v="  1gcgtben3h1180134"/>
    <n v="167765116"/>
    <x v="12"/>
    <s v=" usa"/>
    <x v="2"/>
  </r>
  <r>
    <n v="118"/>
    <n v="9200"/>
    <x v="0"/>
    <x v="1"/>
    <s v="door"/>
    <x v="5"/>
    <s v="clean vehicle"/>
    <n v="21770"/>
    <x v="0"/>
    <s v="  1ftew1ep8hfa10123"/>
    <n v="167656365"/>
    <x v="5"/>
    <s v=" usa"/>
    <x v="2"/>
  </r>
  <r>
    <n v="119"/>
    <n v="26500"/>
    <x v="1"/>
    <x v="5"/>
    <s v="pacifica"/>
    <x v="5"/>
    <s v="clean vehicle"/>
    <n v="18375"/>
    <x v="5"/>
    <s v="  2c4rc1eg2hr669530"/>
    <n v="167755839"/>
    <x v="12"/>
    <s v=" usa"/>
    <x v="7"/>
  </r>
  <r>
    <n v="120"/>
    <n v="24802"/>
    <x v="1"/>
    <x v="3"/>
    <s v="colorado"/>
    <x v="5"/>
    <s v="clean vehicle"/>
    <n v="14158"/>
    <x v="5"/>
    <s v="  1gcgtcen9h1202076"/>
    <n v="167765119"/>
    <x v="12"/>
    <s v=" usa"/>
    <x v="2"/>
  </r>
  <r>
    <n v="121"/>
    <n v="7070"/>
    <x v="0"/>
    <x v="1"/>
    <s v="mpv"/>
    <x v="5"/>
    <s v="clean vehicle"/>
    <n v="30318"/>
    <x v="0"/>
    <s v="  1fm5k7d82hgb21314"/>
    <n v="167656366"/>
    <x v="5"/>
    <s v=" usa"/>
    <x v="2"/>
  </r>
  <r>
    <n v="122"/>
    <n v="28500"/>
    <x v="1"/>
    <x v="1"/>
    <s v="door"/>
    <x v="5"/>
    <s v="clean vehicle"/>
    <n v="48086"/>
    <x v="3"/>
    <s v="  1ftew1ep2hkd15978"/>
    <n v="167755890"/>
    <x v="11"/>
    <s v=" usa"/>
    <x v="7"/>
  </r>
  <r>
    <n v="123"/>
    <n v="47500"/>
    <x v="1"/>
    <x v="12"/>
    <s v="door"/>
    <x v="5"/>
    <s v="clean vehicle"/>
    <n v="26562"/>
    <x v="0"/>
    <s v="  1gys4ckj7hr359884"/>
    <n v="167765120"/>
    <x v="12"/>
    <s v=" usa"/>
    <x v="2"/>
  </r>
  <r>
    <n v="124"/>
    <n v="23500"/>
    <x v="1"/>
    <x v="1"/>
    <s v="explorer"/>
    <x v="5"/>
    <s v="clean vehicle"/>
    <n v="57611"/>
    <x v="0"/>
    <s v="  1fm5k8f80hgc67231"/>
    <n v="167755891"/>
    <x v="11"/>
    <s v=" usa"/>
    <x v="7"/>
  </r>
  <r>
    <n v="125"/>
    <n v="23505"/>
    <x v="1"/>
    <x v="3"/>
    <s v="colorado"/>
    <x v="5"/>
    <s v="clean vehicle"/>
    <n v="47357"/>
    <x v="0"/>
    <s v="  1gcptce16h1176629"/>
    <n v="167765121"/>
    <x v="12"/>
    <s v=" usa"/>
    <x v="9"/>
  </r>
  <r>
    <n v="126"/>
    <n v="10940"/>
    <x v="0"/>
    <x v="1"/>
    <s v="door"/>
    <x v="5"/>
    <s v="clean vehicle"/>
    <n v="84916"/>
    <x v="4"/>
    <s v="  1ftew1ef1hke25038"/>
    <n v="167656368"/>
    <x v="5"/>
    <s v=" usa"/>
    <x v="2"/>
  </r>
  <r>
    <n v="127"/>
    <n v="32100"/>
    <x v="1"/>
    <x v="1"/>
    <s v="f-150"/>
    <x v="5"/>
    <s v="clean vehicle"/>
    <n v="24521"/>
    <x v="5"/>
    <s v="  1ftfw1eg1hfb38806"/>
    <n v="167755893"/>
    <x v="11"/>
    <s v=" usa"/>
    <x v="7"/>
  </r>
  <r>
    <n v="128"/>
    <n v="53000"/>
    <x v="1"/>
    <x v="3"/>
    <n v="3500"/>
    <x v="2"/>
    <s v="clean vehicle"/>
    <n v="16105"/>
    <x v="0"/>
    <s v="  1gc4k1ey0jf149152"/>
    <n v="167765123"/>
    <x v="13"/>
    <s v=" usa"/>
    <x v="7"/>
  </r>
  <r>
    <n v="129"/>
    <n v="6830"/>
    <x v="0"/>
    <x v="1"/>
    <s v="mpv"/>
    <x v="5"/>
    <s v="clean vehicle"/>
    <n v="35888"/>
    <x v="9"/>
    <s v="  1fm5k7dh9hgb05630"/>
    <n v="167656369"/>
    <x v="5"/>
    <s v=" usa"/>
    <x v="2"/>
  </r>
  <r>
    <n v="130"/>
    <n v="11900"/>
    <x v="0"/>
    <x v="2"/>
    <s v="caravan"/>
    <x v="5"/>
    <s v="clean vehicle"/>
    <n v="59537"/>
    <x v="5"/>
    <s v="  2c4rdgcg3hr864989"/>
    <n v="167755906"/>
    <x v="11"/>
    <s v=" usa"/>
    <x v="7"/>
  </r>
  <r>
    <n v="131"/>
    <n v="26414"/>
    <x v="1"/>
    <x v="3"/>
    <n v="1500"/>
    <x v="5"/>
    <s v="clean vehicle"/>
    <n v="55222"/>
    <x v="0"/>
    <s v="  3gcukrec3hg429109"/>
    <n v="167765140"/>
    <x v="12"/>
    <s v=" usa"/>
    <x v="4"/>
  </r>
  <r>
    <n v="132"/>
    <n v="4160"/>
    <x v="0"/>
    <x v="2"/>
    <s v="mpv"/>
    <x v="2"/>
    <s v="clean vehicle"/>
    <n v="32870"/>
    <x v="5"/>
    <s v="  3c4pdcab8jt166940"/>
    <n v="167656464"/>
    <x v="4"/>
    <s v=" usa"/>
    <x v="8"/>
  </r>
  <r>
    <n v="133"/>
    <n v="19405"/>
    <x v="0"/>
    <x v="3"/>
    <s v="door"/>
    <x v="5"/>
    <s v="clean vehicle"/>
    <n v="39687"/>
    <x v="1"/>
    <s v="  1gnkvgkd0hj145877"/>
    <n v="167765141"/>
    <x v="12"/>
    <s v=" usa"/>
    <x v="10"/>
  </r>
  <r>
    <n v="134"/>
    <n v="5690"/>
    <x v="0"/>
    <x v="2"/>
    <s v="mpv"/>
    <x v="2"/>
    <s v="clean vehicle"/>
    <n v="47085"/>
    <x v="1"/>
    <s v="  2c4rdgeg8jr337145"/>
    <n v="167656466"/>
    <x v="4"/>
    <s v=" usa"/>
    <x v="8"/>
  </r>
  <r>
    <n v="135"/>
    <n v="25900"/>
    <x v="1"/>
    <x v="5"/>
    <s v="van"/>
    <x v="5"/>
    <s v="clean vehicle"/>
    <n v="32224"/>
    <x v="1"/>
    <s v="  2c4rc1gg4hr635019"/>
    <n v="167756044"/>
    <x v="11"/>
    <s v=" usa"/>
    <x v="7"/>
  </r>
  <r>
    <n v="136"/>
    <n v="24005"/>
    <x v="1"/>
    <x v="3"/>
    <n v="1500"/>
    <x v="5"/>
    <s v="clean vehicle"/>
    <n v="51293"/>
    <x v="12"/>
    <s v="  1gcukrecxhf153500"/>
    <n v="167765146"/>
    <x v="12"/>
    <s v=" usa"/>
    <x v="4"/>
  </r>
  <r>
    <n v="137"/>
    <n v="5090"/>
    <x v="0"/>
    <x v="2"/>
    <s v="mpv"/>
    <x v="2"/>
    <s v="clean vehicle"/>
    <n v="42989"/>
    <x v="5"/>
    <s v="  2c4rdgcg2jr218218"/>
    <n v="167656467"/>
    <x v="4"/>
    <s v=" usa"/>
    <x v="8"/>
  </r>
  <r>
    <n v="138"/>
    <n v="19500"/>
    <x v="0"/>
    <x v="5"/>
    <n v="300"/>
    <x v="5"/>
    <s v="clean vehicle"/>
    <n v="31311"/>
    <x v="5"/>
    <s v="  2c3ccabg5hh538726"/>
    <n v="167756093"/>
    <x v="14"/>
    <s v=" usa"/>
    <x v="11"/>
  </r>
  <r>
    <n v="139"/>
    <n v="32012"/>
    <x v="1"/>
    <x v="3"/>
    <n v="1500"/>
    <x v="5"/>
    <s v="clean vehicle"/>
    <n v="46091"/>
    <x v="4"/>
    <s v="  3gcuksej6hg353147"/>
    <n v="167765148"/>
    <x v="12"/>
    <s v=" usa"/>
    <x v="2"/>
  </r>
  <r>
    <n v="140"/>
    <n v="6800"/>
    <x v="0"/>
    <x v="2"/>
    <s v="dart"/>
    <x v="10"/>
    <s v="clean vehicle"/>
    <n v="49033"/>
    <x v="0"/>
    <s v="  1c3cdffh0gd823262"/>
    <n v="167756148"/>
    <x v="12"/>
    <s v=" usa"/>
    <x v="2"/>
  </r>
  <r>
    <n v="141"/>
    <n v="4260"/>
    <x v="0"/>
    <x v="2"/>
    <s v="mpv"/>
    <x v="2"/>
    <s v="clean vehicle"/>
    <n v="33957"/>
    <x v="5"/>
    <s v="  3c4pdcabxjt311007"/>
    <n v="167656471"/>
    <x v="4"/>
    <s v=" usa"/>
    <x v="12"/>
  </r>
  <r>
    <n v="142"/>
    <n v="0"/>
    <x v="0"/>
    <x v="2"/>
    <s v="van"/>
    <x v="0"/>
    <s v="salvage insurance"/>
    <n v="177948"/>
    <x v="6"/>
    <s v="  2d8hn44h88r669549"/>
    <n v="167756157"/>
    <x v="15"/>
    <s v=" usa"/>
    <x v="2"/>
  </r>
  <r>
    <n v="143"/>
    <n v="31802"/>
    <x v="1"/>
    <x v="3"/>
    <n v="2500"/>
    <x v="5"/>
    <s v="clean vehicle"/>
    <n v="19845"/>
    <x v="1"/>
    <s v="  1gc1kveg3hf189737"/>
    <n v="167765152"/>
    <x v="12"/>
    <s v=" usa"/>
    <x v="4"/>
  </r>
  <r>
    <n v="144"/>
    <n v="7210"/>
    <x v="0"/>
    <x v="2"/>
    <s v="doors"/>
    <x v="2"/>
    <s v="clean vehicle"/>
    <n v="38910"/>
    <x v="0"/>
    <s v="  2c3cdxct1jh233225"/>
    <n v="167656472"/>
    <x v="4"/>
    <s v=" usa"/>
    <x v="12"/>
  </r>
  <r>
    <n v="145"/>
    <n v="0"/>
    <x v="0"/>
    <x v="2"/>
    <s v="door"/>
    <x v="3"/>
    <s v="salvage insurance"/>
    <n v="123660"/>
    <x v="1"/>
    <s v="  1c3cdzab0en111068"/>
    <n v="167756167"/>
    <x v="15"/>
    <s v=" usa"/>
    <x v="2"/>
  </r>
  <r>
    <n v="146"/>
    <n v="28402"/>
    <x v="1"/>
    <x v="3"/>
    <n v="1500"/>
    <x v="5"/>
    <s v="clean vehicle"/>
    <n v="31234"/>
    <x v="0"/>
    <s v="  3gcukrec4hg196549"/>
    <n v="167765157"/>
    <x v="12"/>
    <s v=" usa"/>
    <x v="2"/>
  </r>
  <r>
    <n v="147"/>
    <n v="6800"/>
    <x v="0"/>
    <x v="2"/>
    <s v="doors"/>
    <x v="2"/>
    <s v="clean vehicle"/>
    <n v="36767"/>
    <x v="5"/>
    <s v="  2c3cdxhgxjh125388"/>
    <n v="167656473"/>
    <x v="4"/>
    <s v=" usa"/>
    <x v="12"/>
  </r>
  <r>
    <n v="148"/>
    <n v="33300"/>
    <x v="1"/>
    <x v="12"/>
    <s v="esv"/>
    <x v="8"/>
    <s v="clean vehicle"/>
    <n v="57932"/>
    <x v="5"/>
    <s v="  1gys4tkj0fr538846"/>
    <n v="167765183"/>
    <x v="13"/>
    <s v=" usa"/>
    <x v="7"/>
  </r>
  <r>
    <n v="149"/>
    <n v="10780"/>
    <x v="0"/>
    <x v="2"/>
    <s v="mpv"/>
    <x v="2"/>
    <s v="clean vehicle"/>
    <n v="19420"/>
    <x v="4"/>
    <s v="  1c4sdjct1jc174166"/>
    <n v="167656474"/>
    <x v="4"/>
    <s v=" usa"/>
    <x v="12"/>
  </r>
  <r>
    <n v="150"/>
    <n v="6700"/>
    <x v="0"/>
    <x v="1"/>
    <s v="cutaway"/>
    <x v="3"/>
    <s v="clean vehicle"/>
    <n v="204155"/>
    <x v="12"/>
    <s v="  1fdfe4fs7eda23699"/>
    <n v="167756194"/>
    <x v="10"/>
    <s v=" usa"/>
    <x v="6"/>
  </r>
  <r>
    <n v="151"/>
    <n v="20000"/>
    <x v="1"/>
    <x v="3"/>
    <n v="1500"/>
    <x v="10"/>
    <s v="clean vehicle"/>
    <n v="93493"/>
    <x v="4"/>
    <s v="  3gcuknec9gg342967"/>
    <n v="167765203"/>
    <x v="13"/>
    <s v=" usa"/>
    <x v="7"/>
  </r>
  <r>
    <n v="152"/>
    <n v="6440"/>
    <x v="0"/>
    <x v="5"/>
    <s v="doors"/>
    <x v="2"/>
    <s v="clean vehicle"/>
    <n v="20942"/>
    <x v="5"/>
    <s v="  2c3ccakg8jh168457"/>
    <n v="167656475"/>
    <x v="4"/>
    <s v=" usa"/>
    <x v="8"/>
  </r>
  <r>
    <n v="153"/>
    <n v="19900"/>
    <x v="0"/>
    <x v="1"/>
    <s v="door"/>
    <x v="10"/>
    <s v="clean vehicle"/>
    <n v="86826"/>
    <x v="5"/>
    <s v="  1fm5k8f8xggc51519"/>
    <n v="167756205"/>
    <x v="11"/>
    <s v=" usa"/>
    <x v="7"/>
  </r>
  <r>
    <n v="154"/>
    <n v="37000"/>
    <x v="1"/>
    <x v="3"/>
    <s v="door"/>
    <x v="8"/>
    <s v="clean vehicle"/>
    <n v="45787"/>
    <x v="4"/>
    <s v="  1gc1kwegxff145382"/>
    <n v="167765217"/>
    <x v="13"/>
    <s v=" usa"/>
    <x v="7"/>
  </r>
  <r>
    <n v="155"/>
    <n v="4040"/>
    <x v="0"/>
    <x v="2"/>
    <s v="mpv"/>
    <x v="2"/>
    <s v="clean vehicle"/>
    <n v="50765"/>
    <x v="3"/>
    <s v="  3c4pdcab6jt273002"/>
    <n v="167656476"/>
    <x v="4"/>
    <s v=" usa"/>
    <x v="12"/>
  </r>
  <r>
    <n v="156"/>
    <n v="22300"/>
    <x v="1"/>
    <x v="1"/>
    <s v="explorer"/>
    <x v="10"/>
    <s v="clean vehicle"/>
    <n v="62774"/>
    <x v="0"/>
    <s v="  1fm5k8fh9ggc37790"/>
    <n v="167756208"/>
    <x v="11"/>
    <s v=" usa"/>
    <x v="7"/>
  </r>
  <r>
    <n v="157"/>
    <n v="31200"/>
    <x v="1"/>
    <x v="3"/>
    <s v="door"/>
    <x v="1"/>
    <s v="clean vehicle"/>
    <n v="76326"/>
    <x v="5"/>
    <s v="  1gc1kxc86bf208814"/>
    <n v="167765320"/>
    <x v="13"/>
    <s v=" usa"/>
    <x v="7"/>
  </r>
  <r>
    <n v="158"/>
    <n v="4290"/>
    <x v="0"/>
    <x v="2"/>
    <s v="mpv"/>
    <x v="2"/>
    <s v="clean vehicle"/>
    <n v="39029"/>
    <x v="4"/>
    <s v="  3c4pdcab0jt474412"/>
    <n v="167656477"/>
    <x v="4"/>
    <s v=" usa"/>
    <x v="12"/>
  </r>
  <r>
    <n v="159"/>
    <n v="22800"/>
    <x v="1"/>
    <x v="1"/>
    <s v="el"/>
    <x v="10"/>
    <s v="clean vehicle"/>
    <n v="72885"/>
    <x v="1"/>
    <s v="  1fmjk1ht3gef52975"/>
    <n v="167756210"/>
    <x v="11"/>
    <s v=" usa"/>
    <x v="7"/>
  </r>
  <r>
    <n v="160"/>
    <n v="19002"/>
    <x v="0"/>
    <x v="12"/>
    <s v="door"/>
    <x v="10"/>
    <s v="clean vehicle"/>
    <n v="46467"/>
    <x v="4"/>
    <s v="  1g6ah1rx1g0193887"/>
    <n v="167765761"/>
    <x v="12"/>
    <s v=" usa"/>
    <x v="4"/>
  </r>
  <r>
    <n v="161"/>
    <n v="4160"/>
    <x v="0"/>
    <x v="2"/>
    <s v="mpv"/>
    <x v="2"/>
    <s v="clean vehicle"/>
    <n v="6743"/>
    <x v="5"/>
    <s v="  3c4pdcab8jt384019"/>
    <n v="167656478"/>
    <x v="4"/>
    <s v=" usa"/>
    <x v="12"/>
  </r>
  <r>
    <n v="162"/>
    <n v="18500"/>
    <x v="0"/>
    <x v="1"/>
    <s v="edge"/>
    <x v="10"/>
    <s v="clean vehicle"/>
    <n v="33514"/>
    <x v="4"/>
    <s v="  2fmpk3j98gbb59781"/>
    <n v="167756214"/>
    <x v="11"/>
    <s v=" usa"/>
    <x v="7"/>
  </r>
  <r>
    <n v="163"/>
    <n v="39000"/>
    <x v="1"/>
    <x v="11"/>
    <s v="series"/>
    <x v="10"/>
    <s v="clean vehicle"/>
    <n v="39917"/>
    <x v="2"/>
    <s v="  wba7f2c57gg421020"/>
    <n v="167765766"/>
    <x v="12"/>
    <s v=" usa"/>
    <x v="2"/>
  </r>
  <r>
    <n v="164"/>
    <n v="6060"/>
    <x v="0"/>
    <x v="2"/>
    <s v="doors"/>
    <x v="2"/>
    <s v="clean vehicle"/>
    <n v="32504"/>
    <x v="0"/>
    <s v="  3c4pddgg1jt523058"/>
    <n v="167656479"/>
    <x v="4"/>
    <s v=" usa"/>
    <x v="13"/>
  </r>
  <r>
    <n v="165"/>
    <n v="28800"/>
    <x v="1"/>
    <x v="1"/>
    <s v="door"/>
    <x v="10"/>
    <s v="clean vehicle"/>
    <n v="77638"/>
    <x v="4"/>
    <s v="  1ftew1ep1gfc64335"/>
    <n v="167756219"/>
    <x v="11"/>
    <s v=" usa"/>
    <x v="7"/>
  </r>
  <r>
    <n v="166"/>
    <n v="40000"/>
    <x v="1"/>
    <x v="11"/>
    <s v="series"/>
    <x v="10"/>
    <s v="clean vehicle"/>
    <n v="31727"/>
    <x v="5"/>
    <s v="  wba7f2c55gg415264"/>
    <n v="167765767"/>
    <x v="12"/>
    <s v=" usa"/>
    <x v="2"/>
  </r>
  <r>
    <n v="167"/>
    <n v="6140"/>
    <x v="0"/>
    <x v="2"/>
    <s v="doors"/>
    <x v="2"/>
    <s v="clean vehicle"/>
    <n v="52966"/>
    <x v="1"/>
    <s v="  2c3cdxbg0jh187083"/>
    <n v="167656480"/>
    <x v="4"/>
    <s v=" usa"/>
    <x v="12"/>
  </r>
  <r>
    <n v="168"/>
    <n v="21000"/>
    <x v="1"/>
    <x v="1"/>
    <s v="flex"/>
    <x v="10"/>
    <s v="clean vehicle"/>
    <n v="24157"/>
    <x v="5"/>
    <s v="  2fmhk6c89gba05297"/>
    <n v="167756222"/>
    <x v="11"/>
    <s v=" usa"/>
    <x v="7"/>
  </r>
  <r>
    <n v="169"/>
    <n v="20105"/>
    <x v="1"/>
    <x v="7"/>
    <s v="door"/>
    <x v="10"/>
    <s v="clean vehicle"/>
    <n v="51393"/>
    <x v="12"/>
    <s v="  5gakvbkd8gj196085"/>
    <n v="167765770"/>
    <x v="12"/>
    <s v=" usa"/>
    <x v="4"/>
  </r>
  <r>
    <n v="170"/>
    <n v="6760"/>
    <x v="0"/>
    <x v="2"/>
    <s v="doors"/>
    <x v="2"/>
    <s v="clean vehicle"/>
    <n v="35461"/>
    <x v="4"/>
    <s v="  2c3cdzag7jh321665"/>
    <n v="167656483"/>
    <x v="4"/>
    <s v=" usa"/>
    <x v="12"/>
  </r>
  <r>
    <n v="171"/>
    <n v="25800"/>
    <x v="1"/>
    <x v="1"/>
    <s v="door"/>
    <x v="3"/>
    <s v="clean vehicle"/>
    <n v="47055"/>
    <x v="7"/>
    <s v="  1ft7x2b62eea29551"/>
    <n v="167756277"/>
    <x v="10"/>
    <s v=" usa"/>
    <x v="14"/>
  </r>
  <r>
    <n v="172"/>
    <n v="39000"/>
    <x v="1"/>
    <x v="11"/>
    <s v="series"/>
    <x v="10"/>
    <s v="clean vehicle"/>
    <n v="33110"/>
    <x v="0"/>
    <s v="  wba7f2c57gg419607"/>
    <n v="167765776"/>
    <x v="12"/>
    <s v=" usa"/>
    <x v="2"/>
  </r>
  <r>
    <n v="173"/>
    <n v="5470"/>
    <x v="0"/>
    <x v="2"/>
    <s v="mpv"/>
    <x v="2"/>
    <s v="clean vehicle"/>
    <n v="39721"/>
    <x v="0"/>
    <s v="  3c4pdcgg9jt216280"/>
    <n v="167656495"/>
    <x v="4"/>
    <s v=" usa"/>
    <x v="12"/>
  </r>
  <r>
    <n v="174"/>
    <n v="14600"/>
    <x v="0"/>
    <x v="1"/>
    <s v="door"/>
    <x v="3"/>
    <s v="clean vehicle"/>
    <n v="75785"/>
    <x v="0"/>
    <s v="  1fm5k8f81egb23411"/>
    <n v="167756284"/>
    <x v="10"/>
    <s v=" usa"/>
    <x v="7"/>
  </r>
  <r>
    <n v="175"/>
    <n v="24502"/>
    <x v="1"/>
    <x v="3"/>
    <n v="1500"/>
    <x v="10"/>
    <s v="clean vehicle"/>
    <n v="33624"/>
    <x v="0"/>
    <s v="  3gcuknec6gg150809"/>
    <n v="167765812"/>
    <x v="12"/>
    <s v=" usa"/>
    <x v="4"/>
  </r>
  <r>
    <n v="176"/>
    <n v="15110"/>
    <x v="0"/>
    <x v="1"/>
    <s v="door"/>
    <x v="5"/>
    <s v="clean vehicle"/>
    <n v="42289"/>
    <x v="4"/>
    <s v="  1ft7w2bt7hec67263"/>
    <n v="167656516"/>
    <x v="5"/>
    <s v=" usa"/>
    <x v="2"/>
  </r>
  <r>
    <n v="177"/>
    <n v="7900"/>
    <x v="0"/>
    <x v="1"/>
    <s v="door"/>
    <x v="3"/>
    <s v="clean vehicle"/>
    <n v="79422"/>
    <x v="4"/>
    <s v="  1fmcu0g9xeud52262"/>
    <n v="167756290"/>
    <x v="9"/>
    <s v=" usa"/>
    <x v="7"/>
  </r>
  <r>
    <n v="178"/>
    <n v="27305"/>
    <x v="1"/>
    <x v="3"/>
    <s v="door"/>
    <x v="10"/>
    <s v="clean vehicle"/>
    <n v="28844"/>
    <x v="2"/>
    <s v="  3gcukrec5gg383569"/>
    <n v="167765813"/>
    <x v="12"/>
    <s v=" usa"/>
    <x v="10"/>
  </r>
  <r>
    <n v="179"/>
    <n v="15290"/>
    <x v="0"/>
    <x v="1"/>
    <s v="door"/>
    <x v="5"/>
    <s v="clean vehicle"/>
    <n v="66582"/>
    <x v="4"/>
    <s v="  1ft7w2bt0hef21363"/>
    <n v="167656517"/>
    <x v="5"/>
    <s v=" usa"/>
    <x v="2"/>
  </r>
  <r>
    <n v="180"/>
    <n v="26500"/>
    <x v="1"/>
    <x v="1"/>
    <s v="door"/>
    <x v="8"/>
    <s v="clean vehicle"/>
    <n v="61436"/>
    <x v="1"/>
    <s v="  1ftew1cf3fke12825"/>
    <n v="167756321"/>
    <x v="11"/>
    <s v=" usa"/>
    <x v="7"/>
  </r>
  <r>
    <n v="181"/>
    <n v="25502"/>
    <x v="1"/>
    <x v="3"/>
    <s v="door"/>
    <x v="10"/>
    <s v="clean vehicle"/>
    <n v="58303"/>
    <x v="1"/>
    <s v="  3gcukrec0gg380000"/>
    <n v="167765816"/>
    <x v="12"/>
    <s v=" usa"/>
    <x v="4"/>
  </r>
  <r>
    <n v="182"/>
    <n v="7320"/>
    <x v="0"/>
    <x v="1"/>
    <s v="mpv"/>
    <x v="5"/>
    <s v="clean vehicle"/>
    <n v="55618"/>
    <x v="4"/>
    <s v="  1fmzk1cmxhkb51025"/>
    <n v="167656518"/>
    <x v="5"/>
    <s v=" usa"/>
    <x v="2"/>
  </r>
  <r>
    <n v="183"/>
    <n v="3800"/>
    <x v="0"/>
    <x v="3"/>
    <s v="van"/>
    <x v="6"/>
    <s v="clean vehicle"/>
    <n v="261648"/>
    <x v="4"/>
    <s v="  1gbhg396191112177"/>
    <n v="167756420"/>
    <x v="12"/>
    <s v=" usa"/>
    <x v="2"/>
  </r>
  <r>
    <n v="184"/>
    <n v="24502"/>
    <x v="1"/>
    <x v="3"/>
    <s v="door"/>
    <x v="10"/>
    <s v="clean vehicle"/>
    <n v="33045"/>
    <x v="4"/>
    <s v="  3gcukrec4gg223800"/>
    <n v="167765817"/>
    <x v="12"/>
    <s v=" usa"/>
    <x v="4"/>
  </r>
  <r>
    <n v="185"/>
    <n v="4140"/>
    <x v="0"/>
    <x v="1"/>
    <s v="door"/>
    <x v="5"/>
    <s v="clean vehicle"/>
    <n v="40747"/>
    <x v="4"/>
    <s v="  3fa6p0h73hr358945"/>
    <n v="167656519"/>
    <x v="5"/>
    <s v=" usa"/>
    <x v="2"/>
  </r>
  <r>
    <n v="186"/>
    <n v="1400"/>
    <x v="0"/>
    <x v="2"/>
    <s v="pk"/>
    <x v="14"/>
    <s v="clean vehicle"/>
    <n v="185460"/>
    <x v="0"/>
    <s v="  1b7hg38n62s587845"/>
    <n v="167756423"/>
    <x v="12"/>
    <s v=" usa"/>
    <x v="2"/>
  </r>
  <r>
    <n v="187"/>
    <n v="18402"/>
    <x v="0"/>
    <x v="12"/>
    <s v="srx"/>
    <x v="10"/>
    <s v="clean vehicle"/>
    <n v="26667"/>
    <x v="5"/>
    <s v="  3gyfnae36gs538333"/>
    <n v="167765819"/>
    <x v="12"/>
    <s v=" usa"/>
    <x v="2"/>
  </r>
  <r>
    <n v="188"/>
    <n v="4160"/>
    <x v="0"/>
    <x v="1"/>
    <s v="door"/>
    <x v="5"/>
    <s v="clean vehicle"/>
    <n v="37176"/>
    <x v="4"/>
    <s v="  3fa6p0hd3hr199785"/>
    <n v="167656520"/>
    <x v="5"/>
    <s v=" usa"/>
    <x v="2"/>
  </r>
  <r>
    <n v="189"/>
    <n v="175"/>
    <x v="0"/>
    <x v="5"/>
    <s v="door"/>
    <x v="15"/>
    <s v="salvage insurance"/>
    <n v="231240"/>
    <x v="3"/>
    <s v="  2c3hd46r3yh208325"/>
    <n v="167756464"/>
    <x v="7"/>
    <s v=" usa"/>
    <x v="6"/>
  </r>
  <r>
    <n v="190"/>
    <n v="24503"/>
    <x v="1"/>
    <x v="3"/>
    <s v="colorado"/>
    <x v="10"/>
    <s v="clean vehicle"/>
    <n v="18006"/>
    <x v="7"/>
    <s v="  1gchtde32g1339478"/>
    <n v="167765821"/>
    <x v="12"/>
    <s v=" usa"/>
    <x v="4"/>
  </r>
  <r>
    <n v="191"/>
    <n v="15840"/>
    <x v="0"/>
    <x v="1"/>
    <s v="door"/>
    <x v="5"/>
    <s v="clean vehicle"/>
    <n v="72445"/>
    <x v="4"/>
    <s v="  1ft7w2bt8hec67434"/>
    <n v="167656521"/>
    <x v="5"/>
    <s v=" usa"/>
    <x v="2"/>
  </r>
  <r>
    <n v="192"/>
    <n v="20500"/>
    <x v="1"/>
    <x v="1"/>
    <s v="door"/>
    <x v="3"/>
    <s v="clean vehicle"/>
    <n v="123355"/>
    <x v="0"/>
    <s v="  1ftfw1et9efb99877"/>
    <n v="167756547"/>
    <x v="11"/>
    <s v=" usa"/>
    <x v="7"/>
  </r>
  <r>
    <n v="193"/>
    <n v="21003"/>
    <x v="1"/>
    <x v="3"/>
    <n v="1500"/>
    <x v="10"/>
    <s v="clean vehicle"/>
    <n v="44116"/>
    <x v="1"/>
    <s v="  1gcvknec1gz396932"/>
    <n v="167765826"/>
    <x v="12"/>
    <s v=" usa"/>
    <x v="15"/>
  </r>
  <r>
    <n v="194"/>
    <n v="4200"/>
    <x v="0"/>
    <x v="1"/>
    <s v="door"/>
    <x v="5"/>
    <s v="clean vehicle"/>
    <n v="60219"/>
    <x v="3"/>
    <s v="  3fa6p0hd7hr273550"/>
    <n v="167656522"/>
    <x v="5"/>
    <s v=" usa"/>
    <x v="2"/>
  </r>
  <r>
    <n v="195"/>
    <n v="17400"/>
    <x v="0"/>
    <x v="1"/>
    <s v="door"/>
    <x v="1"/>
    <s v="clean vehicle"/>
    <n v="135077"/>
    <x v="3"/>
    <s v="  1ftfw1ef1bfa03548"/>
    <n v="167756635"/>
    <x v="2"/>
    <s v=" usa"/>
    <x v="7"/>
  </r>
  <r>
    <n v="196"/>
    <n v="32001"/>
    <x v="1"/>
    <x v="3"/>
    <s v="door"/>
    <x v="10"/>
    <s v="clean vehicle"/>
    <n v="32058"/>
    <x v="0"/>
    <s v="  3gcuktec5gg350066"/>
    <n v="167765832"/>
    <x v="12"/>
    <s v=" usa"/>
    <x v="2"/>
  </r>
  <r>
    <n v="197"/>
    <n v="0"/>
    <x v="0"/>
    <x v="1"/>
    <s v="mpv"/>
    <x v="5"/>
    <s v="clean vehicle"/>
    <n v="76858"/>
    <x v="4"/>
    <s v="  1fbax2cv0hkb32599"/>
    <n v="167656523"/>
    <x v="5"/>
    <s v=" usa"/>
    <x v="2"/>
  </r>
  <r>
    <n v="198"/>
    <n v="15700"/>
    <x v="0"/>
    <x v="1"/>
    <s v="cab"/>
    <x v="1"/>
    <s v="clean vehicle"/>
    <n v="309564"/>
    <x v="4"/>
    <s v="  1fduf5gt8bea80212"/>
    <n v="167756640"/>
    <x v="11"/>
    <s v=" usa"/>
    <x v="7"/>
  </r>
  <r>
    <n v="199"/>
    <n v="31009"/>
    <x v="1"/>
    <x v="3"/>
    <s v="door"/>
    <x v="10"/>
    <s v="clean vehicle"/>
    <n v="33928"/>
    <x v="4"/>
    <s v="  3gcuksec3gg369662"/>
    <n v="167765835"/>
    <x v="12"/>
    <s v=" usa"/>
    <x v="2"/>
  </r>
  <r>
    <n v="200"/>
    <n v="3740"/>
    <x v="0"/>
    <x v="1"/>
    <s v="wagon"/>
    <x v="5"/>
    <s v="clean vehicle"/>
    <n v="90618"/>
    <x v="4"/>
    <s v="  nm0ls7e76h1312963"/>
    <n v="167656524"/>
    <x v="5"/>
    <s v=" usa"/>
    <x v="2"/>
  </r>
  <r>
    <n v="201"/>
    <n v="5000"/>
    <x v="0"/>
    <x v="2"/>
    <s v="pickup"/>
    <x v="16"/>
    <s v="clean vehicle"/>
    <n v="109360"/>
    <x v="4"/>
    <s v="  1b7hc16x01s213315"/>
    <n v="167756836"/>
    <x v="2"/>
    <s v=" usa"/>
    <x v="7"/>
  </r>
  <r>
    <n v="202"/>
    <n v="31002"/>
    <x v="1"/>
    <x v="3"/>
    <s v="door"/>
    <x v="10"/>
    <s v="clean vehicle"/>
    <n v="71809"/>
    <x v="4"/>
    <s v="  1gc1kve82gf207345"/>
    <n v="167765840"/>
    <x v="12"/>
    <s v=" usa"/>
    <x v="4"/>
  </r>
  <r>
    <n v="203"/>
    <n v="3160"/>
    <x v="0"/>
    <x v="1"/>
    <s v="doors"/>
    <x v="5"/>
    <s v="clean vehicle"/>
    <n v="31563"/>
    <x v="5"/>
    <s v="  1fadp3e24hl348263"/>
    <n v="167656526"/>
    <x v="5"/>
    <s v=" usa"/>
    <x v="2"/>
  </r>
  <r>
    <n v="204"/>
    <n v="8600"/>
    <x v="0"/>
    <x v="2"/>
    <s v="pickup"/>
    <x v="17"/>
    <s v="clean vehicle"/>
    <n v="219823"/>
    <x v="5"/>
    <s v="  3d7ks28c15g771945"/>
    <n v="167756840"/>
    <x v="11"/>
    <s v=" usa"/>
    <x v="7"/>
  </r>
  <r>
    <n v="205"/>
    <n v="6000"/>
    <x v="0"/>
    <x v="3"/>
    <s v="malibu"/>
    <x v="2"/>
    <s v="clean vehicle"/>
    <n v="42090"/>
    <x v="5"/>
    <s v="  1g1zb5st8jf226848"/>
    <n v="167765944"/>
    <x v="5"/>
    <s v=" usa"/>
    <x v="7"/>
  </r>
  <r>
    <n v="206"/>
    <n v="12990"/>
    <x v="0"/>
    <x v="1"/>
    <s v="door"/>
    <x v="5"/>
    <s v="clean vehicle"/>
    <n v="126523"/>
    <x v="4"/>
    <s v="  1ft7w2b60hec03964"/>
    <n v="167656527"/>
    <x v="5"/>
    <s v=" usa"/>
    <x v="2"/>
  </r>
  <r>
    <n v="207"/>
    <n v="25"/>
    <x v="0"/>
    <x v="3"/>
    <s v="vehicl"/>
    <x v="9"/>
    <s v="salvage insurance"/>
    <n v="7232"/>
    <x v="0"/>
    <s v="  2gnaxkev6l6128374"/>
    <n v="167756877"/>
    <x v="16"/>
    <s v=" usa"/>
    <x v="6"/>
  </r>
  <r>
    <n v="208"/>
    <n v="13200"/>
    <x v="0"/>
    <x v="7"/>
    <s v="encore"/>
    <x v="5"/>
    <s v="clean vehicle"/>
    <n v="60171"/>
    <x v="0"/>
    <s v="  kl4cjcsb1hb024411"/>
    <n v="167765959"/>
    <x v="5"/>
    <s v=" usa"/>
    <x v="7"/>
  </r>
  <r>
    <n v="209"/>
    <n v="4410"/>
    <x v="0"/>
    <x v="1"/>
    <s v="wagon"/>
    <x v="5"/>
    <s v="clean vehicle"/>
    <n v="209915"/>
    <x v="4"/>
    <s v="  nm0ls7e79h1312701"/>
    <n v="167656528"/>
    <x v="5"/>
    <s v=" usa"/>
    <x v="2"/>
  </r>
  <r>
    <n v="210"/>
    <n v="25"/>
    <x v="0"/>
    <x v="5"/>
    <s v="door"/>
    <x v="17"/>
    <s v="salvage insurance"/>
    <n v="151815"/>
    <x v="1"/>
    <s v="  2c3ja43r35h179032"/>
    <n v="167757193"/>
    <x v="17"/>
    <s v=" usa"/>
    <x v="6"/>
  </r>
  <r>
    <n v="211"/>
    <n v="22500"/>
    <x v="1"/>
    <x v="3"/>
    <s v="camaro"/>
    <x v="9"/>
    <s v="clean vehicle"/>
    <n v="13826"/>
    <x v="13"/>
    <s v="  1g1fb1rx6l0109117"/>
    <n v="167765992"/>
    <x v="2"/>
    <s v=" usa"/>
    <x v="6"/>
  </r>
  <r>
    <n v="212"/>
    <n v="7420"/>
    <x v="0"/>
    <x v="1"/>
    <s v="mpv"/>
    <x v="5"/>
    <s v="clean vehicle"/>
    <n v="55854"/>
    <x v="4"/>
    <s v="  1fmzk1cm1hkb51026"/>
    <n v="167656529"/>
    <x v="5"/>
    <s v=" usa"/>
    <x v="2"/>
  </r>
  <r>
    <n v="213"/>
    <n v="13500"/>
    <x v="0"/>
    <x v="1"/>
    <s v="door"/>
    <x v="10"/>
    <s v="clean vehicle"/>
    <n v="45757"/>
    <x v="1"/>
    <s v="  1fatp8uhxg5296168"/>
    <n v="167757353"/>
    <x v="14"/>
    <s v=" usa"/>
    <x v="4"/>
  </r>
  <r>
    <n v="214"/>
    <n v="15500"/>
    <x v="0"/>
    <x v="3"/>
    <s v="trax"/>
    <x v="9"/>
    <s v="clean vehicle"/>
    <n v="16545"/>
    <x v="4"/>
    <s v="  3gncjlsb1ll142267"/>
    <n v="167765995"/>
    <x v="2"/>
    <s v=" usa"/>
    <x v="6"/>
  </r>
  <r>
    <n v="215"/>
    <n v="3540"/>
    <x v="0"/>
    <x v="1"/>
    <s v="door"/>
    <x v="5"/>
    <s v="clean vehicle"/>
    <n v="112893"/>
    <x v="4"/>
    <s v="  3fa6p0g73hr140652"/>
    <n v="167656530"/>
    <x v="5"/>
    <s v=" usa"/>
    <x v="2"/>
  </r>
  <r>
    <n v="216"/>
    <n v="17000"/>
    <x v="0"/>
    <x v="1"/>
    <s v="door"/>
    <x v="10"/>
    <s v="clean vehicle"/>
    <n v="126802"/>
    <x v="8"/>
    <s v="  1ft7w2b60geb96643"/>
    <n v="167757879"/>
    <x v="4"/>
    <s v=" usa"/>
    <x v="9"/>
  </r>
  <r>
    <n v="217"/>
    <n v="45500"/>
    <x v="1"/>
    <x v="3"/>
    <s v="tahoe"/>
    <x v="9"/>
    <s v="clean vehicle"/>
    <n v="13303"/>
    <x v="4"/>
    <s v="  1gnscbkc4lr164829"/>
    <n v="167765997"/>
    <x v="2"/>
    <s v=" usa"/>
    <x v="6"/>
  </r>
  <r>
    <n v="218"/>
    <n v="4130"/>
    <x v="0"/>
    <x v="1"/>
    <s v="door"/>
    <x v="5"/>
    <s v="clean vehicle"/>
    <n v="34061"/>
    <x v="1"/>
    <s v="  3fa6p0hd8hr305132"/>
    <n v="167656531"/>
    <x v="5"/>
    <s v=" usa"/>
    <x v="2"/>
  </r>
  <r>
    <n v="219"/>
    <n v="15700"/>
    <x v="0"/>
    <x v="1"/>
    <s v="door"/>
    <x v="8"/>
    <s v="clean vehicle"/>
    <n v="70251"/>
    <x v="4"/>
    <s v="  1ftew1cg0ffa89853"/>
    <n v="167757917"/>
    <x v="14"/>
    <s v=" usa"/>
    <x v="16"/>
  </r>
  <r>
    <n v="220"/>
    <n v="45500"/>
    <x v="1"/>
    <x v="3"/>
    <s v="tahoe"/>
    <x v="9"/>
    <s v="clean vehicle"/>
    <n v="13679"/>
    <x v="5"/>
    <s v="  1gnscbkcxlr162857"/>
    <n v="167765999"/>
    <x v="2"/>
    <s v=" usa"/>
    <x v="6"/>
  </r>
  <r>
    <n v="221"/>
    <n v="4130"/>
    <x v="0"/>
    <x v="1"/>
    <s v="doors"/>
    <x v="5"/>
    <s v="clean vehicle"/>
    <n v="42426"/>
    <x v="5"/>
    <s v="  3fa6p0lu4hr246569"/>
    <n v="167656532"/>
    <x v="5"/>
    <s v=" usa"/>
    <x v="2"/>
  </r>
  <r>
    <n v="222"/>
    <n v="15500"/>
    <x v="0"/>
    <x v="2"/>
    <s v="door"/>
    <x v="18"/>
    <s v="clean vehicle"/>
    <n v="66452"/>
    <x v="0"/>
    <s v="  1c6rd7lt4cs187334"/>
    <n v="167757926"/>
    <x v="10"/>
    <s v=" usa"/>
    <x v="2"/>
  </r>
  <r>
    <n v="223"/>
    <n v="16300"/>
    <x v="0"/>
    <x v="3"/>
    <s v="trax"/>
    <x v="9"/>
    <s v="clean vehicle"/>
    <n v="18221"/>
    <x v="4"/>
    <s v="  3gncjlsb4ll149763"/>
    <n v="167766003"/>
    <x v="2"/>
    <s v=" usa"/>
    <x v="6"/>
  </r>
  <r>
    <n v="224"/>
    <n v="4530"/>
    <x v="0"/>
    <x v="1"/>
    <s v="mpv"/>
    <x v="5"/>
    <s v="clean vehicle"/>
    <n v="41455"/>
    <x v="4"/>
    <s v="  1fmzk1cm7hkb51015"/>
    <n v="167656533"/>
    <x v="5"/>
    <s v=" usa"/>
    <x v="2"/>
  </r>
  <r>
    <n v="225"/>
    <n v="15600"/>
    <x v="0"/>
    <x v="2"/>
    <s v="door"/>
    <x v="1"/>
    <s v="clean vehicle"/>
    <n v="35275"/>
    <x v="0"/>
    <s v="  1d7rw3gp7bs614101"/>
    <n v="167758116"/>
    <x v="10"/>
    <s v=" usa"/>
    <x v="2"/>
  </r>
  <r>
    <n v="226"/>
    <n v="45500"/>
    <x v="1"/>
    <x v="3"/>
    <s v="tahoe"/>
    <x v="9"/>
    <s v="clean vehicle"/>
    <n v="13885"/>
    <x v="4"/>
    <s v="  1gnscbkc6lr159535"/>
    <n v="167766009"/>
    <x v="2"/>
    <s v=" usa"/>
    <x v="6"/>
  </r>
  <r>
    <n v="227"/>
    <n v="4100"/>
    <x v="0"/>
    <x v="1"/>
    <s v="door"/>
    <x v="5"/>
    <s v="clean vehicle"/>
    <n v="38815"/>
    <x v="5"/>
    <s v="  3fa6p0hd2hr178393"/>
    <n v="167656535"/>
    <x v="5"/>
    <s v=" usa"/>
    <x v="2"/>
  </r>
  <r>
    <n v="228"/>
    <n v="18200"/>
    <x v="0"/>
    <x v="2"/>
    <s v="door"/>
    <x v="1"/>
    <s v="clean vehicle"/>
    <n v="162281"/>
    <x v="4"/>
    <s v="  3d73y4clxbg535425"/>
    <n v="167758122"/>
    <x v="10"/>
    <s v=" usa"/>
    <x v="2"/>
  </r>
  <r>
    <n v="229"/>
    <n v="10200"/>
    <x v="0"/>
    <x v="3"/>
    <s v="door"/>
    <x v="7"/>
    <s v="clean vehicle"/>
    <n v="56479"/>
    <x v="0"/>
    <s v="  2g1fc3d32d9188287"/>
    <n v="167766025"/>
    <x v="5"/>
    <s v=" usa"/>
    <x v="7"/>
  </r>
  <r>
    <n v="230"/>
    <n v="4080"/>
    <x v="0"/>
    <x v="1"/>
    <s v="doors"/>
    <x v="5"/>
    <s v="clean vehicle"/>
    <n v="61027"/>
    <x v="0"/>
    <s v="  3fa6p0luxhr231039"/>
    <n v="167656536"/>
    <x v="5"/>
    <s v=" usa"/>
    <x v="2"/>
  </r>
  <r>
    <n v="231"/>
    <n v="5700"/>
    <x v="0"/>
    <x v="1"/>
    <s v="van"/>
    <x v="3"/>
    <s v="clean vehicle"/>
    <n v="178703"/>
    <x v="4"/>
    <s v="  1ftss3el7eda50076"/>
    <n v="167758159"/>
    <x v="4"/>
    <s v=" usa"/>
    <x v="9"/>
  </r>
  <r>
    <n v="232"/>
    <n v="10200"/>
    <x v="0"/>
    <x v="3"/>
    <n v="3500"/>
    <x v="3"/>
    <s v="clean vehicle"/>
    <n v="173469"/>
    <x v="4"/>
    <s v="  1gc3czcg1ef176545"/>
    <n v="167766029"/>
    <x v="5"/>
    <s v=" usa"/>
    <x v="7"/>
  </r>
  <r>
    <n v="233"/>
    <n v="5000"/>
    <x v="0"/>
    <x v="1"/>
    <s v="door"/>
    <x v="5"/>
    <s v="clean vehicle"/>
    <n v="37321"/>
    <x v="4"/>
    <s v="  3fa6p0k93hr257687"/>
    <n v="167656538"/>
    <x v="5"/>
    <s v=" usa"/>
    <x v="2"/>
  </r>
  <r>
    <n v="234"/>
    <n v="1700"/>
    <x v="0"/>
    <x v="1"/>
    <s v="door"/>
    <x v="3"/>
    <s v="clean vehicle"/>
    <n v="112789"/>
    <x v="4"/>
    <s v="  1fadp3f20el320177"/>
    <n v="167758222"/>
    <x v="4"/>
    <s v=" usa"/>
    <x v="9"/>
  </r>
  <r>
    <n v="235"/>
    <n v="6200"/>
    <x v="0"/>
    <x v="11"/>
    <s v="door"/>
    <x v="1"/>
    <s v="clean vehicle"/>
    <n v="80394"/>
    <x v="5"/>
    <s v="  wbaph7g58bnn05983"/>
    <n v="167766036"/>
    <x v="5"/>
    <s v=" usa"/>
    <x v="7"/>
  </r>
  <r>
    <n v="236"/>
    <n v="3650"/>
    <x v="0"/>
    <x v="1"/>
    <s v="door"/>
    <x v="10"/>
    <s v="clean vehicle"/>
    <n v="68142"/>
    <x v="4"/>
    <s v="  1fmcu0f78gub36672"/>
    <n v="167656726"/>
    <x v="5"/>
    <s v=" usa"/>
    <x v="2"/>
  </r>
  <r>
    <n v="237"/>
    <n v="10500"/>
    <x v="0"/>
    <x v="2"/>
    <s v="door"/>
    <x v="3"/>
    <s v="clean vehicle"/>
    <n v="74203"/>
    <x v="4"/>
    <s v="  2c3cdxct3eh230364"/>
    <n v="167758265"/>
    <x v="14"/>
    <s v=" usa"/>
    <x v="14"/>
  </r>
  <r>
    <n v="238"/>
    <n v="43500"/>
    <x v="1"/>
    <x v="3"/>
    <n v="2500"/>
    <x v="2"/>
    <s v="clean vehicle"/>
    <n v="57604"/>
    <x v="4"/>
    <s v="  1gc1kwey3jf123662"/>
    <n v="167766138"/>
    <x v="2"/>
    <s v=" usa"/>
    <x v="1"/>
  </r>
  <r>
    <n v="239"/>
    <n v="4610"/>
    <x v="0"/>
    <x v="2"/>
    <s v="van"/>
    <x v="10"/>
    <s v="clean vehicle"/>
    <n v="87229"/>
    <x v="1"/>
    <s v="  2c4rdgbg2gr345223"/>
    <n v="167656729"/>
    <x v="5"/>
    <s v=" usa"/>
    <x v="2"/>
  </r>
  <r>
    <n v="240"/>
    <n v="3450"/>
    <x v="0"/>
    <x v="1"/>
    <s v="door"/>
    <x v="18"/>
    <s v="clean vehicle"/>
    <n v="90711"/>
    <x v="4"/>
    <s v="  3fahp0ha5cr389742"/>
    <n v="167758419"/>
    <x v="4"/>
    <s v=" usa"/>
    <x v="14"/>
  </r>
  <r>
    <n v="241"/>
    <n v="38500"/>
    <x v="1"/>
    <x v="3"/>
    <s v="suburban"/>
    <x v="2"/>
    <s v="clean vehicle"/>
    <n v="11135"/>
    <x v="1"/>
    <s v="  1gnschkc6jr269601"/>
    <n v="167766143"/>
    <x v="2"/>
    <s v=" usa"/>
    <x v="6"/>
  </r>
  <r>
    <n v="242"/>
    <n v="6810"/>
    <x v="0"/>
    <x v="1"/>
    <s v="mpv"/>
    <x v="10"/>
    <s v="clean vehicle"/>
    <n v="66781"/>
    <x v="1"/>
    <s v="  2fmpk3k95gbb76939"/>
    <n v="167656730"/>
    <x v="5"/>
    <s v=" usa"/>
    <x v="2"/>
  </r>
  <r>
    <n v="243"/>
    <n v="2900"/>
    <x v="0"/>
    <x v="1"/>
    <s v="cargo"/>
    <x v="1"/>
    <s v="clean vehicle"/>
    <n v="190994"/>
    <x v="4"/>
    <s v="  1ftne2ew6bda76057"/>
    <n v="167758509"/>
    <x v="4"/>
    <s v=" usa"/>
    <x v="9"/>
  </r>
  <r>
    <n v="244"/>
    <n v="43500"/>
    <x v="1"/>
    <x v="3"/>
    <n v="2500"/>
    <x v="2"/>
    <s v="clean vehicle"/>
    <n v="56007"/>
    <x v="4"/>
    <s v="  1gc1kwey6jf259008"/>
    <n v="167766144"/>
    <x v="2"/>
    <s v=" usa"/>
    <x v="1"/>
  </r>
  <r>
    <n v="245"/>
    <n v="4450"/>
    <x v="0"/>
    <x v="1"/>
    <s v="mpv"/>
    <x v="10"/>
    <s v="clean vehicle"/>
    <n v="32486"/>
    <x v="4"/>
    <s v="  2fmpk3g96gbc42228"/>
    <n v="167656731"/>
    <x v="5"/>
    <s v=" usa"/>
    <x v="2"/>
  </r>
  <r>
    <n v="246"/>
    <n v="5800"/>
    <x v="0"/>
    <x v="1"/>
    <s v="door"/>
    <x v="1"/>
    <s v="clean vehicle"/>
    <n v="195908"/>
    <x v="4"/>
    <s v="  1ftew1cm0bfc14625"/>
    <n v="167758515"/>
    <x v="4"/>
    <s v=" usa"/>
    <x v="9"/>
  </r>
  <r>
    <n v="247"/>
    <n v="16500"/>
    <x v="0"/>
    <x v="3"/>
    <s v="equinox"/>
    <x v="2"/>
    <s v="clean vehicle"/>
    <n v="18020"/>
    <x v="1"/>
    <s v="  2gnaxjev9j6276848"/>
    <n v="167766146"/>
    <x v="2"/>
    <s v=" usa"/>
    <x v="6"/>
  </r>
  <r>
    <n v="248"/>
    <n v="4240"/>
    <x v="0"/>
    <x v="2"/>
    <s v="mpv"/>
    <x v="10"/>
    <s v="clean vehicle"/>
    <n v="83262"/>
    <x v="4"/>
    <s v="  3c4pdcbb9gt181387"/>
    <n v="167656732"/>
    <x v="5"/>
    <s v=" usa"/>
    <x v="2"/>
  </r>
  <r>
    <n v="249"/>
    <n v="26500"/>
    <x v="1"/>
    <x v="1"/>
    <s v="pickup"/>
    <x v="0"/>
    <s v="clean vehicle"/>
    <n v="62015"/>
    <x v="4"/>
    <s v="  1ftxw43r18eb10682"/>
    <n v="167758527"/>
    <x v="10"/>
    <s v=" usa"/>
    <x v="14"/>
  </r>
  <r>
    <n v="250"/>
    <n v="13700"/>
    <x v="0"/>
    <x v="3"/>
    <s v="equinox"/>
    <x v="5"/>
    <s v="clean vehicle"/>
    <n v="36421"/>
    <x v="1"/>
    <s v="  2gnalcek6h6289807"/>
    <n v="167766173"/>
    <x v="2"/>
    <s v=" usa"/>
    <x v="6"/>
  </r>
  <r>
    <n v="251"/>
    <n v="8600"/>
    <x v="0"/>
    <x v="1"/>
    <s v="door"/>
    <x v="10"/>
    <s v="clean vehicle"/>
    <n v="73321"/>
    <x v="4"/>
    <s v="  1ftew1cf8gkd34592"/>
    <n v="167656733"/>
    <x v="5"/>
    <s v=" usa"/>
    <x v="2"/>
  </r>
  <r>
    <n v="252"/>
    <n v="8000"/>
    <x v="0"/>
    <x v="1"/>
    <s v="chassis"/>
    <x v="0"/>
    <s v="clean vehicle"/>
    <n v="132379"/>
    <x v="4"/>
    <s v="  1fdxf46r08ea18180"/>
    <n v="167758623"/>
    <x v="4"/>
    <s v=" usa"/>
    <x v="2"/>
  </r>
  <r>
    <n v="253"/>
    <n v="14200"/>
    <x v="0"/>
    <x v="3"/>
    <s v="equinox"/>
    <x v="5"/>
    <s v="clean vehicle"/>
    <n v="28013"/>
    <x v="1"/>
    <s v="  2gnalcek6h6288804"/>
    <n v="167766178"/>
    <x v="2"/>
    <s v=" usa"/>
    <x v="6"/>
  </r>
  <r>
    <n v="254"/>
    <n v="7040"/>
    <x v="0"/>
    <x v="1"/>
    <s v="mpv"/>
    <x v="10"/>
    <s v="clean vehicle"/>
    <n v="33291"/>
    <x v="1"/>
    <s v="  2fmpk3k80gbc65759"/>
    <n v="167656736"/>
    <x v="5"/>
    <s v=" usa"/>
    <x v="2"/>
  </r>
  <r>
    <n v="255"/>
    <n v="4700"/>
    <x v="0"/>
    <x v="1"/>
    <s v="chassis"/>
    <x v="17"/>
    <s v="clean vehicle"/>
    <n v="225236"/>
    <x v="8"/>
    <s v="  1fdxf46p35ea79064"/>
    <n v="167758702"/>
    <x v="4"/>
    <s v=" usa"/>
    <x v="9"/>
  </r>
  <r>
    <n v="256"/>
    <n v="30851"/>
    <x v="1"/>
    <x v="3"/>
    <s v="door"/>
    <x v="10"/>
    <s v="clean vehicle"/>
    <n v="43176"/>
    <x v="3"/>
    <s v="  3gcuksec6gg284475"/>
    <n v="167766204"/>
    <x v="2"/>
    <s v=" usa"/>
    <x v="2"/>
  </r>
  <r>
    <n v="257"/>
    <n v="4880"/>
    <x v="0"/>
    <x v="1"/>
    <s v="mpv"/>
    <x v="10"/>
    <s v="clean vehicle"/>
    <n v="36876"/>
    <x v="1"/>
    <s v="  2fmpk4g97gbc51848"/>
    <n v="167656738"/>
    <x v="5"/>
    <s v=" usa"/>
    <x v="2"/>
  </r>
  <r>
    <n v="258"/>
    <n v="14500"/>
    <x v="0"/>
    <x v="2"/>
    <s v="pickup"/>
    <x v="19"/>
    <s v="clean vehicle"/>
    <n v="111782"/>
    <x v="1"/>
    <s v="  1d7ks28c96j246101"/>
    <n v="167758709"/>
    <x v="10"/>
    <s v=" usa"/>
    <x v="6"/>
  </r>
  <r>
    <n v="259"/>
    <n v="7600"/>
    <x v="0"/>
    <x v="3"/>
    <s v="door"/>
    <x v="5"/>
    <s v="clean vehicle"/>
    <n v="110489"/>
    <x v="7"/>
    <s v="  1g1ze5st0hf155999"/>
    <n v="167766640"/>
    <x v="18"/>
    <s v=" usa"/>
    <x v="17"/>
  </r>
  <r>
    <n v="260"/>
    <n v="13270"/>
    <x v="0"/>
    <x v="1"/>
    <s v="door"/>
    <x v="10"/>
    <s v="clean vehicle"/>
    <n v="84035"/>
    <x v="4"/>
    <s v="  1ft7w2btxgeb64448"/>
    <n v="167656756"/>
    <x v="5"/>
    <s v=" usa"/>
    <x v="2"/>
  </r>
  <r>
    <n v="261"/>
    <n v="12800"/>
    <x v="0"/>
    <x v="1"/>
    <s v="door"/>
    <x v="18"/>
    <s v="clean vehicle"/>
    <n v="131101"/>
    <x v="5"/>
    <s v="  1ftfw1et3cfb01665"/>
    <n v="167758730"/>
    <x v="14"/>
    <s v=" usa"/>
    <x v="4"/>
  </r>
  <r>
    <n v="262"/>
    <n v="33000"/>
    <x v="1"/>
    <x v="3"/>
    <n v="1500"/>
    <x v="2"/>
    <s v="clean vehicle"/>
    <n v="52521"/>
    <x v="4"/>
    <s v="  3gcukreh0jg303596"/>
    <n v="167766786"/>
    <x v="19"/>
    <s v=" canada"/>
    <x v="0"/>
  </r>
  <r>
    <n v="263"/>
    <n v="9280"/>
    <x v="0"/>
    <x v="1"/>
    <s v="door"/>
    <x v="10"/>
    <s v="clean vehicle"/>
    <n v="101380"/>
    <x v="4"/>
    <s v="  1ftfw1ef9gkf57726"/>
    <n v="167656757"/>
    <x v="5"/>
    <s v=" usa"/>
    <x v="2"/>
  </r>
  <r>
    <n v="264"/>
    <n v="900"/>
    <x v="0"/>
    <x v="1"/>
    <s v="van"/>
    <x v="12"/>
    <s v="clean vehicle"/>
    <n v="142027"/>
    <x v="4"/>
    <s v="  1ftne24293hb19928"/>
    <n v="167758752"/>
    <x v="4"/>
    <s v=" usa"/>
    <x v="9"/>
  </r>
  <r>
    <n v="265"/>
    <n v="7560"/>
    <x v="0"/>
    <x v="1"/>
    <s v="door"/>
    <x v="10"/>
    <s v="clean vehicle"/>
    <n v="111476"/>
    <x v="5"/>
    <s v="  1ftfx1ef7gkd59790"/>
    <n v="167656758"/>
    <x v="5"/>
    <s v=" usa"/>
    <x v="2"/>
  </r>
  <r>
    <n v="266"/>
    <n v="19500"/>
    <x v="0"/>
    <x v="1"/>
    <s v="drw"/>
    <x v="1"/>
    <s v="clean vehicle"/>
    <n v="76897"/>
    <x v="4"/>
    <s v="  1fd8w3gt0beb32874"/>
    <n v="167759102"/>
    <x v="10"/>
    <s v=" usa"/>
    <x v="2"/>
  </r>
  <r>
    <n v="267"/>
    <n v="17100"/>
    <x v="0"/>
    <x v="3"/>
    <s v="malibu"/>
    <x v="13"/>
    <s v="clean vehicle"/>
    <n v="15780"/>
    <x v="4"/>
    <s v="  1g1zd5st5kf112138"/>
    <n v="167767034"/>
    <x v="13"/>
    <s v=" usa"/>
    <x v="2"/>
  </r>
  <r>
    <n v="268"/>
    <n v="8020"/>
    <x v="0"/>
    <x v="1"/>
    <s v="door"/>
    <x v="10"/>
    <s v="clean vehicle"/>
    <n v="31944"/>
    <x v="4"/>
    <s v="  1ftew1cp2gke43168"/>
    <n v="167656759"/>
    <x v="5"/>
    <s v=" usa"/>
    <x v="2"/>
  </r>
  <r>
    <n v="269"/>
    <n v="10300"/>
    <x v="0"/>
    <x v="1"/>
    <s v="fiesta"/>
    <x v="13"/>
    <s v="clean vehicle"/>
    <n v="18937"/>
    <x v="0"/>
    <s v="  3fadp4bjxkm123238"/>
    <n v="167759377"/>
    <x v="20"/>
    <s v=" usa"/>
    <x v="18"/>
  </r>
  <r>
    <n v="270"/>
    <n v="22600"/>
    <x v="1"/>
    <x v="3"/>
    <s v="van"/>
    <x v="13"/>
    <s v="clean vehicle"/>
    <n v="9706"/>
    <x v="4"/>
    <s v="  1gcwgafgxk1243764"/>
    <n v="167767036"/>
    <x v="13"/>
    <s v=" usa"/>
    <x v="2"/>
  </r>
  <r>
    <n v="271"/>
    <n v="10480"/>
    <x v="0"/>
    <x v="1"/>
    <s v="doors"/>
    <x v="10"/>
    <s v="clean vehicle"/>
    <n v="57289"/>
    <x v="5"/>
    <s v="  wf0dp3th0g4113219"/>
    <n v="167656760"/>
    <x v="5"/>
    <s v=" usa"/>
    <x v="2"/>
  </r>
  <r>
    <n v="272"/>
    <n v="10300"/>
    <x v="0"/>
    <x v="1"/>
    <s v="fiesta"/>
    <x v="13"/>
    <s v="clean vehicle"/>
    <n v="19956"/>
    <x v="1"/>
    <s v="  3fadp4bj4km123235"/>
    <n v="167759380"/>
    <x v="20"/>
    <s v=" usa"/>
    <x v="18"/>
  </r>
  <r>
    <n v="273"/>
    <n v="22700"/>
    <x v="1"/>
    <x v="3"/>
    <s v="van"/>
    <x v="13"/>
    <s v="clean vehicle"/>
    <n v="6075"/>
    <x v="4"/>
    <s v="  1gcwgafg4k1252945"/>
    <n v="167767041"/>
    <x v="13"/>
    <s v=" usa"/>
    <x v="2"/>
  </r>
  <r>
    <n v="274"/>
    <n v="7410"/>
    <x v="0"/>
    <x v="1"/>
    <s v="door"/>
    <x v="10"/>
    <s v="clean vehicle"/>
    <n v="21034"/>
    <x v="5"/>
    <s v="  1ftex1ep1gfd60365"/>
    <n v="167656761"/>
    <x v="5"/>
    <s v=" usa"/>
    <x v="2"/>
  </r>
  <r>
    <n v="275"/>
    <n v="10300"/>
    <x v="0"/>
    <x v="1"/>
    <s v="fiesta"/>
    <x v="13"/>
    <s v="clean vehicle"/>
    <n v="22881"/>
    <x v="5"/>
    <s v="  3fadp4bj7km123231"/>
    <n v="167759385"/>
    <x v="20"/>
    <s v=" usa"/>
    <x v="18"/>
  </r>
  <r>
    <n v="276"/>
    <n v="10300"/>
    <x v="0"/>
    <x v="3"/>
    <s v="door"/>
    <x v="7"/>
    <s v="clean vehicle"/>
    <n v="167600"/>
    <x v="5"/>
    <s v="  1gc4k0cgxdf194396"/>
    <n v="167767134"/>
    <x v="13"/>
    <s v=" usa"/>
    <x v="2"/>
  </r>
  <r>
    <n v="277"/>
    <n v="7570"/>
    <x v="0"/>
    <x v="1"/>
    <s v="door"/>
    <x v="10"/>
    <s v="clean vehicle"/>
    <n v="37252"/>
    <x v="4"/>
    <s v="  1ftfx1ef0gkf25969"/>
    <n v="167656762"/>
    <x v="5"/>
    <s v=" usa"/>
    <x v="2"/>
  </r>
  <r>
    <n v="278"/>
    <n v="67000"/>
    <x v="2"/>
    <x v="2"/>
    <s v="challenger"/>
    <x v="13"/>
    <s v="clean vehicle"/>
    <n v="10944"/>
    <x v="2"/>
    <s v="  2c3cdzl97kh518237"/>
    <n v="167759490"/>
    <x v="8"/>
    <s v=" usa"/>
    <x v="7"/>
  </r>
  <r>
    <n v="279"/>
    <n v="18900"/>
    <x v="0"/>
    <x v="3"/>
    <s v="impala"/>
    <x v="13"/>
    <s v="clean vehicle"/>
    <n v="27601"/>
    <x v="4"/>
    <s v="  1g11z5s37ku129047"/>
    <n v="167767312"/>
    <x v="5"/>
    <s v=" usa"/>
    <x v="7"/>
  </r>
  <r>
    <n v="280"/>
    <n v="12560"/>
    <x v="0"/>
    <x v="1"/>
    <s v="doors"/>
    <x v="13"/>
    <s v="clean vehicle"/>
    <n v="15958"/>
    <x v="4"/>
    <s v="  1fd8w3ht1kee23298"/>
    <n v="167656776"/>
    <x v="4"/>
    <s v=" usa"/>
    <x v="13"/>
  </r>
  <r>
    <n v="281"/>
    <n v="33000"/>
    <x v="1"/>
    <x v="2"/>
    <s v="durango"/>
    <x v="13"/>
    <s v="clean vehicle"/>
    <n v="32251"/>
    <x v="4"/>
    <s v="  1c4sdjct6kc717612"/>
    <n v="167759493"/>
    <x v="8"/>
    <s v=" usa"/>
    <x v="7"/>
  </r>
  <r>
    <n v="282"/>
    <n v="18300"/>
    <x v="0"/>
    <x v="3"/>
    <s v="impala"/>
    <x v="13"/>
    <s v="clean vehicle"/>
    <n v="25809"/>
    <x v="0"/>
    <s v="  2g11z5s33k9132248"/>
    <n v="167767315"/>
    <x v="5"/>
    <s v=" usa"/>
    <x v="7"/>
  </r>
  <r>
    <n v="283"/>
    <n v="11760"/>
    <x v="0"/>
    <x v="1"/>
    <s v="cab"/>
    <x v="5"/>
    <s v="clean vehicle"/>
    <n v="30553"/>
    <x v="4"/>
    <s v="  1fd8w3ht4hed36245"/>
    <n v="167656779"/>
    <x v="5"/>
    <s v=" usa"/>
    <x v="2"/>
  </r>
  <r>
    <n v="284"/>
    <n v="31700"/>
    <x v="1"/>
    <x v="2"/>
    <s v="durango"/>
    <x v="13"/>
    <s v="clean vehicle"/>
    <n v="26549"/>
    <x v="3"/>
    <s v="  1c4sdjct5kc744865"/>
    <n v="167759499"/>
    <x v="8"/>
    <s v=" usa"/>
    <x v="7"/>
  </r>
  <r>
    <n v="285"/>
    <n v="25"/>
    <x v="0"/>
    <x v="2"/>
    <s v="door"/>
    <x v="20"/>
    <s v="salvage insurance"/>
    <n v="160528"/>
    <x v="14"/>
    <s v="  2b3ka43g87h836300"/>
    <n v="167416803"/>
    <x v="21"/>
    <s v=" usa"/>
    <x v="8"/>
  </r>
  <r>
    <n v="286"/>
    <n v="0"/>
    <x v="0"/>
    <x v="1"/>
    <s v="door"/>
    <x v="15"/>
    <s v="salvage insurance"/>
    <n v="124969"/>
    <x v="0"/>
    <s v="  1fafp34p7yw270338"/>
    <n v="167251902"/>
    <x v="22"/>
    <s v=" usa"/>
    <x v="8"/>
  </r>
  <r>
    <n v="287"/>
    <n v="7340"/>
    <x v="0"/>
    <x v="1"/>
    <s v="doors"/>
    <x v="13"/>
    <s v="clean vehicle"/>
    <n v="15854"/>
    <x v="5"/>
    <s v="  1fatp8uh7k5172626"/>
    <n v="167693585"/>
    <x v="4"/>
    <s v=" usa"/>
    <x v="8"/>
  </r>
  <r>
    <n v="288"/>
    <n v="8200"/>
    <x v="0"/>
    <x v="13"/>
    <s v="door"/>
    <x v="5"/>
    <s v="clean vehicle"/>
    <n v="56690"/>
    <x v="4"/>
    <s v="  5npd84lf6hh128808"/>
    <n v="167117726"/>
    <x v="23"/>
    <s v=" usa"/>
    <x v="17"/>
  </r>
  <r>
    <n v="289"/>
    <n v="3000"/>
    <x v="0"/>
    <x v="6"/>
    <s v="door"/>
    <x v="7"/>
    <s v="clean vehicle"/>
    <n v="97142"/>
    <x v="1"/>
    <s v="  knagm4a75d5378293"/>
    <n v="167552545"/>
    <x v="20"/>
    <s v=" usa"/>
    <x v="19"/>
  </r>
  <r>
    <n v="290"/>
    <n v="6530"/>
    <x v="0"/>
    <x v="10"/>
    <s v="mpv"/>
    <x v="13"/>
    <s v="clean vehicle"/>
    <n v="10185"/>
    <x v="0"/>
    <s v="  3c4njdcb3kt659526"/>
    <n v="167680488"/>
    <x v="2"/>
    <s v=" usa"/>
    <x v="8"/>
  </r>
  <r>
    <n v="291"/>
    <n v="0"/>
    <x v="0"/>
    <x v="14"/>
    <s v="door"/>
    <x v="6"/>
    <s v="salvage insurance"/>
    <n v="117541"/>
    <x v="5"/>
    <s v="  jm3er293590215768"/>
    <n v="167543177"/>
    <x v="24"/>
    <s v=" usa"/>
    <x v="12"/>
  </r>
  <r>
    <n v="292"/>
    <n v="12700"/>
    <x v="0"/>
    <x v="6"/>
    <s v="soul"/>
    <x v="13"/>
    <s v="clean vehicle"/>
    <n v="23514"/>
    <x v="1"/>
    <s v="  kndjp3a55k7006351"/>
    <n v="167679072"/>
    <x v="6"/>
    <s v=" usa"/>
    <x v="0"/>
  </r>
  <r>
    <n v="293"/>
    <n v="13800"/>
    <x v="0"/>
    <x v="6"/>
    <s v="sorento"/>
    <x v="5"/>
    <s v="clean vehicle"/>
    <n v="86959"/>
    <x v="5"/>
    <s v="  5xyphda50hg232046"/>
    <n v="167803771"/>
    <x v="7"/>
    <s v=" usa"/>
    <x v="6"/>
  </r>
  <r>
    <n v="294"/>
    <n v="0"/>
    <x v="0"/>
    <x v="3"/>
    <s v="pickup"/>
    <x v="21"/>
    <s v="salvage insurance"/>
    <n v="258631"/>
    <x v="5"/>
    <s v="  1gccs1445wk226994"/>
    <n v="167417659"/>
    <x v="5"/>
    <s v=" usa"/>
    <x v="8"/>
  </r>
  <r>
    <n v="295"/>
    <n v="725"/>
    <x v="0"/>
    <x v="1"/>
    <s v="door"/>
    <x v="5"/>
    <s v="salvage insurance"/>
    <n v="67279"/>
    <x v="5"/>
    <s v="  3fa6p0h75hr150081"/>
    <n v="167255037"/>
    <x v="3"/>
    <s v=" usa"/>
    <x v="2"/>
  </r>
  <r>
    <n v="296"/>
    <n v="7400"/>
    <x v="0"/>
    <x v="1"/>
    <s v="doors"/>
    <x v="13"/>
    <s v="clean vehicle"/>
    <n v="16482"/>
    <x v="5"/>
    <s v="  1fatp8uh2k5188622"/>
    <n v="167693593"/>
    <x v="4"/>
    <s v=" usa"/>
    <x v="8"/>
  </r>
  <r>
    <n v="297"/>
    <n v="9800"/>
    <x v="0"/>
    <x v="13"/>
    <s v="elantra"/>
    <x v="5"/>
    <s v="clean vehicle"/>
    <n v="35687"/>
    <x v="3"/>
    <s v="  kmhd84lf5hu191402"/>
    <n v="167117732"/>
    <x v="23"/>
    <s v=" usa"/>
    <x v="17"/>
  </r>
  <r>
    <n v="298"/>
    <n v="0"/>
    <x v="0"/>
    <x v="15"/>
    <s v="door"/>
    <x v="12"/>
    <s v="salvage insurance"/>
    <n v="152608"/>
    <x v="4"/>
    <s v="  1hgcm56363a030975"/>
    <n v="167552893"/>
    <x v="25"/>
    <s v=" usa"/>
    <x v="8"/>
  </r>
  <r>
    <n v="299"/>
    <n v="4400"/>
    <x v="0"/>
    <x v="10"/>
    <s v="mpv"/>
    <x v="13"/>
    <s v="clean vehicle"/>
    <n v="17911"/>
    <x v="13"/>
    <s v="  3c4njcbbxkt664931"/>
    <n v="167680540"/>
    <x v="2"/>
    <s v=" usa"/>
    <x v="8"/>
  </r>
  <r>
    <n v="300"/>
    <n v="10330"/>
    <x v="0"/>
    <x v="8"/>
    <s v="mpv"/>
    <x v="13"/>
    <s v="clean vehicle"/>
    <n v="21278"/>
    <x v="2"/>
    <s v="  5n1dl0mm9kc550722"/>
    <n v="167698666"/>
    <x v="4"/>
    <s v=" usa"/>
    <x v="3"/>
  </r>
  <r>
    <n v="301"/>
    <n v="1800"/>
    <x v="0"/>
    <x v="3"/>
    <s v="door"/>
    <x v="1"/>
    <s v="salvage insurance"/>
    <n v="47269"/>
    <x v="0"/>
    <s v="  2g1fb3ddxb9212618"/>
    <n v="167418537"/>
    <x v="25"/>
    <s v=" usa"/>
    <x v="8"/>
  </r>
  <r>
    <n v="302"/>
    <n v="50"/>
    <x v="0"/>
    <x v="3"/>
    <s v="door"/>
    <x v="0"/>
    <s v="salvage insurance"/>
    <n v="172102"/>
    <x v="2"/>
    <s v="  1g1al58f787159241"/>
    <n v="167650632"/>
    <x v="5"/>
    <s v=" usa"/>
    <x v="13"/>
  </r>
  <r>
    <n v="303"/>
    <n v="720"/>
    <x v="0"/>
    <x v="1"/>
    <s v="wagon"/>
    <x v="19"/>
    <s v="clean vehicle"/>
    <n v="26914"/>
    <x v="8"/>
    <s v="  1fafp36n06w137851"/>
    <n v="167660576"/>
    <x v="4"/>
    <s v=" usa"/>
    <x v="20"/>
  </r>
  <r>
    <n v="304"/>
    <n v="22800"/>
    <x v="1"/>
    <x v="1"/>
    <s v="door"/>
    <x v="5"/>
    <s v="clean vehicle"/>
    <n v="67217"/>
    <x v="3"/>
    <s v="  1ftew1ep3hfb25518"/>
    <n v="167765330"/>
    <x v="12"/>
    <s v=" usa"/>
    <x v="2"/>
  </r>
  <r>
    <n v="305"/>
    <n v="2500"/>
    <x v="0"/>
    <x v="1"/>
    <s v="door"/>
    <x v="5"/>
    <s v="salvage insurance"/>
    <n v="78698"/>
    <x v="0"/>
    <s v="  1fmcu9gd2huc27625"/>
    <n v="167359161"/>
    <x v="6"/>
    <s v=" usa"/>
    <x v="5"/>
  </r>
  <r>
    <n v="306"/>
    <n v="0"/>
    <x v="0"/>
    <x v="1"/>
    <s v="door"/>
    <x v="12"/>
    <s v="salvage insurance"/>
    <n v="246065"/>
    <x v="9"/>
    <s v="  1fafp55u03a242094"/>
    <n v="167610324"/>
    <x v="26"/>
    <s v=" usa"/>
    <x v="21"/>
  </r>
  <r>
    <n v="307"/>
    <n v="9190"/>
    <x v="0"/>
    <x v="4"/>
    <s v="mpv"/>
    <x v="5"/>
    <s v="clean vehicle"/>
    <n v="41961"/>
    <x v="0"/>
    <s v="  1gkknxls3hz174527"/>
    <n v="167703306"/>
    <x v="3"/>
    <s v=" usa"/>
    <x v="8"/>
  </r>
  <r>
    <n v="308"/>
    <n v="10900"/>
    <x v="0"/>
    <x v="10"/>
    <s v="mpv"/>
    <x v="13"/>
    <s v="clean vehicle"/>
    <n v="13273"/>
    <x v="3"/>
    <s v="  1c4hjxeg1kw609998"/>
    <n v="167264249"/>
    <x v="12"/>
    <s v=" usa"/>
    <x v="2"/>
  </r>
  <r>
    <n v="309"/>
    <n v="10400"/>
    <x v="0"/>
    <x v="8"/>
    <s v="mpv"/>
    <x v="13"/>
    <s v="clean vehicle"/>
    <n v="31713"/>
    <x v="0"/>
    <s v="  5n1dl0mm1kc552741"/>
    <n v="167698670"/>
    <x v="4"/>
    <s v=" usa"/>
    <x v="3"/>
  </r>
  <r>
    <n v="310"/>
    <n v="0"/>
    <x v="0"/>
    <x v="3"/>
    <s v="door"/>
    <x v="22"/>
    <s v="salvage insurance"/>
    <n v="0"/>
    <x v="15"/>
    <s v="  3gnek12t74g240524"/>
    <n v="167418651"/>
    <x v="27"/>
    <s v=" usa"/>
    <x v="13"/>
  </r>
  <r>
    <n v="311"/>
    <n v="0"/>
    <x v="0"/>
    <x v="3"/>
    <s v="door"/>
    <x v="12"/>
    <s v="salvage insurance"/>
    <n v="194673"/>
    <x v="5"/>
    <s v="  1gndt13s632267445"/>
    <n v="167650636"/>
    <x v="5"/>
    <s v=" usa"/>
    <x v="13"/>
  </r>
  <r>
    <n v="312"/>
    <n v="7320"/>
    <x v="0"/>
    <x v="3"/>
    <s v="pickup"/>
    <x v="0"/>
    <s v="clean vehicle"/>
    <n v="325611"/>
    <x v="1"/>
    <s v="  1gchk23648f125262"/>
    <n v="167660581"/>
    <x v="4"/>
    <s v=" usa"/>
    <x v="3"/>
  </r>
  <r>
    <n v="313"/>
    <n v="22809"/>
    <x v="1"/>
    <x v="1"/>
    <s v="f-150"/>
    <x v="5"/>
    <s v="clean vehicle"/>
    <n v="50732"/>
    <x v="0"/>
    <s v="  1ftfx1ef5hke41700"/>
    <n v="167765332"/>
    <x v="12"/>
    <s v=" usa"/>
    <x v="4"/>
  </r>
  <r>
    <n v="314"/>
    <n v="0"/>
    <x v="0"/>
    <x v="1"/>
    <s v="van"/>
    <x v="21"/>
    <s v="salvage insurance"/>
    <n v="186855"/>
    <x v="2"/>
    <s v="  2fmda5143wba16791"/>
    <n v="167359170"/>
    <x v="6"/>
    <s v=" usa"/>
    <x v="5"/>
  </r>
  <r>
    <n v="315"/>
    <n v="0"/>
    <x v="0"/>
    <x v="1"/>
    <s v="door"/>
    <x v="7"/>
    <s v="salvage insurance"/>
    <n v="94004"/>
    <x v="0"/>
    <s v="  3fa6p0h74dr270819"/>
    <n v="167610728"/>
    <x v="21"/>
    <s v=" usa"/>
    <x v="8"/>
  </r>
  <r>
    <n v="316"/>
    <n v="5520"/>
    <x v="0"/>
    <x v="4"/>
    <s v="mpv"/>
    <x v="5"/>
    <s v="clean vehicle"/>
    <n v="52904"/>
    <x v="1"/>
    <s v="  2gkfltek8h6226257"/>
    <n v="167703312"/>
    <x v="3"/>
    <s v=" usa"/>
    <x v="8"/>
  </r>
  <r>
    <n v="317"/>
    <n v="10900"/>
    <x v="0"/>
    <x v="10"/>
    <s v="mpv"/>
    <x v="13"/>
    <s v="clean vehicle"/>
    <n v="14195"/>
    <x v="6"/>
    <s v="  1c4hjxeg1kw608401"/>
    <n v="167264250"/>
    <x v="12"/>
    <s v=" usa"/>
    <x v="2"/>
  </r>
  <r>
    <n v="318"/>
    <n v="6330"/>
    <x v="0"/>
    <x v="10"/>
    <s v="mpv"/>
    <x v="13"/>
    <s v="clean vehicle"/>
    <n v="43965"/>
    <x v="3"/>
    <s v="  1c4pjldbxkd300679"/>
    <n v="167698671"/>
    <x v="4"/>
    <s v=" usa"/>
    <x v="3"/>
  </r>
  <r>
    <n v="319"/>
    <n v="0"/>
    <x v="0"/>
    <x v="3"/>
    <s v="door"/>
    <x v="6"/>
    <s v="salvage insurance"/>
    <n v="117059"/>
    <x v="0"/>
    <s v="  kl1td66e39b645208"/>
    <n v="167418694"/>
    <x v="28"/>
    <s v=" usa"/>
    <x v="13"/>
  </r>
  <r>
    <n v="320"/>
    <n v="25"/>
    <x v="0"/>
    <x v="3"/>
    <s v="pickup"/>
    <x v="4"/>
    <s v="salvage insurance"/>
    <n v="149189"/>
    <x v="4"/>
    <s v="  3gcrkse37ag234620"/>
    <n v="167650663"/>
    <x v="28"/>
    <s v=" usa"/>
    <x v="13"/>
  </r>
  <r>
    <n v="321"/>
    <n v="2320"/>
    <x v="0"/>
    <x v="2"/>
    <s v="door"/>
    <x v="20"/>
    <s v="clean vehicle"/>
    <n v="112182"/>
    <x v="3"/>
    <s v="  2b3ka43g67h630568"/>
    <n v="167660582"/>
    <x v="4"/>
    <s v=" usa"/>
    <x v="3"/>
  </r>
  <r>
    <n v="322"/>
    <n v="23702"/>
    <x v="1"/>
    <x v="1"/>
    <s v="door"/>
    <x v="5"/>
    <s v="clean vehicle"/>
    <n v="49024"/>
    <x v="0"/>
    <s v="  1ftew1ep4hkc08477"/>
    <n v="167765335"/>
    <x v="12"/>
    <s v=" usa"/>
    <x v="2"/>
  </r>
  <r>
    <n v="323"/>
    <n v="0"/>
    <x v="0"/>
    <x v="1"/>
    <s v="chassis"/>
    <x v="23"/>
    <s v="salvage insurance"/>
    <n v="0"/>
    <x v="13"/>
    <s v="  1fdee14n7rha47894"/>
    <n v="167359174"/>
    <x v="6"/>
    <s v=" usa"/>
    <x v="5"/>
  </r>
  <r>
    <n v="324"/>
    <n v="0"/>
    <x v="0"/>
    <x v="1"/>
    <s v="door"/>
    <x v="24"/>
    <s v="salvage insurance"/>
    <n v="203297"/>
    <x v="13"/>
    <s v="  1fmdu35p7vub38059"/>
    <n v="167610731"/>
    <x v="21"/>
    <s v=" usa"/>
    <x v="8"/>
  </r>
  <r>
    <n v="325"/>
    <n v="5520"/>
    <x v="0"/>
    <x v="4"/>
    <s v="mpv"/>
    <x v="5"/>
    <s v="clean vehicle"/>
    <n v="35821"/>
    <x v="1"/>
    <s v="  2gkfltek8h6338184"/>
    <n v="167703317"/>
    <x v="3"/>
    <s v=" usa"/>
    <x v="8"/>
  </r>
  <r>
    <n v="326"/>
    <n v="4050"/>
    <x v="0"/>
    <x v="16"/>
    <s v="pioneer"/>
    <x v="2"/>
    <s v="clean vehicle"/>
    <n v="1"/>
    <x v="5"/>
    <s v="  5sfpb3326je365727"/>
    <n v="167265963"/>
    <x v="10"/>
    <s v=" usa"/>
    <x v="22"/>
  </r>
  <r>
    <n v="327"/>
    <n v="14810"/>
    <x v="0"/>
    <x v="8"/>
    <s v="mpv"/>
    <x v="13"/>
    <s v="clean vehicle"/>
    <n v="32611"/>
    <x v="7"/>
    <s v="  jn8az2ne0k9233910"/>
    <n v="167698673"/>
    <x v="4"/>
    <s v=" usa"/>
    <x v="3"/>
  </r>
  <r>
    <n v="328"/>
    <n v="25"/>
    <x v="0"/>
    <x v="3"/>
    <s v="door"/>
    <x v="1"/>
    <s v="salvage insurance"/>
    <n v="105244"/>
    <x v="4"/>
    <s v="  1gccsbf97b8118236"/>
    <n v="167650664"/>
    <x v="28"/>
    <s v=" usa"/>
    <x v="13"/>
  </r>
  <r>
    <n v="329"/>
    <n v="2960"/>
    <x v="0"/>
    <x v="5"/>
    <s v="van"/>
    <x v="0"/>
    <s v="clean vehicle"/>
    <n v="164048"/>
    <x v="3"/>
    <s v="  2a8hr54px8r787529"/>
    <n v="167660587"/>
    <x v="4"/>
    <s v=" usa"/>
    <x v="20"/>
  </r>
  <r>
    <n v="330"/>
    <n v="24800"/>
    <x v="1"/>
    <x v="1"/>
    <s v="door"/>
    <x v="5"/>
    <s v="clean vehicle"/>
    <n v="46955"/>
    <x v="5"/>
    <s v="  1ftew1ef3hfc22483"/>
    <n v="167765337"/>
    <x v="12"/>
    <s v=" usa"/>
    <x v="2"/>
  </r>
  <r>
    <n v="331"/>
    <n v="0"/>
    <x v="0"/>
    <x v="1"/>
    <s v="door"/>
    <x v="25"/>
    <s v="salvage insurance"/>
    <n v="296860"/>
    <x v="13"/>
    <s v="  1falp62w5th144314"/>
    <n v="167359712"/>
    <x v="6"/>
    <s v=" usa"/>
    <x v="5"/>
  </r>
  <r>
    <n v="332"/>
    <n v="0"/>
    <x v="0"/>
    <x v="1"/>
    <s v="door"/>
    <x v="19"/>
    <s v="salvage insurance"/>
    <n v="203158"/>
    <x v="3"/>
    <s v="  1fmzk04136ga07119"/>
    <n v="167610991"/>
    <x v="29"/>
    <s v=" usa"/>
    <x v="8"/>
  </r>
  <r>
    <n v="333"/>
    <n v="6270"/>
    <x v="0"/>
    <x v="4"/>
    <s v="mpv"/>
    <x v="5"/>
    <s v="clean vehicle"/>
    <n v="70443"/>
    <x v="0"/>
    <s v="  2gkfluek3h6232330"/>
    <n v="167703322"/>
    <x v="3"/>
    <s v=" usa"/>
    <x v="8"/>
  </r>
  <r>
    <n v="334"/>
    <n v="1880"/>
    <x v="0"/>
    <x v="16"/>
    <s v="trail"/>
    <x v="18"/>
    <s v="clean vehicle"/>
    <n v="1"/>
    <x v="4"/>
    <s v="  5sfnb2425ce237109"/>
    <n v="167266201"/>
    <x v="10"/>
    <s v=" usa"/>
    <x v="22"/>
  </r>
  <r>
    <n v="335"/>
    <n v="10050"/>
    <x v="0"/>
    <x v="8"/>
    <s v="mpv"/>
    <x v="13"/>
    <s v="clean vehicle"/>
    <n v="18229"/>
    <x v="5"/>
    <s v="  5n1dl0mm3kc557634"/>
    <n v="167698674"/>
    <x v="4"/>
    <s v=" usa"/>
    <x v="3"/>
  </r>
  <r>
    <n v="336"/>
    <n v="225"/>
    <x v="0"/>
    <x v="3"/>
    <s v="door"/>
    <x v="3"/>
    <s v="salvage insurance"/>
    <n v="87673"/>
    <x v="3"/>
    <s v="  3gcukrec2eg226031"/>
    <n v="167650668"/>
    <x v="28"/>
    <s v=" usa"/>
    <x v="13"/>
  </r>
  <r>
    <n v="337"/>
    <n v="26900"/>
    <x v="1"/>
    <x v="3"/>
    <s v="traverse"/>
    <x v="2"/>
    <s v="clean vehicle"/>
    <n v="42941"/>
    <x v="0"/>
    <s v="  1gnevhkw8jj148388"/>
    <n v="167781794"/>
    <x v="20"/>
    <s v=" usa"/>
    <x v="4"/>
  </r>
  <r>
    <n v="338"/>
    <n v="1420"/>
    <x v="0"/>
    <x v="5"/>
    <s v="door"/>
    <x v="20"/>
    <s v="clean vehicle"/>
    <n v="104405"/>
    <x v="9"/>
    <s v="  1c3lc66m77n591138"/>
    <n v="167660594"/>
    <x v="4"/>
    <s v=" usa"/>
    <x v="20"/>
  </r>
  <r>
    <n v="339"/>
    <n v="27003"/>
    <x v="1"/>
    <x v="1"/>
    <s v="door"/>
    <x v="5"/>
    <s v="clean vehicle"/>
    <n v="57186"/>
    <x v="0"/>
    <s v="  1ftew1ef4hfa16802"/>
    <n v="167765338"/>
    <x v="12"/>
    <s v=" usa"/>
    <x v="4"/>
  </r>
  <r>
    <n v="340"/>
    <n v="0"/>
    <x v="0"/>
    <x v="1"/>
    <s v="door"/>
    <x v="14"/>
    <s v="salvage insurance"/>
    <n v="214800"/>
    <x v="0"/>
    <s v="  3fafp37372r151014"/>
    <n v="167360232"/>
    <x v="11"/>
    <s v=" usa"/>
    <x v="2"/>
  </r>
  <r>
    <n v="341"/>
    <n v="350"/>
    <x v="0"/>
    <x v="1"/>
    <s v="door"/>
    <x v="22"/>
    <s v="salvage insurance"/>
    <n v="236980"/>
    <x v="5"/>
    <s v="  1fmfu16lx4la45470"/>
    <n v="167611031"/>
    <x v="29"/>
    <s v=" usa"/>
    <x v="8"/>
  </r>
  <r>
    <n v="342"/>
    <n v="5600"/>
    <x v="0"/>
    <x v="4"/>
    <s v="mpv"/>
    <x v="5"/>
    <s v="clean vehicle"/>
    <n v="59808"/>
    <x v="0"/>
    <s v="  2gkfltek3h6256220"/>
    <n v="167703323"/>
    <x v="3"/>
    <s v=" usa"/>
    <x v="8"/>
  </r>
  <r>
    <n v="343"/>
    <n v="6680"/>
    <x v="0"/>
    <x v="16"/>
    <s v="country"/>
    <x v="1"/>
    <s v="clean vehicle"/>
    <n v="1"/>
    <x v="5"/>
    <s v="  5sfbg3524be216811"/>
    <n v="167266214"/>
    <x v="10"/>
    <s v=" usa"/>
    <x v="22"/>
  </r>
  <r>
    <n v="344"/>
    <n v="10120"/>
    <x v="0"/>
    <x v="8"/>
    <s v="mpv"/>
    <x v="13"/>
    <s v="clean vehicle"/>
    <n v="20681"/>
    <x v="4"/>
    <s v="  5n1dl0mm2kc556913"/>
    <n v="167698675"/>
    <x v="4"/>
    <s v=" usa"/>
    <x v="3"/>
  </r>
  <r>
    <n v="345"/>
    <n v="0"/>
    <x v="0"/>
    <x v="3"/>
    <s v="door"/>
    <x v="4"/>
    <s v="salvage insurance"/>
    <n v="137422"/>
    <x v="3"/>
    <s v="  2cnflnew5a6355858"/>
    <n v="167650683"/>
    <x v="28"/>
    <s v=" usa"/>
    <x v="13"/>
  </r>
  <r>
    <n v="346"/>
    <n v="3920"/>
    <x v="0"/>
    <x v="1"/>
    <s v="door"/>
    <x v="8"/>
    <s v="clean vehicle"/>
    <n v="102700"/>
    <x v="4"/>
    <s v="  1ftmf1c85fkd31564"/>
    <n v="167660596"/>
    <x v="2"/>
    <s v=" usa"/>
    <x v="2"/>
  </r>
  <r>
    <n v="347"/>
    <n v="23100"/>
    <x v="1"/>
    <x v="1"/>
    <s v="door"/>
    <x v="5"/>
    <s v="clean vehicle"/>
    <n v="53270"/>
    <x v="0"/>
    <s v="  1ftew1epxhfb71427"/>
    <n v="167765343"/>
    <x v="12"/>
    <s v=" usa"/>
    <x v="4"/>
  </r>
  <r>
    <n v="348"/>
    <n v="0"/>
    <x v="0"/>
    <x v="4"/>
    <s v="door"/>
    <x v="22"/>
    <s v="salvage insurance"/>
    <n v="235348"/>
    <x v="9"/>
    <s v="  1gket16s646227597"/>
    <n v="167360322"/>
    <x v="11"/>
    <s v=" usa"/>
    <x v="2"/>
  </r>
  <r>
    <n v="349"/>
    <n v="5630"/>
    <x v="0"/>
    <x v="4"/>
    <s v="mpv"/>
    <x v="5"/>
    <s v="clean vehicle"/>
    <n v="27195"/>
    <x v="0"/>
    <s v="  2gkfltek2h6218025"/>
    <n v="167703325"/>
    <x v="3"/>
    <s v=" usa"/>
    <x v="8"/>
  </r>
  <r>
    <n v="350"/>
    <n v="0"/>
    <x v="0"/>
    <x v="16"/>
    <s v="sundance"/>
    <x v="6"/>
    <s v="clean vehicle"/>
    <n v="1"/>
    <x v="4"/>
    <s v="  5sfgf29269e031344"/>
    <n v="167266321"/>
    <x v="10"/>
    <s v=" usa"/>
    <x v="22"/>
  </r>
  <r>
    <n v="351"/>
    <n v="2800"/>
    <x v="0"/>
    <x v="17"/>
    <s v="doors"/>
    <x v="13"/>
    <s v="clean vehicle"/>
    <n v="20849"/>
    <x v="0"/>
    <s v="  sajbd4fx6kcy78964"/>
    <n v="167698678"/>
    <x v="4"/>
    <s v=" usa"/>
    <x v="3"/>
  </r>
  <r>
    <n v="352"/>
    <n v="0"/>
    <x v="0"/>
    <x v="3"/>
    <s v="door"/>
    <x v="0"/>
    <s v="salvage insurance"/>
    <n v="159266"/>
    <x v="5"/>
    <s v="  2g1wb58kx81220813"/>
    <n v="167650796"/>
    <x v="6"/>
    <s v=" usa"/>
    <x v="5"/>
  </r>
  <r>
    <n v="353"/>
    <n v="8850"/>
    <x v="0"/>
    <x v="1"/>
    <s v="door"/>
    <x v="8"/>
    <s v="clean vehicle"/>
    <n v="143818"/>
    <x v="0"/>
    <s v="  1ftew1cf6ffc68843"/>
    <n v="167660597"/>
    <x v="2"/>
    <s v=" usa"/>
    <x v="2"/>
  </r>
  <r>
    <n v="354"/>
    <n v="18712"/>
    <x v="0"/>
    <x v="1"/>
    <s v="f-150"/>
    <x v="5"/>
    <s v="clean vehicle"/>
    <n v="67347"/>
    <x v="0"/>
    <s v="  1ftex1e83hfb13813"/>
    <n v="167765400"/>
    <x v="12"/>
    <s v=" usa"/>
    <x v="4"/>
  </r>
  <r>
    <n v="355"/>
    <n v="0"/>
    <x v="0"/>
    <x v="1"/>
    <s v="pickup"/>
    <x v="6"/>
    <s v="salvage insurance"/>
    <n v="180364"/>
    <x v="2"/>
    <s v="  1ftyr10d19pa60391"/>
    <n v="167360535"/>
    <x v="1"/>
    <s v=" usa"/>
    <x v="2"/>
  </r>
  <r>
    <n v="356"/>
    <n v="0"/>
    <x v="0"/>
    <x v="1"/>
    <s v="door"/>
    <x v="6"/>
    <s v="salvage insurance"/>
    <n v="184889"/>
    <x v="0"/>
    <s v="  1fahp35n09w109143"/>
    <n v="167611047"/>
    <x v="29"/>
    <s v=" usa"/>
    <x v="8"/>
  </r>
  <r>
    <n v="357"/>
    <n v="6300"/>
    <x v="0"/>
    <x v="4"/>
    <s v="mpv"/>
    <x v="5"/>
    <s v="clean vehicle"/>
    <n v="117400"/>
    <x v="2"/>
    <s v="  2gkfluek6h6317310"/>
    <n v="167703326"/>
    <x v="3"/>
    <s v=" usa"/>
    <x v="8"/>
  </r>
  <r>
    <n v="358"/>
    <n v="2220"/>
    <x v="0"/>
    <x v="16"/>
    <s v="country"/>
    <x v="4"/>
    <s v="clean vehicle"/>
    <n v="1"/>
    <x v="4"/>
    <s v="  5sfbg3823ae204868"/>
    <n v="167266337"/>
    <x v="10"/>
    <s v=" usa"/>
    <x v="22"/>
  </r>
  <r>
    <n v="359"/>
    <n v="6930"/>
    <x v="0"/>
    <x v="10"/>
    <s v="mpv"/>
    <x v="13"/>
    <s v="clean vehicle"/>
    <n v="47798"/>
    <x v="3"/>
    <s v="  1c4pjmdx4kd197521"/>
    <n v="167698679"/>
    <x v="4"/>
    <s v=" usa"/>
    <x v="3"/>
  </r>
  <r>
    <n v="360"/>
    <n v="25"/>
    <x v="0"/>
    <x v="3"/>
    <s v="door"/>
    <x v="0"/>
    <s v="salvage insurance"/>
    <n v="130623"/>
    <x v="4"/>
    <s v="  1gnfc13j88r167278"/>
    <n v="167650817"/>
    <x v="6"/>
    <s v=" usa"/>
    <x v="21"/>
  </r>
  <r>
    <n v="361"/>
    <n v="3440"/>
    <x v="0"/>
    <x v="1"/>
    <s v="door"/>
    <x v="8"/>
    <s v="clean vehicle"/>
    <n v="124542"/>
    <x v="4"/>
    <s v="  1fadp5au3fl108248"/>
    <n v="167660600"/>
    <x v="2"/>
    <s v=" usa"/>
    <x v="2"/>
  </r>
  <r>
    <n v="362"/>
    <n v="50412"/>
    <x v="1"/>
    <x v="1"/>
    <s v="door"/>
    <x v="5"/>
    <s v="clean vehicle"/>
    <n v="47129"/>
    <x v="0"/>
    <s v="  1ft7w2bt3hef41039"/>
    <n v="167765418"/>
    <x v="12"/>
    <s v=" usa"/>
    <x v="2"/>
  </r>
  <r>
    <n v="363"/>
    <n v="25"/>
    <x v="0"/>
    <x v="1"/>
    <s v="pickup"/>
    <x v="23"/>
    <s v="salvage insurance"/>
    <n v="206162"/>
    <x v="4"/>
    <s v="  1ftdf15y2rnb12612"/>
    <n v="167361489"/>
    <x v="2"/>
    <s v=" usa"/>
    <x v="2"/>
  </r>
  <r>
    <n v="364"/>
    <n v="950"/>
    <x v="0"/>
    <x v="1"/>
    <s v="pk"/>
    <x v="16"/>
    <s v="salvage insurance"/>
    <n v="229886"/>
    <x v="3"/>
    <s v="  1ftrx17w41nb80705"/>
    <n v="167611176"/>
    <x v="29"/>
    <s v=" usa"/>
    <x v="8"/>
  </r>
  <r>
    <n v="365"/>
    <n v="9270"/>
    <x v="0"/>
    <x v="4"/>
    <s v="mpv"/>
    <x v="5"/>
    <s v="clean vehicle"/>
    <n v="19490"/>
    <x v="5"/>
    <s v="  1gkknxls2hz262405"/>
    <n v="167703329"/>
    <x v="3"/>
    <s v=" usa"/>
    <x v="8"/>
  </r>
  <r>
    <n v="366"/>
    <n v="11380"/>
    <x v="0"/>
    <x v="10"/>
    <s v="mpv"/>
    <x v="13"/>
    <s v="clean vehicle"/>
    <n v="12038"/>
    <x v="0"/>
    <s v="  1c4hjxeg2kw600727"/>
    <n v="167271446"/>
    <x v="12"/>
    <s v=" usa"/>
    <x v="2"/>
  </r>
  <r>
    <n v="367"/>
    <n v="5350"/>
    <x v="0"/>
    <x v="13"/>
    <s v="mpv"/>
    <x v="13"/>
    <s v="clean vehicle"/>
    <n v="43536"/>
    <x v="2"/>
    <s v="  km8j33a49ku860727"/>
    <n v="167698680"/>
    <x v="4"/>
    <s v=" usa"/>
    <x v="3"/>
  </r>
  <r>
    <n v="368"/>
    <n v="2725"/>
    <x v="0"/>
    <x v="3"/>
    <s v="door"/>
    <x v="22"/>
    <s v="salvage insurance"/>
    <n v="308451"/>
    <x v="0"/>
    <s v="  1gcjc33204f177273"/>
    <n v="167650940"/>
    <x v="11"/>
    <s v=" usa"/>
    <x v="2"/>
  </r>
  <r>
    <n v="369"/>
    <n v="3790"/>
    <x v="0"/>
    <x v="1"/>
    <s v="door"/>
    <x v="8"/>
    <s v="clean vehicle"/>
    <n v="100893"/>
    <x v="5"/>
    <s v="  3fa6p0h71fr180238"/>
    <n v="167660602"/>
    <x v="2"/>
    <s v=" usa"/>
    <x v="2"/>
  </r>
  <r>
    <n v="370"/>
    <n v="40514"/>
    <x v="1"/>
    <x v="1"/>
    <s v="door"/>
    <x v="5"/>
    <s v="clean vehicle"/>
    <n v="90304"/>
    <x v="4"/>
    <s v="  1ft7w2bt6heb60592"/>
    <n v="167765419"/>
    <x v="12"/>
    <s v=" usa"/>
    <x v="4"/>
  </r>
  <r>
    <n v="371"/>
    <n v="0"/>
    <x v="0"/>
    <x v="1"/>
    <s v="door"/>
    <x v="24"/>
    <s v="salvage insurance"/>
    <n v="146912"/>
    <x v="13"/>
    <s v="  1ftdf18w8vna61251"/>
    <n v="167362449"/>
    <x v="30"/>
    <s v=" usa"/>
    <x v="2"/>
  </r>
  <r>
    <n v="372"/>
    <n v="0"/>
    <x v="0"/>
    <x v="1"/>
    <s v="door"/>
    <x v="21"/>
    <s v="salvage insurance"/>
    <n v="131367"/>
    <x v="4"/>
    <s v="  1ftrf18l7wka62471"/>
    <n v="167611301"/>
    <x v="29"/>
    <s v=" usa"/>
    <x v="8"/>
  </r>
  <r>
    <n v="373"/>
    <n v="9190"/>
    <x v="0"/>
    <x v="4"/>
    <s v="mpv"/>
    <x v="5"/>
    <s v="clean vehicle"/>
    <n v="31394"/>
    <x v="5"/>
    <s v="  1gkknxls7hz295013"/>
    <n v="167703330"/>
    <x v="3"/>
    <s v=" usa"/>
    <x v="8"/>
  </r>
  <r>
    <n v="374"/>
    <n v="10330"/>
    <x v="0"/>
    <x v="8"/>
    <s v="mpv"/>
    <x v="13"/>
    <s v="clean vehicle"/>
    <n v="25933"/>
    <x v="5"/>
    <s v="  5n1dl0mm9kc556522"/>
    <n v="167698681"/>
    <x v="4"/>
    <s v=" usa"/>
    <x v="3"/>
  </r>
  <r>
    <n v="375"/>
    <n v="1000"/>
    <x v="0"/>
    <x v="18"/>
    <s v="door"/>
    <x v="0"/>
    <s v="salvage insurance"/>
    <n v="118250"/>
    <x v="5"/>
    <s v="  5j8tb18578a010979"/>
    <n v="167362709"/>
    <x v="12"/>
    <s v=" usa"/>
    <x v="2"/>
  </r>
  <r>
    <n v="376"/>
    <n v="2925"/>
    <x v="0"/>
    <x v="11"/>
    <s v="door"/>
    <x v="7"/>
    <s v="salvage insurance"/>
    <n v="46060"/>
    <x v="4"/>
    <s v="  5uxwx9c57d0a24286"/>
    <n v="167651122"/>
    <x v="4"/>
    <s v=" usa"/>
    <x v="2"/>
  </r>
  <r>
    <n v="377"/>
    <n v="3830"/>
    <x v="0"/>
    <x v="1"/>
    <s v="door"/>
    <x v="8"/>
    <s v="clean vehicle"/>
    <n v="50593"/>
    <x v="9"/>
    <s v="  3fa6p0hdxfr241138"/>
    <n v="167660603"/>
    <x v="2"/>
    <s v=" usa"/>
    <x v="2"/>
  </r>
  <r>
    <n v="378"/>
    <n v="43402"/>
    <x v="1"/>
    <x v="1"/>
    <s v="door"/>
    <x v="5"/>
    <s v="clean vehicle"/>
    <n v="62387"/>
    <x v="2"/>
    <s v="  1ft7w2bt3hed62547"/>
    <n v="167765425"/>
    <x v="12"/>
    <s v=" usa"/>
    <x v="2"/>
  </r>
  <r>
    <n v="379"/>
    <n v="1025"/>
    <x v="0"/>
    <x v="4"/>
    <s v="door"/>
    <x v="6"/>
    <s v="salvage insurance"/>
    <n v="169634"/>
    <x v="0"/>
    <s v="  1gkfk03219r252659"/>
    <n v="167362649"/>
    <x v="12"/>
    <s v=" usa"/>
    <x v="2"/>
  </r>
  <r>
    <n v="380"/>
    <n v="17200"/>
    <x v="0"/>
    <x v="15"/>
    <s v="van"/>
    <x v="10"/>
    <s v="clean vehicle"/>
    <n v="72527"/>
    <x v="5"/>
    <s v="  5fnrl5h65gb151898"/>
    <n v="167611321"/>
    <x v="0"/>
    <s v=" usa"/>
    <x v="9"/>
  </r>
  <r>
    <n v="381"/>
    <n v="54680"/>
    <x v="1"/>
    <x v="19"/>
    <s v="road/street"/>
    <x v="10"/>
    <s v="clean vehicle"/>
    <n v="9502"/>
    <x v="0"/>
    <s v="  1hd1krm1xgb609213"/>
    <n v="167703374"/>
    <x v="3"/>
    <s v=" usa"/>
    <x v="13"/>
  </r>
  <r>
    <n v="382"/>
    <n v="6940"/>
    <x v="0"/>
    <x v="15"/>
    <s v="door"/>
    <x v="4"/>
    <s v="clean vehicle"/>
    <n v="217290"/>
    <x v="8"/>
    <s v="  5fnyf4h99ab034386"/>
    <n v="167275444"/>
    <x v="10"/>
    <s v=" usa"/>
    <x v="6"/>
  </r>
  <r>
    <n v="383"/>
    <n v="13080"/>
    <x v="0"/>
    <x v="8"/>
    <s v="mpv"/>
    <x v="13"/>
    <s v="clean vehicle"/>
    <n v="17243"/>
    <x v="5"/>
    <s v="  jn8az2nf9k9685086"/>
    <n v="167698683"/>
    <x v="4"/>
    <s v=" usa"/>
    <x v="3"/>
  </r>
  <r>
    <n v="384"/>
    <n v="25"/>
    <x v="0"/>
    <x v="3"/>
    <s v="door"/>
    <x v="20"/>
    <s v="salvage insurance"/>
    <n v="194903"/>
    <x v="5"/>
    <s v="  3gnfk16307g310044"/>
    <n v="167651207"/>
    <x v="3"/>
    <s v=" usa"/>
    <x v="2"/>
  </r>
  <r>
    <n v="385"/>
    <n v="10630"/>
    <x v="0"/>
    <x v="1"/>
    <s v="door"/>
    <x v="8"/>
    <s v="clean vehicle"/>
    <n v="82899"/>
    <x v="4"/>
    <s v="  1ftew1eg0ffb32472"/>
    <n v="167660608"/>
    <x v="2"/>
    <s v=" usa"/>
    <x v="2"/>
  </r>
  <r>
    <n v="386"/>
    <n v="43009"/>
    <x v="1"/>
    <x v="1"/>
    <s v="door"/>
    <x v="5"/>
    <s v="clean vehicle"/>
    <n v="76418"/>
    <x v="4"/>
    <s v="  1ft7w2bt3heb19966"/>
    <n v="167765426"/>
    <x v="12"/>
    <s v=" usa"/>
    <x v="2"/>
  </r>
  <r>
    <n v="387"/>
    <n v="25"/>
    <x v="0"/>
    <x v="4"/>
    <s v="door"/>
    <x v="12"/>
    <s v="salvage insurance"/>
    <n v="138441"/>
    <x v="4"/>
    <s v="  1gkdt13s332100344"/>
    <n v="167362657"/>
    <x v="12"/>
    <s v=" usa"/>
    <x v="2"/>
  </r>
  <r>
    <n v="388"/>
    <n v="4600"/>
    <x v="0"/>
    <x v="1"/>
    <s v="pickup"/>
    <x v="19"/>
    <s v="salvage insurance"/>
    <n v="240740"/>
    <x v="7"/>
    <s v="  1ftpw14v66fa82105"/>
    <n v="167611554"/>
    <x v="31"/>
    <s v=" usa"/>
    <x v="21"/>
  </r>
  <r>
    <n v="389"/>
    <n v="4950"/>
    <x v="0"/>
    <x v="15"/>
    <s v="mpv"/>
    <x v="10"/>
    <s v="clean vehicle"/>
    <n v="71404"/>
    <x v="0"/>
    <s v="  2hkrm3h45gh513861"/>
    <n v="167703381"/>
    <x v="3"/>
    <s v=" usa"/>
    <x v="8"/>
  </r>
  <r>
    <n v="390"/>
    <n v="3760"/>
    <x v="0"/>
    <x v="13"/>
    <s v="doors"/>
    <x v="13"/>
    <s v="clean vehicle"/>
    <n v="30382"/>
    <x v="1"/>
    <s v="  5npd84lf6kh456317"/>
    <n v="167698685"/>
    <x v="4"/>
    <s v=" usa"/>
    <x v="3"/>
  </r>
  <r>
    <n v="391"/>
    <n v="3900"/>
    <x v="0"/>
    <x v="18"/>
    <s v="door"/>
    <x v="6"/>
    <s v="clean vehicle"/>
    <n v="179389"/>
    <x v="0"/>
    <s v="  19uua96529a004646"/>
    <n v="167389316"/>
    <x v="5"/>
    <s v=" usa"/>
    <x v="9"/>
  </r>
  <r>
    <n v="392"/>
    <n v="0"/>
    <x v="0"/>
    <x v="12"/>
    <s v="coupe"/>
    <x v="15"/>
    <s v="salvage insurance"/>
    <n v="105169"/>
    <x v="4"/>
    <s v="  1g6el12y9yu148063"/>
    <n v="167651218"/>
    <x v="3"/>
    <s v=" usa"/>
    <x v="19"/>
  </r>
  <r>
    <n v="393"/>
    <n v="3830"/>
    <x v="0"/>
    <x v="1"/>
    <s v="door"/>
    <x v="8"/>
    <s v="clean vehicle"/>
    <n v="82534"/>
    <x v="1"/>
    <s v="  3fa6p0hdxfr258523"/>
    <n v="167660609"/>
    <x v="2"/>
    <s v=" usa"/>
    <x v="2"/>
  </r>
  <r>
    <n v="394"/>
    <n v="53500"/>
    <x v="1"/>
    <x v="1"/>
    <s v="door"/>
    <x v="5"/>
    <s v="clean vehicle"/>
    <n v="55732"/>
    <x v="4"/>
    <s v="  1ft8w4dtxhed96692"/>
    <n v="167765452"/>
    <x v="12"/>
    <s v=" usa"/>
    <x v="4"/>
  </r>
  <r>
    <n v="395"/>
    <n v="25"/>
    <x v="0"/>
    <x v="1"/>
    <s v="door"/>
    <x v="4"/>
    <s v="salvage insurance"/>
    <n v="198596"/>
    <x v="5"/>
    <s v="  1fmeu7de5aua53694"/>
    <n v="167362668"/>
    <x v="12"/>
    <s v=" usa"/>
    <x v="2"/>
  </r>
  <r>
    <n v="396"/>
    <n v="25"/>
    <x v="0"/>
    <x v="1"/>
    <s v="door"/>
    <x v="21"/>
    <s v="salvage insurance"/>
    <n v="300021"/>
    <x v="7"/>
    <s v="  1ftzx0766wka18481"/>
    <n v="167611660"/>
    <x v="25"/>
    <s v=" usa"/>
    <x v="8"/>
  </r>
  <r>
    <n v="397"/>
    <n v="6240"/>
    <x v="0"/>
    <x v="15"/>
    <s v="door"/>
    <x v="8"/>
    <s v="clean vehicle"/>
    <n v="83623"/>
    <x v="1"/>
    <s v="  5fnyf4h26fb052452"/>
    <n v="167703518"/>
    <x v="3"/>
    <s v=" usa"/>
    <x v="2"/>
  </r>
  <r>
    <n v="398"/>
    <n v="4150"/>
    <x v="0"/>
    <x v="10"/>
    <s v="door"/>
    <x v="3"/>
    <s v="clean vehicle"/>
    <n v="108895"/>
    <x v="4"/>
    <s v="  1c4njrfb0ed707552"/>
    <n v="167698715"/>
    <x v="9"/>
    <s v=" usa"/>
    <x v="2"/>
  </r>
  <r>
    <n v="399"/>
    <n v="25"/>
    <x v="0"/>
    <x v="10"/>
    <s v="door"/>
    <x v="26"/>
    <s v="salvage insurance"/>
    <n v="226972"/>
    <x v="0"/>
    <s v="  1j4gw58s4xc558310"/>
    <n v="167246338"/>
    <x v="4"/>
    <s v=" usa"/>
    <x v="12"/>
  </r>
  <r>
    <n v="400"/>
    <n v="61200"/>
    <x v="2"/>
    <x v="11"/>
    <s v="series"/>
    <x v="9"/>
    <s v="clean vehicle"/>
    <n v="7509"/>
    <x v="0"/>
    <s v="  wba7t2c04lgl17687"/>
    <n v="167417053"/>
    <x v="6"/>
    <s v=" usa"/>
    <x v="22"/>
  </r>
  <r>
    <n v="401"/>
    <n v="0"/>
    <x v="0"/>
    <x v="7"/>
    <s v="door"/>
    <x v="19"/>
    <s v="salvage insurance"/>
    <n v="137464"/>
    <x v="2"/>
    <s v="  2g4wc582961163677"/>
    <n v="167651221"/>
    <x v="3"/>
    <s v=" usa"/>
    <x v="19"/>
  </r>
  <r>
    <n v="402"/>
    <n v="13500"/>
    <x v="0"/>
    <x v="11"/>
    <s v="series"/>
    <x v="3"/>
    <s v="clean vehicle"/>
    <n v="33542"/>
    <x v="2"/>
    <s v="  wba3d5c51ekx97650"/>
    <n v="167782815"/>
    <x v="0"/>
    <s v=" usa"/>
    <x v="2"/>
  </r>
  <r>
    <n v="403"/>
    <n v="6490"/>
    <x v="0"/>
    <x v="1"/>
    <s v="door"/>
    <x v="8"/>
    <s v="clean vehicle"/>
    <n v="74754"/>
    <x v="0"/>
    <s v="  1fm5k7d88fga24308"/>
    <n v="167660611"/>
    <x v="2"/>
    <s v=" usa"/>
    <x v="2"/>
  </r>
  <r>
    <n v="404"/>
    <n v="51502"/>
    <x v="1"/>
    <x v="1"/>
    <s v="door"/>
    <x v="5"/>
    <s v="clean vehicle"/>
    <n v="27661"/>
    <x v="0"/>
    <s v="  1ft8w3dt8hec12120"/>
    <n v="167765457"/>
    <x v="12"/>
    <s v=" usa"/>
    <x v="2"/>
  </r>
  <r>
    <n v="405"/>
    <n v="250"/>
    <x v="0"/>
    <x v="1"/>
    <s v="door"/>
    <x v="4"/>
    <s v="salvage insurance"/>
    <n v="115241"/>
    <x v="4"/>
    <s v="  3fahp0ha6ar187697"/>
    <n v="167362678"/>
    <x v="12"/>
    <s v=" usa"/>
    <x v="2"/>
  </r>
  <r>
    <n v="406"/>
    <n v="25"/>
    <x v="0"/>
    <x v="1"/>
    <s v="door"/>
    <x v="27"/>
    <s v="salvage insurance"/>
    <n v="41577"/>
    <x v="4"/>
    <s v="  2ftcf15y9eca14589"/>
    <n v="167611661"/>
    <x v="25"/>
    <s v=" usa"/>
    <x v="8"/>
  </r>
  <r>
    <n v="407"/>
    <n v="8160"/>
    <x v="0"/>
    <x v="15"/>
    <s v="van"/>
    <x v="8"/>
    <s v="clean vehicle"/>
    <n v="109027"/>
    <x v="5"/>
    <s v="  5fnrl5h96fb012419"/>
    <n v="167703523"/>
    <x v="3"/>
    <s v=" usa"/>
    <x v="2"/>
  </r>
  <r>
    <n v="408"/>
    <n v="7770"/>
    <x v="0"/>
    <x v="10"/>
    <s v="door"/>
    <x v="3"/>
    <s v="clean vehicle"/>
    <n v="72732"/>
    <x v="5"/>
    <s v="  1c4rjfbg4ec441069"/>
    <n v="167698716"/>
    <x v="9"/>
    <s v=" usa"/>
    <x v="2"/>
  </r>
  <r>
    <n v="409"/>
    <n v="200"/>
    <x v="0"/>
    <x v="10"/>
    <s v="door"/>
    <x v="16"/>
    <s v="salvage insurance"/>
    <n v="126400"/>
    <x v="13"/>
    <s v="  1j4ft48s01l590080"/>
    <n v="167247039"/>
    <x v="32"/>
    <s v=" usa"/>
    <x v="12"/>
  </r>
  <r>
    <n v="410"/>
    <n v="25"/>
    <x v="0"/>
    <x v="20"/>
    <s v="door"/>
    <x v="0"/>
    <s v="salvage insurance"/>
    <n v="177422"/>
    <x v="0"/>
    <s v="  wa1by74l38d010163"/>
    <n v="167417202"/>
    <x v="5"/>
    <s v=" usa"/>
    <x v="8"/>
  </r>
  <r>
    <n v="411"/>
    <n v="0"/>
    <x v="0"/>
    <x v="3"/>
    <s v="door"/>
    <x v="28"/>
    <s v="salvage insurance"/>
    <n v="274706"/>
    <x v="13"/>
    <s v="  2gcec19h8s1195266"/>
    <n v="167425634"/>
    <x v="14"/>
    <s v=" usa"/>
    <x v="2"/>
  </r>
  <r>
    <n v="412"/>
    <n v="1825"/>
    <x v="0"/>
    <x v="11"/>
    <s v="coupe"/>
    <x v="0"/>
    <s v="salvage insurance"/>
    <n v="77984"/>
    <x v="4"/>
    <s v="  wbawb33548p132854"/>
    <n v="167651338"/>
    <x v="2"/>
    <s v=" usa"/>
    <x v="2"/>
  </r>
  <r>
    <n v="413"/>
    <n v="39800"/>
    <x v="1"/>
    <x v="11"/>
    <s v="series"/>
    <x v="5"/>
    <s v="clean vehicle"/>
    <n v="23177"/>
    <x v="2"/>
    <s v="  wba7e2c58hg739412"/>
    <n v="167782823"/>
    <x v="6"/>
    <s v=" usa"/>
    <x v="7"/>
  </r>
  <r>
    <n v="414"/>
    <n v="9210"/>
    <x v="0"/>
    <x v="1"/>
    <s v="door"/>
    <x v="8"/>
    <s v="clean vehicle"/>
    <n v="26911"/>
    <x v="1"/>
    <s v="  1ftew1cg4ffa66589"/>
    <n v="167660613"/>
    <x v="2"/>
    <s v=" usa"/>
    <x v="2"/>
  </r>
  <r>
    <n v="415"/>
    <n v="58500"/>
    <x v="2"/>
    <x v="1"/>
    <s v="srw"/>
    <x v="13"/>
    <s v="clean vehicle"/>
    <n v="21527"/>
    <x v="2"/>
    <s v="  1ft8w3bt3kee15023"/>
    <n v="167765561"/>
    <x v="13"/>
    <s v=" usa"/>
    <x v="7"/>
  </r>
  <r>
    <n v="416"/>
    <n v="125"/>
    <x v="0"/>
    <x v="1"/>
    <s v="door"/>
    <x v="3"/>
    <s v="salvage insurance"/>
    <n v="56461"/>
    <x v="1"/>
    <s v="  1fm5k8gt9ega74266"/>
    <n v="167362681"/>
    <x v="12"/>
    <s v=" usa"/>
    <x v="2"/>
  </r>
  <r>
    <n v="417"/>
    <n v="3960"/>
    <x v="0"/>
    <x v="15"/>
    <s v="door"/>
    <x v="8"/>
    <s v="clean vehicle"/>
    <n v="95128"/>
    <x v="4"/>
    <s v="  19xfb2f81fe252000"/>
    <n v="167703530"/>
    <x v="3"/>
    <s v=" usa"/>
    <x v="2"/>
  </r>
  <r>
    <n v="418"/>
    <n v="5998"/>
    <x v="0"/>
    <x v="13"/>
    <s v="doors"/>
    <x v="3"/>
    <s v="clean vehicle"/>
    <n v="122975"/>
    <x v="16"/>
    <s v="  5npdh4ae0eh480157"/>
    <n v="167279690"/>
    <x v="9"/>
    <s v=" usa"/>
    <x v="23"/>
  </r>
  <r>
    <n v="419"/>
    <n v="3700"/>
    <x v="0"/>
    <x v="15"/>
    <s v="doors"/>
    <x v="3"/>
    <s v="clean vehicle"/>
    <n v="162824"/>
    <x v="2"/>
    <s v="  jhmze2h34es000337"/>
    <n v="167698717"/>
    <x v="9"/>
    <s v=" usa"/>
    <x v="2"/>
  </r>
  <r>
    <n v="420"/>
    <n v="0"/>
    <x v="0"/>
    <x v="6"/>
    <s v="wagon"/>
    <x v="0"/>
    <s v="salvage insurance"/>
    <n v="148463"/>
    <x v="1"/>
    <s v="  knafg525787197602"/>
    <n v="167247592"/>
    <x v="24"/>
    <s v=" usa"/>
    <x v="12"/>
  </r>
  <r>
    <n v="421"/>
    <n v="0"/>
    <x v="0"/>
    <x v="20"/>
    <s v="door"/>
    <x v="17"/>
    <s v="salvage insurance"/>
    <n v="181896"/>
    <x v="0"/>
    <s v="  waudg74f05n113751"/>
    <n v="167419563"/>
    <x v="6"/>
    <s v=" usa"/>
    <x v="5"/>
  </r>
  <r>
    <n v="422"/>
    <n v="0"/>
    <x v="0"/>
    <x v="11"/>
    <s v="door"/>
    <x v="15"/>
    <s v="salvage insurance"/>
    <n v="216657"/>
    <x v="5"/>
    <s v="  wbaam3346yfp77118"/>
    <n v="167425906"/>
    <x v="15"/>
    <s v=" usa"/>
    <x v="2"/>
  </r>
  <r>
    <n v="423"/>
    <n v="5000"/>
    <x v="0"/>
    <x v="4"/>
    <s v="door"/>
    <x v="18"/>
    <s v="clean vehicle"/>
    <n v="140339"/>
    <x v="0"/>
    <s v="  1gkkrpedxcj207971"/>
    <n v="167702669"/>
    <x v="15"/>
    <s v=" usa"/>
    <x v="5"/>
  </r>
  <r>
    <n v="424"/>
    <n v="15050"/>
    <x v="0"/>
    <x v="8"/>
    <s v="mpv"/>
    <x v="13"/>
    <s v="clean vehicle"/>
    <n v="26786"/>
    <x v="4"/>
    <s v="  jn8az2ne9k9229368"/>
    <n v="167256592"/>
    <x v="5"/>
    <s v=" usa"/>
    <x v="8"/>
  </r>
  <r>
    <n v="425"/>
    <n v="3960"/>
    <x v="0"/>
    <x v="13"/>
    <s v="doors"/>
    <x v="13"/>
    <s v="clean vehicle"/>
    <n v="35623"/>
    <x v="3"/>
    <s v="  5npd84lf5kh403222"/>
    <n v="167697946"/>
    <x v="8"/>
    <s v=" usa"/>
    <x v="2"/>
  </r>
  <r>
    <n v="426"/>
    <n v="36300"/>
    <x v="1"/>
    <x v="21"/>
    <s v="nautilus"/>
    <x v="13"/>
    <s v="clean vehicle"/>
    <n v="14541"/>
    <x v="0"/>
    <s v="  2lmpj6l91kbl31468"/>
    <n v="167151980"/>
    <x v="6"/>
    <s v=" usa"/>
    <x v="14"/>
  </r>
  <r>
    <n v="427"/>
    <n v="55600"/>
    <x v="2"/>
    <x v="22"/>
    <s v="gx"/>
    <x v="9"/>
    <s v="clean vehicle"/>
    <n v="8186"/>
    <x v="1"/>
    <s v="  jtjam7bx4l5251250"/>
    <n v="167605747"/>
    <x v="4"/>
    <s v=" usa"/>
    <x v="2"/>
  </r>
  <r>
    <n v="428"/>
    <n v="2630"/>
    <x v="0"/>
    <x v="23"/>
    <s v="doors"/>
    <x v="2"/>
    <s v="clean vehicle"/>
    <n v="36739"/>
    <x v="5"/>
    <s v="  3n1cn7ap5jl872135"/>
    <n v="167692446"/>
    <x v="6"/>
    <s v=" usa"/>
    <x v="4"/>
  </r>
  <r>
    <n v="429"/>
    <n v="5690"/>
    <x v="0"/>
    <x v="23"/>
    <s v="mpv"/>
    <x v="5"/>
    <s v="clean vehicle"/>
    <n v="42616"/>
    <x v="2"/>
    <s v="  5n1at2mv4hc773816"/>
    <n v="167668377"/>
    <x v="0"/>
    <s v=" usa"/>
    <x v="8"/>
  </r>
  <r>
    <n v="430"/>
    <n v="19500"/>
    <x v="0"/>
    <x v="20"/>
    <s v="q5"/>
    <x v="5"/>
    <s v="clean vehicle"/>
    <n v="65833"/>
    <x v="2"/>
    <s v="  wa1l2afpxha049370"/>
    <n v="167339535"/>
    <x v="5"/>
    <s v=" usa"/>
    <x v="6"/>
  </r>
  <r>
    <n v="431"/>
    <n v="450"/>
    <x v="0"/>
    <x v="3"/>
    <s v="coupe"/>
    <x v="0"/>
    <s v="salvage insurance"/>
    <n v="123515"/>
    <x v="17"/>
    <s v="  1g1al18f587145539"/>
    <n v="167650407"/>
    <x v="21"/>
    <s v=" usa"/>
    <x v="2"/>
  </r>
  <r>
    <n v="432"/>
    <n v="20400"/>
    <x v="1"/>
    <x v="12"/>
    <s v="door"/>
    <x v="8"/>
    <s v="clean vehicle"/>
    <n v="36122"/>
    <x v="4"/>
    <s v="  3gyfnee39fs587810"/>
    <n v="167780469"/>
    <x v="30"/>
    <s v=" usa"/>
    <x v="2"/>
  </r>
  <r>
    <n v="433"/>
    <n v="4320"/>
    <x v="0"/>
    <x v="3"/>
    <s v="door"/>
    <x v="1"/>
    <s v="clean vehicle"/>
    <n v="88359"/>
    <x v="7"/>
    <s v="  2cnfleec9b6313197"/>
    <n v="167660381"/>
    <x v="4"/>
    <s v=" usa"/>
    <x v="3"/>
  </r>
  <r>
    <n v="434"/>
    <n v="33001"/>
    <x v="1"/>
    <x v="1"/>
    <s v="f-150"/>
    <x v="5"/>
    <s v="clean vehicle"/>
    <n v="35905"/>
    <x v="5"/>
    <s v="  1ftfw1eg3hfc66707"/>
    <n v="167765248"/>
    <x v="12"/>
    <s v=" usa"/>
    <x v="2"/>
  </r>
  <r>
    <n v="435"/>
    <n v="10000"/>
    <x v="0"/>
    <x v="1"/>
    <s v="door"/>
    <x v="5"/>
    <s v="salvage insurance"/>
    <n v="35747"/>
    <x v="3"/>
    <s v="  1ftew1efxhkc69002"/>
    <n v="167357511"/>
    <x v="25"/>
    <s v=" usa"/>
    <x v="8"/>
  </r>
  <r>
    <n v="436"/>
    <n v="0"/>
    <x v="0"/>
    <x v="1"/>
    <s v="door"/>
    <x v="22"/>
    <s v="salvage insurance"/>
    <n v="167011"/>
    <x v="3"/>
    <s v="  1fmfu18l84lb61201"/>
    <n v="167601555"/>
    <x v="32"/>
    <s v=" usa"/>
    <x v="12"/>
  </r>
  <r>
    <n v="437"/>
    <n v="5790"/>
    <x v="0"/>
    <x v="4"/>
    <s v="door"/>
    <x v="18"/>
    <s v="clean vehicle"/>
    <n v="105020"/>
    <x v="4"/>
    <s v="  1gtr2ve74cz121991"/>
    <n v="167702672"/>
    <x v="15"/>
    <s v=" usa"/>
    <x v="5"/>
  </r>
  <r>
    <n v="438"/>
    <n v="14750"/>
    <x v="0"/>
    <x v="8"/>
    <s v="mpv"/>
    <x v="13"/>
    <s v="clean vehicle"/>
    <n v="11047"/>
    <x v="0"/>
    <s v="  jn8az2nexk9236071"/>
    <n v="167256600"/>
    <x v="5"/>
    <s v=" usa"/>
    <x v="8"/>
  </r>
  <r>
    <n v="439"/>
    <n v="4010"/>
    <x v="0"/>
    <x v="13"/>
    <s v="doors"/>
    <x v="13"/>
    <s v="clean vehicle"/>
    <n v="31233"/>
    <x v="1"/>
    <s v="  kmhd84lf4ku746279"/>
    <n v="167697947"/>
    <x v="8"/>
    <s v=" usa"/>
    <x v="2"/>
  </r>
  <r>
    <n v="440"/>
    <n v="40000"/>
    <x v="1"/>
    <x v="9"/>
    <s v="gle"/>
    <x v="13"/>
    <s v="clean vehicle"/>
    <n v="19427"/>
    <x v="4"/>
    <s v="  4jgda5gb4kb204919"/>
    <n v="167152151"/>
    <x v="6"/>
    <s v=" usa"/>
    <x v="14"/>
  </r>
  <r>
    <n v="441"/>
    <n v="13000"/>
    <x v="0"/>
    <x v="6"/>
    <s v="sportage"/>
    <x v="5"/>
    <s v="clean vehicle"/>
    <n v="71991"/>
    <x v="1"/>
    <s v="  kndpn3ac7h7113313"/>
    <n v="167606881"/>
    <x v="0"/>
    <s v=" usa"/>
    <x v="9"/>
  </r>
  <r>
    <n v="442"/>
    <n v="3550"/>
    <x v="0"/>
    <x v="23"/>
    <s v="doors"/>
    <x v="2"/>
    <s v="clean vehicle"/>
    <n v="29043"/>
    <x v="2"/>
    <s v="  3n1ab7ap2jy244200"/>
    <n v="167692447"/>
    <x v="6"/>
    <s v=" usa"/>
    <x v="4"/>
  </r>
  <r>
    <n v="443"/>
    <n v="3040"/>
    <x v="0"/>
    <x v="23"/>
    <s v="doors"/>
    <x v="5"/>
    <s v="clean vehicle"/>
    <n v="36064"/>
    <x v="5"/>
    <s v="  3n1ab7ap5hy411143"/>
    <n v="167668543"/>
    <x v="0"/>
    <s v=" usa"/>
    <x v="8"/>
  </r>
  <r>
    <n v="444"/>
    <n v="0"/>
    <x v="0"/>
    <x v="3"/>
    <s v="coupe"/>
    <x v="0"/>
    <s v="salvage insurance"/>
    <n v="270080"/>
    <x v="17"/>
    <s v="  1g1al18f187245041"/>
    <n v="167650422"/>
    <x v="29"/>
    <s v=" usa"/>
    <x v="8"/>
  </r>
  <r>
    <n v="445"/>
    <n v="36400"/>
    <x v="1"/>
    <x v="20"/>
    <n v="5"/>
    <x v="8"/>
    <s v="clean vehicle"/>
    <n v="47213"/>
    <x v="0"/>
    <s v="  wuac6bfr0fa901212"/>
    <n v="167780470"/>
    <x v="30"/>
    <s v=" usa"/>
    <x v="2"/>
  </r>
  <r>
    <n v="446"/>
    <n v="4480"/>
    <x v="0"/>
    <x v="1"/>
    <s v="door"/>
    <x v="1"/>
    <s v="clean vehicle"/>
    <n v="116480"/>
    <x v="0"/>
    <s v="  2fmdk3gc0bbb23680"/>
    <n v="167660383"/>
    <x v="4"/>
    <s v=" usa"/>
    <x v="20"/>
  </r>
  <r>
    <n v="447"/>
    <n v="31003"/>
    <x v="1"/>
    <x v="1"/>
    <s v="door"/>
    <x v="5"/>
    <s v="clean vehicle"/>
    <n v="72084"/>
    <x v="3"/>
    <s v="  1ftew1eg0hfb93193"/>
    <n v="167765253"/>
    <x v="12"/>
    <s v=" usa"/>
    <x v="4"/>
  </r>
  <r>
    <n v="448"/>
    <n v="75"/>
    <x v="0"/>
    <x v="1"/>
    <s v="pickup"/>
    <x v="16"/>
    <s v="salvage insurance"/>
    <n v="295780"/>
    <x v="9"/>
    <s v="  1ftrw08l61kc05834"/>
    <n v="167357592"/>
    <x v="25"/>
    <s v=" usa"/>
    <x v="8"/>
  </r>
  <r>
    <n v="449"/>
    <n v="8850"/>
    <x v="0"/>
    <x v="4"/>
    <s v="door"/>
    <x v="1"/>
    <s v="clean vehicle"/>
    <n v="148035"/>
    <x v="4"/>
    <s v="  1gt120c83bf236190"/>
    <n v="167702770"/>
    <x v="15"/>
    <s v=" usa"/>
    <x v="5"/>
  </r>
  <r>
    <n v="450"/>
    <n v="14750"/>
    <x v="0"/>
    <x v="8"/>
    <s v="mpv"/>
    <x v="13"/>
    <s v="clean vehicle"/>
    <n v="11396"/>
    <x v="4"/>
    <s v="  jn8az2nexk9236037"/>
    <n v="167256601"/>
    <x v="5"/>
    <s v=" usa"/>
    <x v="8"/>
  </r>
  <r>
    <n v="451"/>
    <n v="4690"/>
    <x v="0"/>
    <x v="13"/>
    <s v="mpv"/>
    <x v="13"/>
    <s v="clean vehicle"/>
    <n v="33785"/>
    <x v="1"/>
    <s v="  km8k12aa0ku242609"/>
    <n v="167697948"/>
    <x v="8"/>
    <s v=" usa"/>
    <x v="2"/>
  </r>
  <r>
    <n v="452"/>
    <n v="23000"/>
    <x v="1"/>
    <x v="24"/>
    <s v="sport"/>
    <x v="2"/>
    <s v="clean vehicle"/>
    <n v="20103"/>
    <x v="0"/>
    <s v="  salcp2rx6jh739311"/>
    <n v="167153784"/>
    <x v="6"/>
    <s v=" usa"/>
    <x v="14"/>
  </r>
  <r>
    <n v="453"/>
    <n v="46900"/>
    <x v="1"/>
    <x v="24"/>
    <s v="discovery"/>
    <x v="2"/>
    <s v="clean vehicle"/>
    <n v="32387"/>
    <x v="0"/>
    <s v="  salrr2rk0ja052195"/>
    <n v="167606908"/>
    <x v="4"/>
    <s v=" usa"/>
    <x v="2"/>
  </r>
  <r>
    <n v="454"/>
    <n v="10740"/>
    <x v="0"/>
    <x v="9"/>
    <s v="doors"/>
    <x v="2"/>
    <s v="clean vehicle"/>
    <n v="48140"/>
    <x v="4"/>
    <s v="  wddwk4jb2jf613298"/>
    <n v="167692448"/>
    <x v="6"/>
    <s v=" usa"/>
    <x v="4"/>
  </r>
  <r>
    <n v="455"/>
    <n v="3160"/>
    <x v="0"/>
    <x v="23"/>
    <s v="doors"/>
    <x v="5"/>
    <s v="clean vehicle"/>
    <n v="34861"/>
    <x v="5"/>
    <s v="  3n1ab7ap0hy315498"/>
    <n v="167668544"/>
    <x v="0"/>
    <s v=" usa"/>
    <x v="8"/>
  </r>
  <r>
    <n v="456"/>
    <n v="0"/>
    <x v="0"/>
    <x v="3"/>
    <s v="door"/>
    <x v="19"/>
    <s v="salvage insurance"/>
    <n v="268040"/>
    <x v="1"/>
    <s v="  1g1zt53f46f254868"/>
    <n v="167650486"/>
    <x v="5"/>
    <s v=" usa"/>
    <x v="8"/>
  </r>
  <r>
    <n v="457"/>
    <n v="3450"/>
    <x v="0"/>
    <x v="5"/>
    <s v="door"/>
    <x v="1"/>
    <s v="clean vehicle"/>
    <n v="114119"/>
    <x v="9"/>
    <s v="  1c3bc1fg1bn519076"/>
    <n v="167660385"/>
    <x v="4"/>
    <s v=" usa"/>
    <x v="3"/>
  </r>
  <r>
    <n v="458"/>
    <n v="27102"/>
    <x v="1"/>
    <x v="1"/>
    <s v="f-150"/>
    <x v="5"/>
    <s v="clean vehicle"/>
    <n v="34165"/>
    <x v="3"/>
    <s v="  1ftfw1eg1hfb78397"/>
    <n v="167765256"/>
    <x v="12"/>
    <s v=" usa"/>
    <x v="2"/>
  </r>
  <r>
    <n v="459"/>
    <n v="500"/>
    <x v="0"/>
    <x v="4"/>
    <s v="door"/>
    <x v="2"/>
    <s v="salvage insurance"/>
    <n v="27442"/>
    <x v="0"/>
    <s v="  1gkknmls5jz177336"/>
    <n v="167357601"/>
    <x v="25"/>
    <s v=" usa"/>
    <x v="8"/>
  </r>
  <r>
    <n v="460"/>
    <n v="5100"/>
    <x v="0"/>
    <x v="4"/>
    <s v="door"/>
    <x v="1"/>
    <s v="clean vehicle"/>
    <n v="144792"/>
    <x v="4"/>
    <s v="  1gtr2uea3bz242502"/>
    <n v="167702772"/>
    <x v="15"/>
    <s v=" usa"/>
    <x v="5"/>
  </r>
  <r>
    <n v="461"/>
    <n v="15010"/>
    <x v="0"/>
    <x v="8"/>
    <s v="mpv"/>
    <x v="13"/>
    <s v="clean vehicle"/>
    <n v="11394"/>
    <x v="12"/>
    <s v="  jn8az2ne8k9236456"/>
    <n v="167256603"/>
    <x v="5"/>
    <s v=" usa"/>
    <x v="8"/>
  </r>
  <r>
    <n v="462"/>
    <n v="5800"/>
    <x v="0"/>
    <x v="10"/>
    <s v="mpv"/>
    <x v="13"/>
    <s v="clean vehicle"/>
    <n v="30546"/>
    <x v="1"/>
    <s v="  1c4pjldb3kd419559"/>
    <n v="167697949"/>
    <x v="8"/>
    <s v=" usa"/>
    <x v="2"/>
  </r>
  <r>
    <n v="463"/>
    <n v="23200"/>
    <x v="1"/>
    <x v="24"/>
    <s v="sport"/>
    <x v="2"/>
    <s v="clean vehicle"/>
    <n v="23745"/>
    <x v="0"/>
    <s v="  salcp2rx0jh740860"/>
    <n v="167153788"/>
    <x v="6"/>
    <s v=" usa"/>
    <x v="14"/>
  </r>
  <r>
    <n v="464"/>
    <n v="8000"/>
    <x v="0"/>
    <x v="13"/>
    <s v="door"/>
    <x v="8"/>
    <s v="clean vehicle"/>
    <n v="88274"/>
    <x v="3"/>
    <s v="  km8jucag9fu984199"/>
    <n v="167607388"/>
    <x v="10"/>
    <s v=" usa"/>
    <x v="22"/>
  </r>
  <r>
    <n v="465"/>
    <n v="3390"/>
    <x v="0"/>
    <x v="23"/>
    <s v="doors"/>
    <x v="2"/>
    <s v="clean vehicle"/>
    <n v="38349"/>
    <x v="5"/>
    <s v="  3n1ab7ap5jy293102"/>
    <n v="167692449"/>
    <x v="6"/>
    <s v=" usa"/>
    <x v="4"/>
  </r>
  <r>
    <n v="466"/>
    <n v="3140"/>
    <x v="0"/>
    <x v="23"/>
    <s v="doors"/>
    <x v="5"/>
    <s v="clean vehicle"/>
    <n v="30142"/>
    <x v="4"/>
    <s v="  3n1ab7ap1hy310259"/>
    <n v="167668545"/>
    <x v="0"/>
    <s v=" usa"/>
    <x v="8"/>
  </r>
  <r>
    <n v="467"/>
    <n v="25"/>
    <x v="0"/>
    <x v="3"/>
    <s v="door"/>
    <x v="20"/>
    <s v="salvage insurance"/>
    <n v="267834"/>
    <x v="0"/>
    <s v="  3gnfk12387g179905"/>
    <n v="167650490"/>
    <x v="5"/>
    <s v=" usa"/>
    <x v="8"/>
  </r>
  <r>
    <n v="468"/>
    <n v="15000"/>
    <x v="0"/>
    <x v="11"/>
    <s v="door"/>
    <x v="3"/>
    <s v="clean vehicle"/>
    <n v="44730"/>
    <x v="1"/>
    <s v="  wba3b5g54ens10419"/>
    <n v="167780701"/>
    <x v="29"/>
    <s v=" usa"/>
    <x v="7"/>
  </r>
  <r>
    <n v="469"/>
    <n v="10440"/>
    <x v="0"/>
    <x v="3"/>
    <s v="cab"/>
    <x v="1"/>
    <s v="clean vehicle"/>
    <n v="92476"/>
    <x v="2"/>
    <s v="  1gc1kyc87bf185906"/>
    <n v="167660387"/>
    <x v="4"/>
    <s v=" usa"/>
    <x v="20"/>
  </r>
  <r>
    <n v="470"/>
    <n v="23911"/>
    <x v="1"/>
    <x v="1"/>
    <s v="f-150"/>
    <x v="5"/>
    <s v="clean vehicle"/>
    <n v="25698"/>
    <x v="0"/>
    <s v="  1ftew1cf3hfb78746"/>
    <n v="167765258"/>
    <x v="12"/>
    <s v=" usa"/>
    <x v="4"/>
  </r>
  <r>
    <n v="471"/>
    <n v="25"/>
    <x v="0"/>
    <x v="1"/>
    <s v="pk"/>
    <x v="4"/>
    <s v="salvage insurance"/>
    <n v="155242"/>
    <x v="5"/>
    <s v="  1ftfx1ev7akc32939"/>
    <n v="167357792"/>
    <x v="22"/>
    <s v=" usa"/>
    <x v="8"/>
  </r>
  <r>
    <n v="472"/>
    <n v="21400"/>
    <x v="1"/>
    <x v="4"/>
    <s v="acadia"/>
    <x v="2"/>
    <s v="clean vehicle"/>
    <n v="54332"/>
    <x v="5"/>
    <s v="  1gkknwls6jz133440"/>
    <n v="167602130"/>
    <x v="0"/>
    <s v=" usa"/>
    <x v="9"/>
  </r>
  <r>
    <n v="473"/>
    <n v="5380"/>
    <x v="0"/>
    <x v="4"/>
    <s v="cab"/>
    <x v="1"/>
    <s v="clean vehicle"/>
    <n v="119215"/>
    <x v="4"/>
    <s v="  1gt120cg5bf167316"/>
    <n v="167702775"/>
    <x v="15"/>
    <s v=" usa"/>
    <x v="5"/>
  </r>
  <r>
    <n v="474"/>
    <n v="11000"/>
    <x v="0"/>
    <x v="10"/>
    <s v="mpv"/>
    <x v="13"/>
    <s v="clean vehicle"/>
    <n v="8930"/>
    <x v="3"/>
    <s v="  1c4hjxeg0kw596497"/>
    <n v="167256941"/>
    <x v="12"/>
    <s v=" usa"/>
    <x v="2"/>
  </r>
  <r>
    <n v="475"/>
    <n v="4950"/>
    <x v="0"/>
    <x v="10"/>
    <s v="mpv"/>
    <x v="13"/>
    <s v="clean vehicle"/>
    <n v="46985"/>
    <x v="1"/>
    <s v="  1c4pjllb6kd184477"/>
    <n v="167697950"/>
    <x v="8"/>
    <s v=" usa"/>
    <x v="2"/>
  </r>
  <r>
    <n v="476"/>
    <n v="22500"/>
    <x v="1"/>
    <x v="24"/>
    <s v="sport"/>
    <x v="2"/>
    <s v="clean vehicle"/>
    <n v="30220"/>
    <x v="0"/>
    <s v="  salcp2rx7jh741147"/>
    <n v="167153791"/>
    <x v="6"/>
    <s v=" usa"/>
    <x v="2"/>
  </r>
  <r>
    <n v="477"/>
    <n v="30300"/>
    <x v="1"/>
    <x v="25"/>
    <s v="ghibli"/>
    <x v="5"/>
    <s v="clean vehicle"/>
    <n v="37021"/>
    <x v="0"/>
    <s v="  zam57xslxh1248775"/>
    <n v="167607797"/>
    <x v="4"/>
    <s v=" usa"/>
    <x v="2"/>
  </r>
  <r>
    <n v="478"/>
    <n v="2630"/>
    <x v="0"/>
    <x v="23"/>
    <s v="doors"/>
    <x v="2"/>
    <s v="clean vehicle"/>
    <n v="43152"/>
    <x v="4"/>
    <s v="  3n1cn7ap5jl882275"/>
    <n v="167692452"/>
    <x v="6"/>
    <s v=" usa"/>
    <x v="4"/>
  </r>
  <r>
    <n v="479"/>
    <n v="3140"/>
    <x v="0"/>
    <x v="23"/>
    <s v="doors"/>
    <x v="5"/>
    <s v="clean vehicle"/>
    <n v="34318"/>
    <x v="1"/>
    <s v="  3n1ab7ap1hl639346"/>
    <n v="167668546"/>
    <x v="0"/>
    <s v=" usa"/>
    <x v="8"/>
  </r>
  <r>
    <n v="480"/>
    <n v="2300"/>
    <x v="0"/>
    <x v="3"/>
    <s v="door"/>
    <x v="1"/>
    <s v="salvage insurance"/>
    <n v="88287"/>
    <x v="4"/>
    <s v="  1gnskbe03br198151"/>
    <n v="167650581"/>
    <x v="25"/>
    <s v=" usa"/>
    <x v="8"/>
  </r>
  <r>
    <n v="481"/>
    <n v="4310"/>
    <x v="0"/>
    <x v="3"/>
    <s v="door"/>
    <x v="1"/>
    <s v="clean vehicle"/>
    <n v="105486"/>
    <x v="0"/>
    <s v="  2cnaldec6b6382868"/>
    <n v="167660398"/>
    <x v="4"/>
    <s v=" usa"/>
    <x v="3"/>
  </r>
  <r>
    <n v="482"/>
    <n v="26012"/>
    <x v="1"/>
    <x v="1"/>
    <s v="door"/>
    <x v="5"/>
    <s v="clean vehicle"/>
    <n v="19850"/>
    <x v="0"/>
    <s v="  1ftew1ef2hfb83224"/>
    <n v="167765260"/>
    <x v="12"/>
    <s v=" usa"/>
    <x v="4"/>
  </r>
  <r>
    <n v="483"/>
    <n v="75"/>
    <x v="0"/>
    <x v="1"/>
    <s v="door"/>
    <x v="3"/>
    <s v="salvage insurance"/>
    <n v="116535"/>
    <x v="1"/>
    <s v="  1fadp3k26el249167"/>
    <n v="167357800"/>
    <x v="22"/>
    <s v=" usa"/>
    <x v="8"/>
  </r>
  <r>
    <n v="484"/>
    <n v="48500"/>
    <x v="1"/>
    <x v="4"/>
    <n v="1500"/>
    <x v="13"/>
    <s v="clean vehicle"/>
    <n v="15777"/>
    <x v="0"/>
    <s v="  1gtu9fel6kz311976"/>
    <n v="167603375"/>
    <x v="10"/>
    <s v=" usa"/>
    <x v="14"/>
  </r>
  <r>
    <n v="485"/>
    <n v="3330"/>
    <x v="0"/>
    <x v="4"/>
    <s v="mpv"/>
    <x v="6"/>
    <s v="clean vehicle"/>
    <n v="87448"/>
    <x v="4"/>
    <s v="  1gtgg25k391106224"/>
    <n v="167702843"/>
    <x v="15"/>
    <s v=" usa"/>
    <x v="5"/>
  </r>
  <r>
    <n v="486"/>
    <n v="11200"/>
    <x v="0"/>
    <x v="10"/>
    <s v="mpv"/>
    <x v="13"/>
    <s v="clean vehicle"/>
    <n v="8395"/>
    <x v="17"/>
    <s v="  1c4hjxeg7kw589272"/>
    <n v="167256942"/>
    <x v="12"/>
    <s v=" usa"/>
    <x v="2"/>
  </r>
  <r>
    <n v="487"/>
    <n v="4730"/>
    <x v="0"/>
    <x v="13"/>
    <s v="mpv"/>
    <x v="13"/>
    <s v="clean vehicle"/>
    <n v="30121"/>
    <x v="3"/>
    <s v="  km8j23a45ku893842"/>
    <n v="167697951"/>
    <x v="8"/>
    <s v=" usa"/>
    <x v="2"/>
  </r>
  <r>
    <n v="488"/>
    <n v="24900"/>
    <x v="1"/>
    <x v="9"/>
    <s v="glc"/>
    <x v="2"/>
    <s v="clean vehicle"/>
    <n v="33687"/>
    <x v="4"/>
    <s v="  wdc0g4jb4jv097463"/>
    <n v="167153811"/>
    <x v="6"/>
    <s v=" usa"/>
    <x v="14"/>
  </r>
  <r>
    <n v="489"/>
    <n v="29400"/>
    <x v="1"/>
    <x v="9"/>
    <s v="e-class"/>
    <x v="5"/>
    <s v="clean vehicle"/>
    <n v="37561"/>
    <x v="2"/>
    <s v="  wddzf4jb6ha277485"/>
    <n v="167607863"/>
    <x v="4"/>
    <s v=" usa"/>
    <x v="2"/>
  </r>
  <r>
    <n v="490"/>
    <n v="8350"/>
    <x v="0"/>
    <x v="23"/>
    <s v="cab"/>
    <x v="2"/>
    <s v="clean vehicle"/>
    <n v="32256"/>
    <x v="5"/>
    <s v="  1n6aa1ej3jn519666"/>
    <n v="167692453"/>
    <x v="6"/>
    <s v=" usa"/>
    <x v="4"/>
  </r>
  <r>
    <n v="491"/>
    <n v="475"/>
    <x v="0"/>
    <x v="26"/>
    <s v="truck"/>
    <x v="18"/>
    <s v="salvage insurance"/>
    <n v="902041"/>
    <x v="9"/>
    <s v="  1xp4d49x9cd123630"/>
    <n v="167529786"/>
    <x v="4"/>
    <s v=" usa"/>
    <x v="8"/>
  </r>
  <r>
    <n v="492"/>
    <n v="3210"/>
    <x v="0"/>
    <x v="23"/>
    <s v="doors"/>
    <x v="5"/>
    <s v="clean vehicle"/>
    <n v="25255"/>
    <x v="0"/>
    <s v="  3n1ab7apxhy302645"/>
    <n v="167668547"/>
    <x v="0"/>
    <s v=" usa"/>
    <x v="8"/>
  </r>
  <r>
    <n v="493"/>
    <n v="25"/>
    <x v="0"/>
    <x v="3"/>
    <s v="van"/>
    <x v="19"/>
    <s v="salvage insurance"/>
    <n v="165327"/>
    <x v="4"/>
    <s v="  1gndu23l46d143789"/>
    <n v="167650597"/>
    <x v="25"/>
    <s v=" usa"/>
    <x v="8"/>
  </r>
  <r>
    <n v="494"/>
    <n v="4200"/>
    <x v="0"/>
    <x v="3"/>
    <s v="cutaway"/>
    <x v="19"/>
    <s v="clean vehicle"/>
    <n v="118009"/>
    <x v="4"/>
    <s v="  1gbhg31u661113654"/>
    <n v="167781216"/>
    <x v="30"/>
    <s v=" usa"/>
    <x v="7"/>
  </r>
  <r>
    <n v="495"/>
    <n v="8430"/>
    <x v="0"/>
    <x v="3"/>
    <s v="utility"/>
    <x v="1"/>
    <s v="clean vehicle"/>
    <n v="114547"/>
    <x v="0"/>
    <s v="  3gntkge3xbg398052"/>
    <n v="167660399"/>
    <x v="4"/>
    <s v=" usa"/>
    <x v="3"/>
  </r>
  <r>
    <n v="496"/>
    <n v="25503"/>
    <x v="1"/>
    <x v="1"/>
    <s v="f-150"/>
    <x v="5"/>
    <s v="clean vehicle"/>
    <n v="18647"/>
    <x v="0"/>
    <s v="  1ftmf1ef2hfb83980"/>
    <n v="167765261"/>
    <x v="12"/>
    <s v=" usa"/>
    <x v="24"/>
  </r>
  <r>
    <n v="497"/>
    <n v="0"/>
    <x v="0"/>
    <x v="1"/>
    <s v="pickup"/>
    <x v="25"/>
    <s v="salvage insurance"/>
    <n v="252588"/>
    <x v="3"/>
    <s v="  1ftef15n0tlc14455"/>
    <n v="167357804"/>
    <x v="22"/>
    <s v=" usa"/>
    <x v="8"/>
  </r>
  <r>
    <n v="498"/>
    <n v="26000"/>
    <x v="1"/>
    <x v="4"/>
    <s v="limited"/>
    <x v="13"/>
    <s v="clean vehicle"/>
    <n v="16669"/>
    <x v="0"/>
    <s v="  2gtv2mecxk1173011"/>
    <n v="167603430"/>
    <x v="10"/>
    <s v=" usa"/>
    <x v="14"/>
  </r>
  <r>
    <n v="499"/>
    <n v="3900"/>
    <x v="0"/>
    <x v="15"/>
    <s v="doors"/>
    <x v="5"/>
    <s v="clean vehicle"/>
    <n v="47970"/>
    <x v="2"/>
    <s v="  2hgfc2f52hh522914"/>
    <n v="167702907"/>
    <x v="3"/>
    <s v=" usa"/>
    <x v="2"/>
  </r>
  <r>
    <n v="500"/>
    <n v="11200"/>
    <x v="0"/>
    <x v="10"/>
    <s v="mpv"/>
    <x v="13"/>
    <s v="clean vehicle"/>
    <n v="12905"/>
    <x v="5"/>
    <s v="  1c4hjxeg7kw590115"/>
    <n v="167256952"/>
    <x v="12"/>
    <s v=" usa"/>
    <x v="2"/>
  </r>
  <r>
    <n v="501"/>
    <n v="8610"/>
    <x v="0"/>
    <x v="10"/>
    <s v="mpv"/>
    <x v="13"/>
    <s v="clean vehicle"/>
    <n v="22123"/>
    <x v="1"/>
    <s v="  1c4rjebg1kc776053"/>
    <n v="167697952"/>
    <x v="8"/>
    <s v=" usa"/>
    <x v="2"/>
  </r>
  <r>
    <n v="502"/>
    <n v="28000"/>
    <x v="1"/>
    <x v="9"/>
    <s v="gle"/>
    <x v="2"/>
    <s v="clean vehicle"/>
    <n v="40780"/>
    <x v="4"/>
    <s v="  4jgda5jbxjb046383"/>
    <n v="167153817"/>
    <x v="6"/>
    <s v=" usa"/>
    <x v="14"/>
  </r>
  <r>
    <n v="503"/>
    <n v="84900"/>
    <x v="2"/>
    <x v="9"/>
    <s v="sl-class"/>
    <x v="5"/>
    <s v="clean vehicle"/>
    <n v="25302"/>
    <x v="1"/>
    <s v="  wddjk7ea3hf044968"/>
    <n v="167607883"/>
    <x v="4"/>
    <s v=" usa"/>
    <x v="2"/>
  </r>
  <r>
    <n v="504"/>
    <n v="10840"/>
    <x v="0"/>
    <x v="22"/>
    <s v="mpv"/>
    <x v="5"/>
    <s v="clean vehicle"/>
    <n v="36596"/>
    <x v="0"/>
    <s v="  2t2bzmca4hc087456"/>
    <n v="167692655"/>
    <x v="6"/>
    <s v=" usa"/>
    <x v="4"/>
  </r>
  <r>
    <n v="505"/>
    <n v="100"/>
    <x v="0"/>
    <x v="26"/>
    <s v="truck"/>
    <x v="18"/>
    <s v="salvage insurance"/>
    <n v="0"/>
    <x v="2"/>
    <s v="  1xp4d49x1cd144875"/>
    <n v="167529787"/>
    <x v="4"/>
    <s v=" usa"/>
    <x v="8"/>
  </r>
  <r>
    <n v="506"/>
    <n v="11050"/>
    <x v="0"/>
    <x v="27"/>
    <s v="door"/>
    <x v="5"/>
    <s v="clean vehicle"/>
    <n v="30421"/>
    <x v="4"/>
    <s v="  1c6rr7pt3hs659994"/>
    <n v="167668548"/>
    <x v="0"/>
    <s v=" usa"/>
    <x v="8"/>
  </r>
  <r>
    <n v="507"/>
    <n v="0"/>
    <x v="0"/>
    <x v="3"/>
    <s v="door"/>
    <x v="18"/>
    <s v="salvage insurance"/>
    <n v="134938"/>
    <x v="6"/>
    <s v="  1g1jc5sh7c4114661"/>
    <n v="167650604"/>
    <x v="22"/>
    <s v=" usa"/>
    <x v="8"/>
  </r>
  <r>
    <n v="508"/>
    <n v="1000"/>
    <x v="0"/>
    <x v="3"/>
    <s v="door"/>
    <x v="17"/>
    <s v="clean vehicle"/>
    <n v="135675"/>
    <x v="5"/>
    <s v="  1gnet16s156132062"/>
    <n v="167781219"/>
    <x v="30"/>
    <s v=" usa"/>
    <x v="7"/>
  </r>
  <r>
    <n v="509"/>
    <n v="3570"/>
    <x v="0"/>
    <x v="2"/>
    <s v="door"/>
    <x v="8"/>
    <s v="clean vehicle"/>
    <n v="17355"/>
    <x v="0"/>
    <s v="  3c4pdcab2ft637813"/>
    <n v="167660417"/>
    <x v="2"/>
    <s v=" usa"/>
    <x v="2"/>
  </r>
  <r>
    <n v="510"/>
    <n v="25001"/>
    <x v="1"/>
    <x v="1"/>
    <s v="door"/>
    <x v="5"/>
    <s v="clean vehicle"/>
    <n v="27773"/>
    <x v="5"/>
    <s v="  1ftfw1ef5hfb70262"/>
    <n v="167765268"/>
    <x v="12"/>
    <s v=" usa"/>
    <x v="2"/>
  </r>
  <r>
    <n v="511"/>
    <n v="0"/>
    <x v="0"/>
    <x v="1"/>
    <s v="door"/>
    <x v="4"/>
    <s v="salvage insurance"/>
    <n v="86841"/>
    <x v="1"/>
    <s v="  3fahp0ga3ar366961"/>
    <n v="167357806"/>
    <x v="22"/>
    <s v=" usa"/>
    <x v="8"/>
  </r>
  <r>
    <n v="512"/>
    <n v="5630"/>
    <x v="0"/>
    <x v="4"/>
    <s v="mpv"/>
    <x v="5"/>
    <s v="clean vehicle"/>
    <n v="58366"/>
    <x v="0"/>
    <s v="  2gkfltek2h6317685"/>
    <n v="167702915"/>
    <x v="3"/>
    <s v=" usa"/>
    <x v="2"/>
  </r>
  <r>
    <n v="513"/>
    <n v="11100"/>
    <x v="0"/>
    <x v="10"/>
    <s v="mpv"/>
    <x v="13"/>
    <s v="clean vehicle"/>
    <n v="11229"/>
    <x v="4"/>
    <s v="  1c4hjxegxkw589301"/>
    <n v="167256954"/>
    <x v="12"/>
    <s v=" usa"/>
    <x v="2"/>
  </r>
  <r>
    <n v="514"/>
    <n v="4650"/>
    <x v="0"/>
    <x v="13"/>
    <s v="mpv"/>
    <x v="13"/>
    <s v="clean vehicle"/>
    <n v="27492"/>
    <x v="4"/>
    <s v="  km8j23a44ku882752"/>
    <n v="167697953"/>
    <x v="8"/>
    <s v=" usa"/>
    <x v="2"/>
  </r>
  <r>
    <n v="515"/>
    <n v="0"/>
    <x v="0"/>
    <x v="21"/>
    <s v="door"/>
    <x v="17"/>
    <s v="salvage insurance"/>
    <n v="89705"/>
    <x v="13"/>
    <s v="  1lnhm87a25y619997"/>
    <n v="167154617"/>
    <x v="21"/>
    <s v=" usa"/>
    <x v="8"/>
  </r>
  <r>
    <n v="516"/>
    <n v="3820"/>
    <x v="0"/>
    <x v="23"/>
    <s v="mpv"/>
    <x v="10"/>
    <s v="clean vehicle"/>
    <n v="41654"/>
    <x v="2"/>
    <s v="  5n1at2mn5gc894272"/>
    <n v="167692784"/>
    <x v="6"/>
    <s v=" usa"/>
    <x v="4"/>
  </r>
  <r>
    <n v="517"/>
    <n v="0"/>
    <x v="0"/>
    <x v="26"/>
    <s v="truck"/>
    <x v="6"/>
    <s v="salvage insurance"/>
    <n v="982486"/>
    <x v="2"/>
    <s v="  1xp7d49x09d784257"/>
    <n v="167529788"/>
    <x v="4"/>
    <s v=" usa"/>
    <x v="8"/>
  </r>
  <r>
    <n v="518"/>
    <n v="2900"/>
    <x v="0"/>
    <x v="23"/>
    <s v="doors"/>
    <x v="5"/>
    <s v="clean vehicle"/>
    <n v="31954"/>
    <x v="5"/>
    <s v="  3n1ab7ap6hy249992"/>
    <n v="167668549"/>
    <x v="0"/>
    <s v=" usa"/>
    <x v="8"/>
  </r>
  <r>
    <n v="519"/>
    <n v="50"/>
    <x v="0"/>
    <x v="3"/>
    <s v="door"/>
    <x v="0"/>
    <s v="salvage insurance"/>
    <n v="172102"/>
    <x v="2"/>
    <s v="  1g1al58f787159241"/>
    <n v="167650632"/>
    <x v="5"/>
    <s v=" usa"/>
    <x v="8"/>
  </r>
  <r>
    <n v="520"/>
    <n v="5100"/>
    <x v="0"/>
    <x v="3"/>
    <s v="pickup"/>
    <x v="22"/>
    <s v="clean vehicle"/>
    <n v="173321"/>
    <x v="5"/>
    <s v="  1gchk23204f232462"/>
    <n v="167781222"/>
    <x v="30"/>
    <s v=" usa"/>
    <x v="7"/>
  </r>
  <r>
    <n v="521"/>
    <n v="4700"/>
    <x v="0"/>
    <x v="2"/>
    <s v="door"/>
    <x v="8"/>
    <s v="clean vehicle"/>
    <n v="93423"/>
    <x v="3"/>
    <s v="  3c4pdcgb7ft597655"/>
    <n v="167660427"/>
    <x v="2"/>
    <s v=" usa"/>
    <x v="2"/>
  </r>
  <r>
    <n v="522"/>
    <n v="29502"/>
    <x v="1"/>
    <x v="1"/>
    <s v="f-150"/>
    <x v="5"/>
    <s v="clean vehicle"/>
    <n v="14053"/>
    <x v="3"/>
    <s v="  1ftfw1eg1hke28907"/>
    <n v="167765275"/>
    <x v="12"/>
    <s v=" usa"/>
    <x v="2"/>
  </r>
  <r>
    <n v="523"/>
    <n v="0"/>
    <x v="0"/>
    <x v="1"/>
    <s v="door"/>
    <x v="0"/>
    <s v="salvage insurance"/>
    <n v="145483"/>
    <x v="3"/>
    <s v="  1fmcu03128kc80487"/>
    <n v="167357813"/>
    <x v="22"/>
    <s v=" usa"/>
    <x v="8"/>
  </r>
  <r>
    <n v="524"/>
    <n v="6160"/>
    <x v="0"/>
    <x v="15"/>
    <s v="door"/>
    <x v="5"/>
    <s v="clean vehicle"/>
    <n v="25956"/>
    <x v="4"/>
    <s v="  1hgct1b89ha002933"/>
    <n v="167702919"/>
    <x v="3"/>
    <s v=" usa"/>
    <x v="2"/>
  </r>
  <r>
    <n v="525"/>
    <n v="10910"/>
    <x v="0"/>
    <x v="10"/>
    <s v="mpv"/>
    <x v="13"/>
    <s v="clean vehicle"/>
    <n v="12253"/>
    <x v="3"/>
    <s v="  1c4hjxeg8kw651309"/>
    <n v="167256956"/>
    <x v="12"/>
    <s v=" usa"/>
    <x v="2"/>
  </r>
  <r>
    <n v="526"/>
    <n v="3440"/>
    <x v="0"/>
    <x v="13"/>
    <s v="doors"/>
    <x v="13"/>
    <s v="clean vehicle"/>
    <n v="34895"/>
    <x v="5"/>
    <s v="  3kpc24a34ke050725"/>
    <n v="167697954"/>
    <x v="8"/>
    <s v=" usa"/>
    <x v="2"/>
  </r>
  <r>
    <n v="527"/>
    <n v="16000"/>
    <x v="0"/>
    <x v="14"/>
    <s v="cx-3"/>
    <x v="10"/>
    <s v="clean vehicle"/>
    <n v="47753"/>
    <x v="5"/>
    <s v="  jm1dkbd74g0123647"/>
    <n v="167608540"/>
    <x v="4"/>
    <s v=" usa"/>
    <x v="2"/>
  </r>
  <r>
    <n v="528"/>
    <n v="3810"/>
    <x v="0"/>
    <x v="6"/>
    <s v="door"/>
    <x v="10"/>
    <s v="clean vehicle"/>
    <n v="39408"/>
    <x v="0"/>
    <s v="  kndjx3ae3g7012477"/>
    <n v="167692796"/>
    <x v="6"/>
    <s v=" usa"/>
    <x v="4"/>
  </r>
  <r>
    <n v="529"/>
    <n v="1025"/>
    <x v="0"/>
    <x v="26"/>
    <s v="truck"/>
    <x v="4"/>
    <s v="salvage insurance"/>
    <n v="1017936"/>
    <x v="18"/>
    <s v="  1xp7d49x0ad793710"/>
    <n v="167529842"/>
    <x v="2"/>
    <s v=" usa"/>
    <x v="8"/>
  </r>
  <r>
    <n v="530"/>
    <n v="3020"/>
    <x v="0"/>
    <x v="23"/>
    <s v="doors"/>
    <x v="5"/>
    <s v="clean vehicle"/>
    <n v="33599"/>
    <x v="4"/>
    <s v="  3n1ab7ap7hy223787"/>
    <n v="167668550"/>
    <x v="0"/>
    <s v=" usa"/>
    <x v="8"/>
  </r>
  <r>
    <n v="531"/>
    <n v="0"/>
    <x v="0"/>
    <x v="3"/>
    <s v="door"/>
    <x v="12"/>
    <s v="salvage insurance"/>
    <n v="194673"/>
    <x v="5"/>
    <s v="  1gndt13s632267445"/>
    <n v="167650636"/>
    <x v="5"/>
    <s v=" usa"/>
    <x v="8"/>
  </r>
  <r>
    <n v="532"/>
    <n v="2000"/>
    <x v="0"/>
    <x v="3"/>
    <s v="pickup"/>
    <x v="12"/>
    <s v="clean vehicle"/>
    <n v="507985"/>
    <x v="3"/>
    <s v="  1gcgc24u53z128586"/>
    <n v="167781223"/>
    <x v="30"/>
    <s v=" usa"/>
    <x v="7"/>
  </r>
  <r>
    <n v="533"/>
    <n v="3870"/>
    <x v="0"/>
    <x v="1"/>
    <s v="door"/>
    <x v="4"/>
    <s v="clean vehicle"/>
    <n v="185983"/>
    <x v="4"/>
    <s v="  1fmcu4k37akb80224"/>
    <n v="167660491"/>
    <x v="4"/>
    <s v=" usa"/>
    <x v="3"/>
  </r>
  <r>
    <n v="534"/>
    <n v="24811"/>
    <x v="1"/>
    <x v="1"/>
    <s v="door"/>
    <x v="5"/>
    <s v="clean vehicle"/>
    <n v="28464"/>
    <x v="3"/>
    <s v="  1ftew1ep4hfb44546"/>
    <n v="167765278"/>
    <x v="12"/>
    <s v=" usa"/>
    <x v="7"/>
  </r>
  <r>
    <n v="535"/>
    <n v="75"/>
    <x v="0"/>
    <x v="1"/>
    <s v="door"/>
    <x v="20"/>
    <s v="salvage insurance"/>
    <n v="154989"/>
    <x v="2"/>
    <s v="  3fahp06z07r118828"/>
    <n v="167357820"/>
    <x v="22"/>
    <s v=" usa"/>
    <x v="8"/>
  </r>
  <r>
    <n v="536"/>
    <n v="5420"/>
    <x v="0"/>
    <x v="15"/>
    <s v="doors"/>
    <x v="5"/>
    <s v="clean vehicle"/>
    <n v="16702"/>
    <x v="0"/>
    <s v="  1hgcr2f55ha080596"/>
    <n v="167702922"/>
    <x v="3"/>
    <s v=" usa"/>
    <x v="2"/>
  </r>
  <r>
    <n v="537"/>
    <n v="11100"/>
    <x v="0"/>
    <x v="10"/>
    <s v="mpv"/>
    <x v="13"/>
    <s v="clean vehicle"/>
    <n v="11449"/>
    <x v="17"/>
    <s v="  1c4hjxegxkw600703"/>
    <n v="167256957"/>
    <x v="12"/>
    <s v=" usa"/>
    <x v="2"/>
  </r>
  <r>
    <n v="538"/>
    <n v="4750"/>
    <x v="0"/>
    <x v="13"/>
    <s v="mpv"/>
    <x v="13"/>
    <s v="clean vehicle"/>
    <n v="25847"/>
    <x v="5"/>
    <s v="  km8j23a4xku846404"/>
    <n v="167697955"/>
    <x v="8"/>
    <s v=" usa"/>
    <x v="2"/>
  </r>
  <r>
    <n v="539"/>
    <n v="17900"/>
    <x v="0"/>
    <x v="9"/>
    <s v="door"/>
    <x v="8"/>
    <s v="clean vehicle"/>
    <n v="49772"/>
    <x v="5"/>
    <s v="  wddhf5kbxfb099457"/>
    <n v="167609333"/>
    <x v="4"/>
    <s v=" usa"/>
    <x v="2"/>
  </r>
  <r>
    <n v="540"/>
    <n v="3800"/>
    <x v="0"/>
    <x v="23"/>
    <s v="door"/>
    <x v="8"/>
    <s v="clean vehicle"/>
    <n v="83915"/>
    <x v="0"/>
    <s v="  1n4al3ap6fc102604"/>
    <n v="167692884"/>
    <x v="6"/>
    <s v=" usa"/>
    <x v="4"/>
  </r>
  <r>
    <n v="541"/>
    <n v="3160"/>
    <x v="0"/>
    <x v="23"/>
    <s v="doors"/>
    <x v="5"/>
    <s v="clean vehicle"/>
    <n v="40306"/>
    <x v="1"/>
    <s v="  3n1ab7ap0hy260843"/>
    <n v="167668551"/>
    <x v="0"/>
    <s v=" usa"/>
    <x v="8"/>
  </r>
  <r>
    <n v="542"/>
    <n v="25"/>
    <x v="0"/>
    <x v="3"/>
    <s v="pickup"/>
    <x v="4"/>
    <s v="salvage insurance"/>
    <n v="149189"/>
    <x v="4"/>
    <s v="  3gcrkse37ag234620"/>
    <n v="167650663"/>
    <x v="28"/>
    <s v=" usa"/>
    <x v="8"/>
  </r>
  <r>
    <n v="543"/>
    <n v="1200"/>
    <x v="0"/>
    <x v="3"/>
    <s v="door"/>
    <x v="16"/>
    <s v="clean vehicle"/>
    <n v="149543"/>
    <x v="3"/>
    <s v="  2cnbj13c316958216"/>
    <n v="167781232"/>
    <x v="30"/>
    <s v=" usa"/>
    <x v="7"/>
  </r>
  <r>
    <n v="544"/>
    <n v="6470"/>
    <x v="0"/>
    <x v="3"/>
    <s v="coupe"/>
    <x v="4"/>
    <s v="clean vehicle"/>
    <n v="69622"/>
    <x v="17"/>
    <s v="  2g1fk1ejxa9163850"/>
    <n v="167660492"/>
    <x v="4"/>
    <s v=" usa"/>
    <x v="3"/>
  </r>
  <r>
    <n v="545"/>
    <n v="26400"/>
    <x v="1"/>
    <x v="1"/>
    <s v="door"/>
    <x v="5"/>
    <s v="clean vehicle"/>
    <n v="36295"/>
    <x v="3"/>
    <s v="  1ftew1ef3hfb27101"/>
    <n v="167765284"/>
    <x v="12"/>
    <s v=" usa"/>
    <x v="5"/>
  </r>
  <r>
    <n v="546"/>
    <n v="0"/>
    <x v="0"/>
    <x v="4"/>
    <s v="door"/>
    <x v="29"/>
    <s v="salvage insurance"/>
    <n v="0"/>
    <x v="19"/>
    <s v="  1gkfk16k5pj701631"/>
    <n v="167358601"/>
    <x v="28"/>
    <s v=" usa"/>
    <x v="13"/>
  </r>
  <r>
    <n v="547"/>
    <n v="32500"/>
    <x v="1"/>
    <x v="4"/>
    <s v="2500hd"/>
    <x v="2"/>
    <s v="clean vehicle"/>
    <n v="14856"/>
    <x v="2"/>
    <s v="  1gt12seg2jf255666"/>
    <n v="167604590"/>
    <x v="10"/>
    <s v=" usa"/>
    <x v="14"/>
  </r>
  <r>
    <n v="548"/>
    <n v="6900"/>
    <x v="0"/>
    <x v="15"/>
    <s v="mpv"/>
    <x v="5"/>
    <s v="clean vehicle"/>
    <n v="44129"/>
    <x v="7"/>
    <s v="  5j6rw1h81hl005542"/>
    <n v="167702934"/>
    <x v="21"/>
    <s v=" usa"/>
    <x v="13"/>
  </r>
  <r>
    <n v="549"/>
    <n v="11030"/>
    <x v="0"/>
    <x v="10"/>
    <s v="mpv"/>
    <x v="13"/>
    <s v="clean vehicle"/>
    <n v="10861"/>
    <x v="17"/>
    <s v="  1c4hjxeg5kw608448"/>
    <n v="167256958"/>
    <x v="12"/>
    <s v=" usa"/>
    <x v="2"/>
  </r>
  <r>
    <n v="550"/>
    <n v="3460"/>
    <x v="0"/>
    <x v="13"/>
    <s v="door"/>
    <x v="18"/>
    <s v="clean vehicle"/>
    <n v="142106"/>
    <x v="4"/>
    <s v="  5npeb4ac2ch437716"/>
    <n v="167697983"/>
    <x v="31"/>
    <s v=" usa"/>
    <x v="2"/>
  </r>
  <r>
    <n v="551"/>
    <n v="18000"/>
    <x v="0"/>
    <x v="9"/>
    <s v="door"/>
    <x v="8"/>
    <s v="clean vehicle"/>
    <n v="82411"/>
    <x v="0"/>
    <s v="  4jgda5hb2fa567147"/>
    <n v="167609334"/>
    <x v="4"/>
    <s v=" usa"/>
    <x v="2"/>
  </r>
  <r>
    <n v="552"/>
    <n v="3250"/>
    <x v="0"/>
    <x v="13"/>
    <s v="door"/>
    <x v="8"/>
    <s v="clean vehicle"/>
    <n v="111612"/>
    <x v="5"/>
    <s v="  5npdh4ae3fh644096"/>
    <n v="167692885"/>
    <x v="6"/>
    <s v=" usa"/>
    <x v="4"/>
  </r>
  <r>
    <n v="553"/>
    <n v="3210"/>
    <x v="0"/>
    <x v="23"/>
    <s v="doors"/>
    <x v="5"/>
    <s v="clean vehicle"/>
    <n v="35251"/>
    <x v="5"/>
    <s v="  3n1ab7apxhy232807"/>
    <n v="167668552"/>
    <x v="0"/>
    <s v=" usa"/>
    <x v="8"/>
  </r>
  <r>
    <n v="554"/>
    <n v="13200"/>
    <x v="0"/>
    <x v="3"/>
    <s v="door"/>
    <x v="5"/>
    <s v="clean vehicle"/>
    <n v="50408"/>
    <x v="0"/>
    <s v="  2gnflfek3h6342356"/>
    <n v="167772977"/>
    <x v="10"/>
    <s v=" usa"/>
    <x v="2"/>
  </r>
  <r>
    <n v="555"/>
    <n v="27705"/>
    <x v="1"/>
    <x v="1"/>
    <s v="f-150"/>
    <x v="13"/>
    <s v="clean vehicle"/>
    <n v="15630"/>
    <x v="5"/>
    <s v="  1ftew1e48kfb37676"/>
    <n v="167763405"/>
    <x v="12"/>
    <s v=" usa"/>
    <x v="5"/>
  </r>
  <r>
    <n v="556"/>
    <n v="7200"/>
    <x v="0"/>
    <x v="3"/>
    <s v="door"/>
    <x v="5"/>
    <s v="clean vehicle"/>
    <n v="53273"/>
    <x v="0"/>
    <s v="  1g1bc5sm8h7200200"/>
    <n v="167772979"/>
    <x v="10"/>
    <s v=" usa"/>
    <x v="2"/>
  </r>
  <r>
    <n v="557"/>
    <n v="28714"/>
    <x v="1"/>
    <x v="1"/>
    <s v="f-150"/>
    <x v="13"/>
    <s v="clean vehicle"/>
    <n v="14786"/>
    <x v="4"/>
    <s v="  1ftfw1e58kfb37772"/>
    <n v="167763406"/>
    <x v="12"/>
    <s v=" usa"/>
    <x v="5"/>
  </r>
  <r>
    <n v="558"/>
    <n v="11200"/>
    <x v="0"/>
    <x v="3"/>
    <s v="door"/>
    <x v="5"/>
    <s v="clean vehicle"/>
    <n v="85315"/>
    <x v="4"/>
    <s v="  2gnflfek3h6341370"/>
    <n v="167772982"/>
    <x v="10"/>
    <s v=" usa"/>
    <x v="2"/>
  </r>
  <r>
    <n v="559"/>
    <n v="27502"/>
    <x v="1"/>
    <x v="1"/>
    <s v="f-150"/>
    <x v="13"/>
    <s v="clean vehicle"/>
    <n v="16146"/>
    <x v="5"/>
    <s v="  1ftew1e45kfb69856"/>
    <n v="167763407"/>
    <x v="12"/>
    <s v=" usa"/>
    <x v="25"/>
  </r>
  <r>
    <n v="560"/>
    <n v="11900"/>
    <x v="0"/>
    <x v="3"/>
    <s v="door"/>
    <x v="5"/>
    <s v="clean vehicle"/>
    <n v="76211"/>
    <x v="2"/>
    <s v="  2gnflfek5h6341662"/>
    <n v="167772991"/>
    <x v="10"/>
    <s v=" usa"/>
    <x v="2"/>
  </r>
  <r>
    <n v="561"/>
    <n v="29314"/>
    <x v="1"/>
    <x v="1"/>
    <s v="f-150"/>
    <x v="13"/>
    <s v="clean vehicle"/>
    <n v="15265"/>
    <x v="5"/>
    <s v="  1ftew1ep6kfb85302"/>
    <n v="167763410"/>
    <x v="12"/>
    <s v=" usa"/>
    <x v="5"/>
  </r>
  <r>
    <n v="562"/>
    <n v="11200"/>
    <x v="0"/>
    <x v="3"/>
    <s v="door"/>
    <x v="5"/>
    <s v="clean vehicle"/>
    <n v="79965"/>
    <x v="1"/>
    <s v="  2gnflfek5h6351639"/>
    <n v="167772996"/>
    <x v="10"/>
    <s v=" usa"/>
    <x v="2"/>
  </r>
  <r>
    <n v="563"/>
    <n v="27002"/>
    <x v="1"/>
    <x v="1"/>
    <s v="f-150"/>
    <x v="13"/>
    <s v="clean vehicle"/>
    <n v="16059"/>
    <x v="5"/>
    <s v="  1ftew1e55kfb96628"/>
    <n v="167763414"/>
    <x v="12"/>
    <s v=" usa"/>
    <x v="25"/>
  </r>
  <r>
    <n v="564"/>
    <n v="13200"/>
    <x v="0"/>
    <x v="3"/>
    <s v="door"/>
    <x v="5"/>
    <s v="clean vehicle"/>
    <n v="62739"/>
    <x v="0"/>
    <s v="  2gnflfek4h6351292"/>
    <n v="167773002"/>
    <x v="10"/>
    <s v=" usa"/>
    <x v="2"/>
  </r>
  <r>
    <n v="565"/>
    <n v="28214"/>
    <x v="1"/>
    <x v="1"/>
    <s v="f-150"/>
    <x v="13"/>
    <s v="clean vehicle"/>
    <n v="15569"/>
    <x v="4"/>
    <s v="  1ftfw1e51kfc13333"/>
    <n v="167763417"/>
    <x v="12"/>
    <s v=" usa"/>
    <x v="5"/>
  </r>
  <r>
    <n v="566"/>
    <n v="12700"/>
    <x v="0"/>
    <x v="3"/>
    <s v="door"/>
    <x v="5"/>
    <s v="clean vehicle"/>
    <n v="58932"/>
    <x v="0"/>
    <s v="  2gnflfek8h6350288"/>
    <n v="167773004"/>
    <x v="10"/>
    <s v=" usa"/>
    <x v="2"/>
  </r>
  <r>
    <n v="567"/>
    <n v="29900"/>
    <x v="1"/>
    <x v="1"/>
    <s v="f-150"/>
    <x v="13"/>
    <s v="clean vehicle"/>
    <n v="17488"/>
    <x v="4"/>
    <s v="  1ftfw1e55kfb37583"/>
    <n v="167763444"/>
    <x v="12"/>
    <s v=" usa"/>
    <x v="2"/>
  </r>
  <r>
    <n v="568"/>
    <n v="12700"/>
    <x v="0"/>
    <x v="3"/>
    <s v="door"/>
    <x v="5"/>
    <s v="clean vehicle"/>
    <n v="60733"/>
    <x v="0"/>
    <s v="  2gnflfek7h6351433"/>
    <n v="167773005"/>
    <x v="10"/>
    <s v=" usa"/>
    <x v="2"/>
  </r>
  <r>
    <n v="569"/>
    <n v="27202"/>
    <x v="1"/>
    <x v="1"/>
    <s v="f-150"/>
    <x v="13"/>
    <s v="clean vehicle"/>
    <n v="18550"/>
    <x v="3"/>
    <s v="  1ftew1e59kfb37761"/>
    <n v="167763447"/>
    <x v="12"/>
    <s v=" usa"/>
    <x v="25"/>
  </r>
  <r>
    <n v="570"/>
    <n v="13500"/>
    <x v="0"/>
    <x v="3"/>
    <s v="impala"/>
    <x v="2"/>
    <s v="clean vehicle"/>
    <n v="53194"/>
    <x v="4"/>
    <s v="  2g1105s3xj9121918"/>
    <n v="167773137"/>
    <x v="0"/>
    <s v=" usa"/>
    <x v="26"/>
  </r>
  <r>
    <n v="571"/>
    <n v="27705"/>
    <x v="1"/>
    <x v="1"/>
    <s v="f-150"/>
    <x v="13"/>
    <s v="clean vehicle"/>
    <n v="17644"/>
    <x v="1"/>
    <s v="  1ftew1e41kfb70194"/>
    <n v="167763448"/>
    <x v="12"/>
    <s v=" usa"/>
    <x v="5"/>
  </r>
  <r>
    <n v="572"/>
    <n v="14700"/>
    <x v="0"/>
    <x v="3"/>
    <s v="van"/>
    <x v="10"/>
    <s v="clean vehicle"/>
    <n v="34454"/>
    <x v="4"/>
    <s v="  1gcwgaff9g1216490"/>
    <n v="167773216"/>
    <x v="10"/>
    <s v=" usa"/>
    <x v="2"/>
  </r>
  <r>
    <n v="573"/>
    <n v="29900"/>
    <x v="1"/>
    <x v="1"/>
    <s v="f-150"/>
    <x v="13"/>
    <s v="clean vehicle"/>
    <n v="17684"/>
    <x v="4"/>
    <s v="  1ftfw1e5xkfc33564"/>
    <n v="167763450"/>
    <x v="12"/>
    <s v=" usa"/>
    <x v="2"/>
  </r>
  <r>
    <n v="574"/>
    <n v="4500"/>
    <x v="0"/>
    <x v="3"/>
    <s v="door"/>
    <x v="8"/>
    <s v="clean vehicle"/>
    <n v="83279"/>
    <x v="5"/>
    <s v="  1g1pc5sb0f7185936"/>
    <n v="167773417"/>
    <x v="10"/>
    <s v=" usa"/>
    <x v="7"/>
  </r>
  <r>
    <n v="575"/>
    <n v="27705"/>
    <x v="1"/>
    <x v="1"/>
    <s v="f-150"/>
    <x v="13"/>
    <s v="clean vehicle"/>
    <n v="16600"/>
    <x v="1"/>
    <s v="  1ftew1e41kfb69644"/>
    <n v="167763453"/>
    <x v="12"/>
    <s v=" usa"/>
    <x v="5"/>
  </r>
  <r>
    <n v="576"/>
    <n v="8000"/>
    <x v="0"/>
    <x v="3"/>
    <s v="door"/>
    <x v="8"/>
    <s v="clean vehicle"/>
    <n v="107971"/>
    <x v="5"/>
    <s v="  1gnkrgkd8fj279098"/>
    <n v="167773421"/>
    <x v="10"/>
    <s v=" usa"/>
    <x v="7"/>
  </r>
  <r>
    <n v="577"/>
    <n v="25511"/>
    <x v="1"/>
    <x v="1"/>
    <s v="f-150"/>
    <x v="13"/>
    <s v="clean vehicle"/>
    <n v="17801"/>
    <x v="1"/>
    <s v="  1ftfw1e43kfb97031"/>
    <n v="167763454"/>
    <x v="12"/>
    <s v=" usa"/>
    <x v="5"/>
  </r>
  <r>
    <n v="578"/>
    <n v="7700"/>
    <x v="0"/>
    <x v="3"/>
    <s v="colorado"/>
    <x v="8"/>
    <s v="clean vehicle"/>
    <n v="94150"/>
    <x v="4"/>
    <s v="  1gchsaea7f1213972"/>
    <n v="167773422"/>
    <x v="10"/>
    <s v=" usa"/>
    <x v="2"/>
  </r>
  <r>
    <n v="579"/>
    <n v="29900"/>
    <x v="1"/>
    <x v="1"/>
    <s v="f-150"/>
    <x v="13"/>
    <s v="clean vehicle"/>
    <n v="17159"/>
    <x v="1"/>
    <s v="  1ftfw1e53kfc33535"/>
    <n v="167763457"/>
    <x v="12"/>
    <s v=" usa"/>
    <x v="2"/>
  </r>
  <r>
    <n v="580"/>
    <n v="7200"/>
    <x v="0"/>
    <x v="3"/>
    <s v="van"/>
    <x v="8"/>
    <s v="clean vehicle"/>
    <n v="80711"/>
    <x v="4"/>
    <s v="  3n63m0yn5fk720622"/>
    <n v="167773430"/>
    <x v="10"/>
    <s v=" usa"/>
    <x v="2"/>
  </r>
  <r>
    <n v="581"/>
    <n v="27502"/>
    <x v="1"/>
    <x v="1"/>
    <s v="f-150"/>
    <x v="13"/>
    <s v="clean vehicle"/>
    <n v="17983"/>
    <x v="3"/>
    <s v="  1ftew1e55kfb69820"/>
    <n v="167763461"/>
    <x v="12"/>
    <s v=" usa"/>
    <x v="25"/>
  </r>
  <r>
    <n v="582"/>
    <n v="4500"/>
    <x v="0"/>
    <x v="3"/>
    <s v="door"/>
    <x v="7"/>
    <s v="clean vehicle"/>
    <n v="119981"/>
    <x v="4"/>
    <s v="  1gcncpex7dz328593"/>
    <n v="167773658"/>
    <x v="10"/>
    <s v=" usa"/>
    <x v="7"/>
  </r>
  <r>
    <n v="583"/>
    <n v="27402"/>
    <x v="1"/>
    <x v="1"/>
    <s v="f-150"/>
    <x v="13"/>
    <s v="clean vehicle"/>
    <n v="17851"/>
    <x v="4"/>
    <s v="  1ftfw1e52kfb51151"/>
    <n v="167763463"/>
    <x v="12"/>
    <s v=" usa"/>
    <x v="25"/>
  </r>
  <r>
    <n v="584"/>
    <n v="1500"/>
    <x v="0"/>
    <x v="3"/>
    <s v="sonic"/>
    <x v="7"/>
    <s v="clean vehicle"/>
    <n v="66079"/>
    <x v="0"/>
    <s v="  1g1jg6sb3d4251006"/>
    <n v="167773667"/>
    <x v="10"/>
    <s v=" usa"/>
    <x v="7"/>
  </r>
  <r>
    <n v="585"/>
    <n v="26602"/>
    <x v="1"/>
    <x v="1"/>
    <s v="f-150"/>
    <x v="13"/>
    <s v="clean vehicle"/>
    <n v="18174"/>
    <x v="4"/>
    <s v="  1ftew1e42kfb37902"/>
    <n v="167763464"/>
    <x v="12"/>
    <s v=" usa"/>
    <x v="25"/>
  </r>
  <r>
    <n v="586"/>
    <n v="10200"/>
    <x v="0"/>
    <x v="3"/>
    <s v="sonic"/>
    <x v="13"/>
    <s v="clean vehicle"/>
    <n v="7654"/>
    <x v="0"/>
    <s v="  1g1jf5sb0k4122201"/>
    <n v="167774385"/>
    <x v="29"/>
    <s v=" usa"/>
    <x v="2"/>
  </r>
  <r>
    <n v="587"/>
    <n v="29900"/>
    <x v="1"/>
    <x v="1"/>
    <s v="f-150"/>
    <x v="13"/>
    <s v="clean vehicle"/>
    <n v="18759"/>
    <x v="0"/>
    <s v="  1ftfw1e58kfb69878"/>
    <n v="167763465"/>
    <x v="12"/>
    <s v=" usa"/>
    <x v="2"/>
  </r>
  <r>
    <n v="588"/>
    <n v="14000"/>
    <x v="0"/>
    <x v="3"/>
    <s v="colorado"/>
    <x v="13"/>
    <s v="clean vehicle"/>
    <n v="11564"/>
    <x v="4"/>
    <s v="  1gchsbea7k1232845"/>
    <n v="167774390"/>
    <x v="29"/>
    <s v=" usa"/>
    <x v="2"/>
  </r>
  <r>
    <n v="589"/>
    <n v="28500"/>
    <x v="1"/>
    <x v="1"/>
    <s v="f-150"/>
    <x v="13"/>
    <s v="clean vehicle"/>
    <n v="18901"/>
    <x v="1"/>
    <s v="  1ftew1e50kfb51192"/>
    <n v="167763509"/>
    <x v="12"/>
    <s v=" usa"/>
    <x v="5"/>
  </r>
  <r>
    <n v="590"/>
    <n v="8000"/>
    <x v="0"/>
    <x v="3"/>
    <s v="door"/>
    <x v="10"/>
    <s v="clean vehicle"/>
    <n v="86541"/>
    <x v="0"/>
    <s v="  2g1115s37g9109571"/>
    <n v="167774914"/>
    <x v="4"/>
    <s v=" usa"/>
    <x v="1"/>
  </r>
  <r>
    <n v="591"/>
    <n v="29809"/>
    <x v="1"/>
    <x v="1"/>
    <s v="f-150"/>
    <x v="13"/>
    <s v="clean vehicle"/>
    <n v="21157"/>
    <x v="1"/>
    <s v="  1ftfw1e51kfb70029"/>
    <n v="167763511"/>
    <x v="12"/>
    <s v=" usa"/>
    <x v="5"/>
  </r>
  <r>
    <n v="592"/>
    <n v="36900"/>
    <x v="1"/>
    <x v="3"/>
    <s v="corvette"/>
    <x v="8"/>
    <s v="clean vehicle"/>
    <n v="29937"/>
    <x v="0"/>
    <s v="  1g1yj2d7xf5106236"/>
    <n v="167775622"/>
    <x v="4"/>
    <s v=" usa"/>
    <x v="12"/>
  </r>
  <r>
    <n v="593"/>
    <n v="26902"/>
    <x v="1"/>
    <x v="1"/>
    <s v="f-150"/>
    <x v="13"/>
    <s v="clean vehicle"/>
    <n v="23964"/>
    <x v="4"/>
    <s v="  1ftew1e48kfb37905"/>
    <n v="167763512"/>
    <x v="12"/>
    <s v=" usa"/>
    <x v="25"/>
  </r>
  <r>
    <n v="594"/>
    <n v="10950"/>
    <x v="0"/>
    <x v="3"/>
    <s v="door"/>
    <x v="8"/>
    <s v="clean vehicle"/>
    <n v="58504"/>
    <x v="3"/>
    <s v="  2gnalbek5f1140499"/>
    <n v="167775712"/>
    <x v="4"/>
    <s v=" usa"/>
    <x v="3"/>
  </r>
  <r>
    <n v="595"/>
    <n v="27402"/>
    <x v="1"/>
    <x v="1"/>
    <s v="f-150"/>
    <x v="13"/>
    <s v="clean vehicle"/>
    <n v="20154"/>
    <x v="4"/>
    <s v="  1ftew1e59kfb37727"/>
    <n v="167763513"/>
    <x v="12"/>
    <s v=" usa"/>
    <x v="25"/>
  </r>
  <r>
    <n v="596"/>
    <n v="16900"/>
    <x v="0"/>
    <x v="18"/>
    <s v="mdx"/>
    <x v="3"/>
    <s v="clean vehicle"/>
    <n v="63500"/>
    <x v="1"/>
    <s v="  5fryd3h20eb002546"/>
    <n v="167775829"/>
    <x v="4"/>
    <s v=" usa"/>
    <x v="14"/>
  </r>
  <r>
    <n v="597"/>
    <n v="25600"/>
    <x v="1"/>
    <x v="1"/>
    <s v="f-150"/>
    <x v="13"/>
    <s v="clean vehicle"/>
    <n v="23294"/>
    <x v="1"/>
    <s v="  1ftew1ep1kfb50960"/>
    <n v="167763515"/>
    <x v="12"/>
    <s v=" usa"/>
    <x v="5"/>
  </r>
  <r>
    <n v="598"/>
    <n v="29700"/>
    <x v="1"/>
    <x v="11"/>
    <s v="series"/>
    <x v="10"/>
    <s v="clean vehicle"/>
    <n v="24293"/>
    <x v="8"/>
    <s v="  wba7f2c58gge12300"/>
    <n v="167775994"/>
    <x v="5"/>
    <s v=" usa"/>
    <x v="14"/>
  </r>
  <r>
    <n v="599"/>
    <n v="27702"/>
    <x v="1"/>
    <x v="1"/>
    <s v="f-150"/>
    <x v="13"/>
    <s v="clean vehicle"/>
    <n v="20343"/>
    <x v="3"/>
    <s v="  1ftew1e47kfb69647"/>
    <n v="167763518"/>
    <x v="12"/>
    <s v=" usa"/>
    <x v="25"/>
  </r>
  <r>
    <n v="600"/>
    <n v="13500"/>
    <x v="0"/>
    <x v="7"/>
    <s v="encore"/>
    <x v="10"/>
    <s v="clean vehicle"/>
    <n v="19655"/>
    <x v="3"/>
    <s v="  kl4cjbsb4gb700424"/>
    <n v="167775995"/>
    <x v="5"/>
    <s v=" usa"/>
    <x v="17"/>
  </r>
  <r>
    <n v="601"/>
    <n v="27102"/>
    <x v="1"/>
    <x v="1"/>
    <s v="f-150"/>
    <x v="13"/>
    <s v="clean vehicle"/>
    <n v="19100"/>
    <x v="4"/>
    <s v="  1ftew1e53kfb37982"/>
    <n v="167763523"/>
    <x v="12"/>
    <s v=" usa"/>
    <x v="25"/>
  </r>
  <r>
    <n v="602"/>
    <n v="27102"/>
    <x v="1"/>
    <x v="1"/>
    <s v="f-150"/>
    <x v="13"/>
    <s v="clean vehicle"/>
    <n v="20014"/>
    <x v="4"/>
    <s v="  1ftew1e54kfa00453"/>
    <n v="167763525"/>
    <x v="12"/>
    <s v=" usa"/>
    <x v="25"/>
  </r>
  <r>
    <n v="603"/>
    <n v="25811"/>
    <x v="1"/>
    <x v="1"/>
    <s v="f-150"/>
    <x v="13"/>
    <s v="clean vehicle"/>
    <n v="21774"/>
    <x v="0"/>
    <s v="  1ftew1e59kfb37887"/>
    <n v="167763526"/>
    <x v="12"/>
    <s v=" usa"/>
    <x v="27"/>
  </r>
  <r>
    <n v="604"/>
    <n v="26602"/>
    <x v="1"/>
    <x v="1"/>
    <s v="f-150"/>
    <x v="13"/>
    <s v="clean vehicle"/>
    <n v="21201"/>
    <x v="4"/>
    <s v="  1ftew1e59kfb69755"/>
    <n v="167763528"/>
    <x v="12"/>
    <s v=" usa"/>
    <x v="25"/>
  </r>
  <r>
    <n v="605"/>
    <n v="27102"/>
    <x v="1"/>
    <x v="1"/>
    <s v="f-150"/>
    <x v="13"/>
    <s v="clean vehicle"/>
    <n v="21766"/>
    <x v="4"/>
    <s v="  1ftew1e49kfb96784"/>
    <n v="167763533"/>
    <x v="12"/>
    <s v=" usa"/>
    <x v="25"/>
  </r>
  <r>
    <n v="606"/>
    <n v="37500"/>
    <x v="1"/>
    <x v="7"/>
    <s v="enclave"/>
    <x v="13"/>
    <s v="clean vehicle"/>
    <n v="12406"/>
    <x v="5"/>
    <s v="  5gaevbkw8kj293388"/>
    <n v="167778617"/>
    <x v="30"/>
    <s v=" usa"/>
    <x v="7"/>
  </r>
  <r>
    <n v="607"/>
    <n v="26211"/>
    <x v="1"/>
    <x v="1"/>
    <s v="flex"/>
    <x v="13"/>
    <s v="clean vehicle"/>
    <n v="17977"/>
    <x v="2"/>
    <s v="  2fmhk6dt1kba21554"/>
    <n v="167763603"/>
    <x v="12"/>
    <s v=" usa"/>
    <x v="7"/>
  </r>
  <r>
    <n v="608"/>
    <n v="24205"/>
    <x v="1"/>
    <x v="1"/>
    <s v="flex"/>
    <x v="13"/>
    <s v="clean vehicle"/>
    <n v="22805"/>
    <x v="1"/>
    <s v="  2fmhk6d80kba19788"/>
    <n v="167763604"/>
    <x v="12"/>
    <s v=" usa"/>
    <x v="2"/>
  </r>
  <r>
    <n v="609"/>
    <n v="37500"/>
    <x v="1"/>
    <x v="12"/>
    <s v="xt5"/>
    <x v="13"/>
    <s v="clean vehicle"/>
    <n v="16013"/>
    <x v="0"/>
    <s v="  1gyknfrs3kz252626"/>
    <n v="167778629"/>
    <x v="30"/>
    <s v=" usa"/>
    <x v="7"/>
  </r>
  <r>
    <n v="610"/>
    <n v="27111"/>
    <x v="1"/>
    <x v="1"/>
    <s v="flex"/>
    <x v="13"/>
    <s v="clean vehicle"/>
    <n v="14382"/>
    <x v="0"/>
    <s v="  2fmhk6dt2kba21630"/>
    <n v="167763606"/>
    <x v="12"/>
    <s v=" usa"/>
    <x v="7"/>
  </r>
  <r>
    <n v="611"/>
    <n v="27411"/>
    <x v="1"/>
    <x v="1"/>
    <s v="flex"/>
    <x v="13"/>
    <s v="clean vehicle"/>
    <n v="9660"/>
    <x v="0"/>
    <s v="  2fmhk6dt1kba21571"/>
    <n v="167763607"/>
    <x v="12"/>
    <s v=" usa"/>
    <x v="7"/>
  </r>
  <r>
    <n v="612"/>
    <n v="27302"/>
    <x v="1"/>
    <x v="1"/>
    <s v="flex"/>
    <x v="13"/>
    <s v="clean vehicle"/>
    <n v="18969"/>
    <x v="0"/>
    <s v="  2fmhk6dt2kba19683"/>
    <n v="167763608"/>
    <x v="12"/>
    <s v=" usa"/>
    <x v="2"/>
  </r>
  <r>
    <n v="613"/>
    <n v="27202"/>
    <x v="1"/>
    <x v="1"/>
    <s v="f-150"/>
    <x v="13"/>
    <s v="clean vehicle"/>
    <n v="24730"/>
    <x v="5"/>
    <s v="  1ftew1ep2kfb70022"/>
    <n v="167763609"/>
    <x v="12"/>
    <s v=" usa"/>
    <x v="25"/>
  </r>
  <r>
    <n v="614"/>
    <n v="26311"/>
    <x v="1"/>
    <x v="1"/>
    <s v="flex"/>
    <x v="13"/>
    <s v="clean vehicle"/>
    <n v="15847"/>
    <x v="3"/>
    <s v="  2fmhk6dt5kba19693"/>
    <n v="167763612"/>
    <x v="12"/>
    <s v=" usa"/>
    <x v="7"/>
  </r>
  <r>
    <n v="615"/>
    <n v="26602"/>
    <x v="1"/>
    <x v="1"/>
    <s v="f-150"/>
    <x v="13"/>
    <s v="clean vehicle"/>
    <n v="25009"/>
    <x v="4"/>
    <s v="  1ftew1e55kfb51169"/>
    <n v="167763613"/>
    <x v="12"/>
    <s v=" usa"/>
    <x v="25"/>
  </r>
  <r>
    <n v="616"/>
    <n v="33500"/>
    <x v="1"/>
    <x v="11"/>
    <s v="series"/>
    <x v="5"/>
    <s v="clean vehicle"/>
    <n v="22115"/>
    <x v="2"/>
    <s v="  wbaja7c31hg905802"/>
    <n v="167779266"/>
    <x v="30"/>
    <s v=" usa"/>
    <x v="7"/>
  </r>
  <r>
    <n v="617"/>
    <n v="27511"/>
    <x v="1"/>
    <x v="1"/>
    <s v="flex"/>
    <x v="13"/>
    <s v="clean vehicle"/>
    <n v="11836"/>
    <x v="4"/>
    <s v="  2fmhk6dt7kba19548"/>
    <n v="167763616"/>
    <x v="12"/>
    <s v=" usa"/>
    <x v="7"/>
  </r>
  <r>
    <n v="618"/>
    <n v="21500"/>
    <x v="1"/>
    <x v="7"/>
    <s v="door"/>
    <x v="5"/>
    <s v="clean vehicle"/>
    <n v="23765"/>
    <x v="3"/>
    <s v="  1g4zp5ss5hu137398"/>
    <n v="167779269"/>
    <x v="30"/>
    <s v=" usa"/>
    <x v="2"/>
  </r>
  <r>
    <n v="619"/>
    <n v="27200"/>
    <x v="1"/>
    <x v="1"/>
    <s v="f-150"/>
    <x v="13"/>
    <s v="clean vehicle"/>
    <n v="25508"/>
    <x v="1"/>
    <s v="  1ftfw1e40kfb69655"/>
    <n v="167763620"/>
    <x v="12"/>
    <s v=" usa"/>
    <x v="4"/>
  </r>
  <r>
    <n v="620"/>
    <n v="26511"/>
    <x v="1"/>
    <x v="1"/>
    <s v="flex"/>
    <x v="13"/>
    <s v="clean vehicle"/>
    <n v="18196"/>
    <x v="3"/>
    <s v="  2fmhk6dt9kba19695"/>
    <n v="167763622"/>
    <x v="12"/>
    <s v=" usa"/>
    <x v="7"/>
  </r>
  <r>
    <n v="621"/>
    <n v="24002"/>
    <x v="1"/>
    <x v="1"/>
    <s v="flex"/>
    <x v="13"/>
    <s v="clean vehicle"/>
    <n v="16106"/>
    <x v="5"/>
    <s v="  2fmhk6c81kba19848"/>
    <n v="167763726"/>
    <x v="12"/>
    <s v=" usa"/>
    <x v="2"/>
  </r>
  <r>
    <n v="622"/>
    <n v="21500"/>
    <x v="1"/>
    <x v="7"/>
    <s v="door"/>
    <x v="5"/>
    <s v="clean vehicle"/>
    <n v="14907"/>
    <x v="1"/>
    <s v="  1g4zp5ss6hu125437"/>
    <n v="167779273"/>
    <x v="30"/>
    <s v=" usa"/>
    <x v="2"/>
  </r>
  <r>
    <n v="623"/>
    <n v="18511"/>
    <x v="0"/>
    <x v="1"/>
    <s v="fusion"/>
    <x v="13"/>
    <s v="clean vehicle"/>
    <n v="12735"/>
    <x v="5"/>
    <s v="  3fa6p0ru0kr211641"/>
    <n v="167763730"/>
    <x v="12"/>
    <s v=" usa"/>
    <x v="4"/>
  </r>
  <r>
    <n v="624"/>
    <n v="14000"/>
    <x v="0"/>
    <x v="6"/>
    <s v="sorento"/>
    <x v="5"/>
    <s v="clean vehicle"/>
    <n v="53424"/>
    <x v="0"/>
    <s v="  5xypgda51hg221253"/>
    <n v="167119104"/>
    <x v="23"/>
    <s v=" usa"/>
    <x v="17"/>
  </r>
  <r>
    <n v="625"/>
    <n v="29000"/>
    <x v="1"/>
    <x v="7"/>
    <s v="door"/>
    <x v="5"/>
    <s v="clean vehicle"/>
    <n v="17940"/>
    <x v="13"/>
    <s v="  5gakvckd5hj216221"/>
    <n v="167779277"/>
    <x v="29"/>
    <s v=" usa"/>
    <x v="7"/>
  </r>
  <r>
    <n v="626"/>
    <n v="23402"/>
    <x v="1"/>
    <x v="1"/>
    <s v="flex"/>
    <x v="13"/>
    <s v="clean vehicle"/>
    <n v="17417"/>
    <x v="5"/>
    <s v="  2fmhk6c88kba19846"/>
    <n v="167763734"/>
    <x v="12"/>
    <s v=" usa"/>
    <x v="2"/>
  </r>
  <r>
    <n v="627"/>
    <n v="13300"/>
    <x v="0"/>
    <x v="6"/>
    <s v="door"/>
    <x v="5"/>
    <s v="clean vehicle"/>
    <n v="37125"/>
    <x v="8"/>
    <s v="  5xypgda39hg262132"/>
    <n v="167119105"/>
    <x v="23"/>
    <s v=" usa"/>
    <x v="17"/>
  </r>
  <r>
    <n v="628"/>
    <n v="19700"/>
    <x v="0"/>
    <x v="11"/>
    <s v="x3"/>
    <x v="5"/>
    <s v="clean vehicle"/>
    <n v="61428"/>
    <x v="0"/>
    <s v="  5uxwx9c51h0t09021"/>
    <n v="167779278"/>
    <x v="30"/>
    <s v=" usa"/>
    <x v="2"/>
  </r>
  <r>
    <n v="629"/>
    <n v="23211"/>
    <x v="1"/>
    <x v="1"/>
    <s v="flex"/>
    <x v="13"/>
    <s v="clean vehicle"/>
    <n v="17025"/>
    <x v="0"/>
    <s v="  2fmhk6c85kba19710"/>
    <n v="167763742"/>
    <x v="12"/>
    <s v=" usa"/>
    <x v="7"/>
  </r>
  <r>
    <n v="630"/>
    <n v="15500"/>
    <x v="0"/>
    <x v="6"/>
    <s v="sorento"/>
    <x v="5"/>
    <s v="clean vehicle"/>
    <n v="37668"/>
    <x v="3"/>
    <s v="  5xypgda59hg292944"/>
    <n v="167119106"/>
    <x v="23"/>
    <s v=" usa"/>
    <x v="17"/>
  </r>
  <r>
    <n v="631"/>
    <n v="18111"/>
    <x v="0"/>
    <x v="1"/>
    <s v="fusion"/>
    <x v="13"/>
    <s v="clean vehicle"/>
    <n v="15805"/>
    <x v="0"/>
    <s v="  3fa6p0ruxkr244131"/>
    <n v="167763743"/>
    <x v="12"/>
    <s v=" usa"/>
    <x v="4"/>
  </r>
  <r>
    <n v="632"/>
    <n v="21500"/>
    <x v="1"/>
    <x v="6"/>
    <s v="sorento"/>
    <x v="5"/>
    <s v="clean vehicle"/>
    <n v="43761"/>
    <x v="5"/>
    <s v="  5xypkda50hg299327"/>
    <n v="167119107"/>
    <x v="23"/>
    <s v=" usa"/>
    <x v="17"/>
  </r>
  <r>
    <n v="633"/>
    <n v="25511"/>
    <x v="1"/>
    <x v="1"/>
    <s v="mustang"/>
    <x v="13"/>
    <s v="clean vehicle"/>
    <n v="11342"/>
    <x v="5"/>
    <s v="  1fatp8uh4k5177265"/>
    <n v="167763745"/>
    <x v="12"/>
    <s v=" usa"/>
    <x v="5"/>
  </r>
  <r>
    <n v="634"/>
    <n v="17700"/>
    <x v="0"/>
    <x v="3"/>
    <s v="equinox"/>
    <x v="5"/>
    <s v="clean vehicle"/>
    <n v="35664"/>
    <x v="2"/>
    <s v="  2gnaldek2h1500410"/>
    <n v="167779284"/>
    <x v="30"/>
    <s v=" usa"/>
    <x v="7"/>
  </r>
  <r>
    <n v="635"/>
    <n v="28000"/>
    <x v="1"/>
    <x v="3"/>
    <s v="cutaway"/>
    <x v="5"/>
    <s v="clean vehicle"/>
    <n v="12780"/>
    <x v="4"/>
    <s v="  1gb3gtcgxh1118909"/>
    <n v="167779684"/>
    <x v="29"/>
    <s v=" usa"/>
    <x v="7"/>
  </r>
  <r>
    <n v="636"/>
    <n v="14000"/>
    <x v="0"/>
    <x v="3"/>
    <s v="door"/>
    <x v="5"/>
    <s v="clean vehicle"/>
    <n v="38458"/>
    <x v="2"/>
    <s v="  1g1ze5st9hf229260"/>
    <n v="167779685"/>
    <x v="30"/>
    <s v=" usa"/>
    <x v="7"/>
  </r>
  <r>
    <n v="637"/>
    <n v="21700"/>
    <x v="1"/>
    <x v="3"/>
    <s v="door"/>
    <x v="5"/>
    <s v="clean vehicle"/>
    <n v="34420"/>
    <x v="1"/>
    <s v="  1gnkvgkd4hj314704"/>
    <n v="167779686"/>
    <x v="30"/>
    <s v=" usa"/>
    <x v="7"/>
  </r>
  <r>
    <n v="638"/>
    <n v="13500"/>
    <x v="0"/>
    <x v="3"/>
    <s v="door"/>
    <x v="5"/>
    <s v="clean vehicle"/>
    <n v="46497"/>
    <x v="4"/>
    <s v="  1g1ze5stxhf257679"/>
    <n v="167779687"/>
    <x v="30"/>
    <s v=" usa"/>
    <x v="7"/>
  </r>
  <r>
    <n v="639"/>
    <n v="35500"/>
    <x v="1"/>
    <x v="3"/>
    <n v="1500"/>
    <x v="5"/>
    <s v="clean vehicle"/>
    <n v="21268"/>
    <x v="8"/>
    <s v="  3gcuksec0hg271643"/>
    <n v="167779691"/>
    <x v="30"/>
    <s v=" usa"/>
    <x v="7"/>
  </r>
  <r>
    <n v="640"/>
    <n v="29500"/>
    <x v="1"/>
    <x v="3"/>
    <n v="1500"/>
    <x v="5"/>
    <s v="clean vehicle"/>
    <n v="31029"/>
    <x v="3"/>
    <s v="  3gcukrec7hg170656"/>
    <n v="167779692"/>
    <x v="30"/>
    <s v=" usa"/>
    <x v="7"/>
  </r>
  <r>
    <n v="641"/>
    <n v="25300"/>
    <x v="1"/>
    <x v="3"/>
    <n v="1500"/>
    <x v="5"/>
    <s v="clean vehicle"/>
    <n v="40878"/>
    <x v="8"/>
    <s v="  1gcvkrec8hz169908"/>
    <n v="167779698"/>
    <x v="30"/>
    <s v=" usa"/>
    <x v="7"/>
  </r>
  <r>
    <n v="642"/>
    <n v="21500"/>
    <x v="1"/>
    <x v="3"/>
    <n v="1500"/>
    <x v="10"/>
    <s v="clean vehicle"/>
    <n v="20270"/>
    <x v="1"/>
    <s v="  3gcuknec9gg224336"/>
    <n v="167780069"/>
    <x v="0"/>
    <s v=" usa"/>
    <x v="6"/>
  </r>
  <r>
    <n v="643"/>
    <n v="25900"/>
    <x v="1"/>
    <x v="3"/>
    <s v="door"/>
    <x v="10"/>
    <s v="clean vehicle"/>
    <n v="32984"/>
    <x v="2"/>
    <s v="  1gcvkrec8gz393856"/>
    <n v="167780133"/>
    <x v="30"/>
    <s v=" usa"/>
    <x v="7"/>
  </r>
  <r>
    <n v="644"/>
    <n v="35300"/>
    <x v="1"/>
    <x v="3"/>
    <s v="door"/>
    <x v="10"/>
    <s v="clean vehicle"/>
    <n v="75506"/>
    <x v="0"/>
    <s v="  1gnskckc9gr424401"/>
    <n v="167780134"/>
    <x v="30"/>
    <s v=" usa"/>
    <x v="7"/>
  </r>
  <r>
    <n v="645"/>
    <n v="13500"/>
    <x v="0"/>
    <x v="3"/>
    <s v="door"/>
    <x v="10"/>
    <s v="clean vehicle"/>
    <n v="39951"/>
    <x v="3"/>
    <s v="  1g1bg5sm5g7250863"/>
    <n v="167780135"/>
    <x v="30"/>
    <s v=" usa"/>
    <x v="7"/>
  </r>
  <r>
    <n v="646"/>
    <n v="62000"/>
    <x v="2"/>
    <x v="3"/>
    <s v="corvette"/>
    <x v="10"/>
    <s v="clean vehicle"/>
    <n v="19403"/>
    <x v="4"/>
    <s v="  1g1yt2d6xg5612796"/>
    <n v="167780136"/>
    <x v="29"/>
    <s v=" usa"/>
    <x v="7"/>
  </r>
  <r>
    <n v="647"/>
    <n v="46000"/>
    <x v="1"/>
    <x v="3"/>
    <s v="corvette"/>
    <x v="10"/>
    <s v="clean vehicle"/>
    <n v="4445"/>
    <x v="0"/>
    <s v="  1g1yj2d70g5122320"/>
    <n v="167780138"/>
    <x v="29"/>
    <s v=" usa"/>
    <x v="2"/>
  </r>
  <r>
    <n v="648"/>
    <n v="9000"/>
    <x v="0"/>
    <x v="3"/>
    <s v="malibu"/>
    <x v="10"/>
    <s v="clean vehicle"/>
    <n v="67527"/>
    <x v="5"/>
    <s v="  1g1zj5su8gf337274"/>
    <n v="167780142"/>
    <x v="30"/>
    <s v=" usa"/>
    <x v="7"/>
  </r>
  <r>
    <n v="649"/>
    <n v="25900"/>
    <x v="1"/>
    <x v="3"/>
    <s v="door"/>
    <x v="10"/>
    <s v="clean vehicle"/>
    <n v="33588"/>
    <x v="4"/>
    <s v="  1gcvkrec7gz392164"/>
    <n v="167780143"/>
    <x v="30"/>
    <s v=" usa"/>
    <x v="7"/>
  </r>
  <r>
    <n v="650"/>
    <n v="25800"/>
    <x v="1"/>
    <x v="3"/>
    <s v="door"/>
    <x v="10"/>
    <s v="clean vehicle"/>
    <n v="10103"/>
    <x v="8"/>
    <s v="  1gcvkpec7gz283370"/>
    <n v="167780146"/>
    <x v="30"/>
    <s v=" usa"/>
    <x v="7"/>
  </r>
  <r>
    <n v="651"/>
    <n v="17000"/>
    <x v="0"/>
    <x v="3"/>
    <s v="door"/>
    <x v="10"/>
    <s v="clean vehicle"/>
    <n v="26474"/>
    <x v="5"/>
    <s v="  2gnaldek7g6323080"/>
    <n v="167780152"/>
    <x v="30"/>
    <s v=" usa"/>
    <x v="7"/>
  </r>
  <r>
    <n v="652"/>
    <n v="12800"/>
    <x v="0"/>
    <x v="3"/>
    <s v="door"/>
    <x v="10"/>
    <s v="clean vehicle"/>
    <n v="40253"/>
    <x v="4"/>
    <s v="  1g1ze5st5gf315602"/>
    <n v="167780153"/>
    <x v="30"/>
    <s v=" usa"/>
    <x v="7"/>
  </r>
  <r>
    <n v="653"/>
    <n v="47400"/>
    <x v="1"/>
    <x v="3"/>
    <n v="3500"/>
    <x v="10"/>
    <s v="clean vehicle"/>
    <n v="39624"/>
    <x v="3"/>
    <s v="  1gc4k0c84gf121926"/>
    <n v="167780154"/>
    <x v="30"/>
    <s v=" usa"/>
    <x v="7"/>
  </r>
  <r>
    <n v="654"/>
    <n v="24400"/>
    <x v="1"/>
    <x v="3"/>
    <s v="door"/>
    <x v="10"/>
    <s v="clean vehicle"/>
    <n v="48705"/>
    <x v="5"/>
    <s v="  1gnkvjkd3gj171692"/>
    <n v="167780194"/>
    <x v="30"/>
    <s v=" usa"/>
    <x v="7"/>
  </r>
  <r>
    <n v="655"/>
    <n v="17100"/>
    <x v="0"/>
    <x v="3"/>
    <s v="trax"/>
    <x v="10"/>
    <s v="clean vehicle"/>
    <n v="19659"/>
    <x v="4"/>
    <s v="  kl7cjrsb9gb542870"/>
    <n v="167780202"/>
    <x v="30"/>
    <s v=" usa"/>
    <x v="2"/>
  </r>
  <r>
    <n v="656"/>
    <n v="7400"/>
    <x v="0"/>
    <x v="3"/>
    <s v="door"/>
    <x v="8"/>
    <s v="clean vehicle"/>
    <n v="91299"/>
    <x v="8"/>
    <s v="  1g11c5sl8ff311156"/>
    <n v="167780454"/>
    <x v="30"/>
    <s v=" usa"/>
    <x v="7"/>
  </r>
  <r>
    <n v="657"/>
    <n v="33100"/>
    <x v="1"/>
    <x v="3"/>
    <s v="door"/>
    <x v="8"/>
    <s v="clean vehicle"/>
    <n v="81614"/>
    <x v="9"/>
    <s v="  1gnskckc5fr181703"/>
    <n v="167780467"/>
    <x v="30"/>
    <s v=" usa"/>
    <x v="2"/>
  </r>
  <r>
    <n v="658"/>
    <n v="22000"/>
    <x v="1"/>
    <x v="3"/>
    <s v="trax"/>
    <x v="9"/>
    <s v="clean vehicle"/>
    <n v="179"/>
    <x v="5"/>
    <s v="  3gncjksbxll181398"/>
    <n v="167781406"/>
    <x v="6"/>
    <s v=" usa"/>
    <x v="7"/>
  </r>
  <r>
    <n v="659"/>
    <n v="35000"/>
    <x v="1"/>
    <x v="3"/>
    <n v="1500"/>
    <x v="13"/>
    <s v="clean vehicle"/>
    <n v="5523"/>
    <x v="8"/>
    <s v="  3gcpwaef0kg291601"/>
    <n v="167781597"/>
    <x v="6"/>
    <s v=" usa"/>
    <x v="2"/>
  </r>
  <r>
    <n v="660"/>
    <n v="16500"/>
    <x v="0"/>
    <x v="3"/>
    <s v="equinox"/>
    <x v="13"/>
    <s v="clean vehicle"/>
    <n v="29841"/>
    <x v="1"/>
    <s v="  2gnaxkev6k6186886"/>
    <n v="167781598"/>
    <x v="6"/>
    <s v=" usa"/>
    <x v="7"/>
  </r>
  <r>
    <n v="661"/>
    <n v="35300"/>
    <x v="1"/>
    <x v="3"/>
    <n v="1500"/>
    <x v="13"/>
    <s v="clean vehicle"/>
    <n v="8516"/>
    <x v="1"/>
    <s v="  1gcuwded5kz124282"/>
    <n v="167781608"/>
    <x v="6"/>
    <s v=" usa"/>
    <x v="7"/>
  </r>
  <r>
    <n v="662"/>
    <n v="26900"/>
    <x v="1"/>
    <x v="3"/>
    <s v="traverse"/>
    <x v="2"/>
    <s v="clean vehicle"/>
    <n v="42941"/>
    <x v="0"/>
    <s v="  1gnevhkw8jj148388"/>
    <n v="167781794"/>
    <x v="20"/>
    <s v=" usa"/>
    <x v="5"/>
  </r>
  <r>
    <n v="663"/>
    <n v="11600"/>
    <x v="0"/>
    <x v="3"/>
    <s v="trax"/>
    <x v="5"/>
    <s v="clean vehicle"/>
    <n v="27498"/>
    <x v="0"/>
    <s v="  3gncjksb6hl148082"/>
    <n v="167782868"/>
    <x v="6"/>
    <s v=" usa"/>
    <x v="7"/>
  </r>
  <r>
    <n v="664"/>
    <n v="28100"/>
    <x v="1"/>
    <x v="3"/>
    <n v="1500"/>
    <x v="5"/>
    <s v="clean vehicle"/>
    <n v="31141"/>
    <x v="1"/>
    <s v="  1gcpcrec9hf242498"/>
    <n v="167782874"/>
    <x v="6"/>
    <s v=" usa"/>
    <x v="7"/>
  </r>
  <r>
    <n v="665"/>
    <n v="27700"/>
    <x v="1"/>
    <x v="3"/>
    <n v="1500"/>
    <x v="5"/>
    <s v="clean vehicle"/>
    <n v="20784"/>
    <x v="4"/>
    <s v="  1gcvkrec1hz135955"/>
    <n v="167782875"/>
    <x v="6"/>
    <s v=" usa"/>
    <x v="7"/>
  </r>
  <r>
    <n v="666"/>
    <n v="17700"/>
    <x v="0"/>
    <x v="3"/>
    <s v="passenger"/>
    <x v="5"/>
    <s v="clean vehicle"/>
    <n v="52667"/>
    <x v="4"/>
    <s v="  1gazgpfg0h1169059"/>
    <n v="167782876"/>
    <x v="6"/>
    <s v=" usa"/>
    <x v="7"/>
  </r>
  <r>
    <n v="667"/>
    <n v="16600"/>
    <x v="0"/>
    <x v="3"/>
    <s v="volt"/>
    <x v="5"/>
    <s v="clean vehicle"/>
    <n v="26003"/>
    <x v="8"/>
    <s v="  1g1rc6s56hu177143"/>
    <n v="167782989"/>
    <x v="6"/>
    <s v=" usa"/>
    <x v="7"/>
  </r>
  <r>
    <n v="668"/>
    <n v="63200"/>
    <x v="2"/>
    <x v="3"/>
    <s v="corvette"/>
    <x v="10"/>
    <s v="clean vehicle"/>
    <n v="4266"/>
    <x v="3"/>
    <s v="  1g1ys2d6xg5609979"/>
    <n v="167783470"/>
    <x v="6"/>
    <s v=" usa"/>
    <x v="2"/>
  </r>
  <r>
    <n v="669"/>
    <n v="36800"/>
    <x v="1"/>
    <x v="3"/>
    <s v="door"/>
    <x v="8"/>
    <s v="clean vehicle"/>
    <n v="32332"/>
    <x v="4"/>
    <s v="  1gc1kweg8ff170135"/>
    <n v="167783952"/>
    <x v="6"/>
    <s v=" usa"/>
    <x v="7"/>
  </r>
  <r>
    <n v="670"/>
    <n v="19500"/>
    <x v="0"/>
    <x v="3"/>
    <s v="passenger"/>
    <x v="2"/>
    <s v="clean vehicle"/>
    <n v="44333"/>
    <x v="4"/>
    <s v="  1gazgpfg7j1254194"/>
    <n v="167786867"/>
    <x v="5"/>
    <s v=" usa"/>
    <x v="14"/>
  </r>
  <r>
    <n v="671"/>
    <n v="38800"/>
    <x v="1"/>
    <x v="3"/>
    <s v="tahoe"/>
    <x v="13"/>
    <s v="clean vehicle"/>
    <n v="36198"/>
    <x v="2"/>
    <s v="  1gnskbkc0kr335691"/>
    <n v="167787086"/>
    <x v="22"/>
    <s v=" usa"/>
    <x v="7"/>
  </r>
  <r>
    <n v="672"/>
    <n v="37500"/>
    <x v="1"/>
    <x v="3"/>
    <s v="tahoe"/>
    <x v="13"/>
    <s v="clean vehicle"/>
    <n v="33331"/>
    <x v="1"/>
    <s v="  1gnskbkc1kr164515"/>
    <n v="167787087"/>
    <x v="22"/>
    <s v=" usa"/>
    <x v="7"/>
  </r>
  <r>
    <n v="673"/>
    <n v="35000"/>
    <x v="1"/>
    <x v="3"/>
    <s v="suburban"/>
    <x v="13"/>
    <s v="clean vehicle"/>
    <n v="43082"/>
    <x v="5"/>
    <s v="  1gnskhkcxkr306962"/>
    <n v="167787091"/>
    <x v="22"/>
    <s v=" usa"/>
    <x v="7"/>
  </r>
  <r>
    <n v="674"/>
    <n v="31100"/>
    <x v="1"/>
    <x v="3"/>
    <s v="camaro"/>
    <x v="13"/>
    <s v="clean vehicle"/>
    <n v="24561"/>
    <x v="5"/>
    <s v="  1g1fh1r7xk0140397"/>
    <n v="167787092"/>
    <x v="22"/>
    <s v=" usa"/>
    <x v="7"/>
  </r>
  <r>
    <n v="675"/>
    <n v="22600"/>
    <x v="1"/>
    <x v="3"/>
    <s v="van"/>
    <x v="13"/>
    <s v="clean vehicle"/>
    <n v="13485"/>
    <x v="4"/>
    <s v="  1gcwgafgxk1242467"/>
    <n v="167787096"/>
    <x v="22"/>
    <s v=" usa"/>
    <x v="7"/>
  </r>
  <r>
    <n v="676"/>
    <n v="22400"/>
    <x v="1"/>
    <x v="3"/>
    <s v="van"/>
    <x v="13"/>
    <s v="clean vehicle"/>
    <n v="15524"/>
    <x v="4"/>
    <s v="  1gcwgafg5k1221297"/>
    <n v="167787099"/>
    <x v="22"/>
    <s v=" usa"/>
    <x v="7"/>
  </r>
  <r>
    <n v="677"/>
    <n v="22700"/>
    <x v="1"/>
    <x v="3"/>
    <s v="van"/>
    <x v="13"/>
    <s v="clean vehicle"/>
    <n v="8996"/>
    <x v="4"/>
    <s v="  1gcwgafg9k1240337"/>
    <n v="167787101"/>
    <x v="22"/>
    <s v=" usa"/>
    <x v="7"/>
  </r>
  <r>
    <n v="678"/>
    <n v="13700"/>
    <x v="0"/>
    <x v="3"/>
    <s v="malibu"/>
    <x v="13"/>
    <s v="clean vehicle"/>
    <n v="47282"/>
    <x v="1"/>
    <s v="  1g1zd5st4kf126371"/>
    <n v="167787112"/>
    <x v="22"/>
    <s v=" usa"/>
    <x v="7"/>
  </r>
  <r>
    <n v="679"/>
    <n v="37100"/>
    <x v="1"/>
    <x v="3"/>
    <s v="suburban"/>
    <x v="13"/>
    <s v="clean vehicle"/>
    <n v="34470"/>
    <x v="0"/>
    <s v="  1gnskhkcxkr288236"/>
    <n v="167787113"/>
    <x v="22"/>
    <s v=" usa"/>
    <x v="7"/>
  </r>
  <r>
    <n v="680"/>
    <n v="18500"/>
    <x v="0"/>
    <x v="3"/>
    <s v="colorado"/>
    <x v="2"/>
    <s v="clean vehicle"/>
    <n v="87264"/>
    <x v="13"/>
    <s v="  1gcgtcen5j1157983"/>
    <n v="167787277"/>
    <x v="33"/>
    <s v=" usa"/>
    <x v="11"/>
  </r>
  <r>
    <n v="681"/>
    <n v="18300"/>
    <x v="0"/>
    <x v="3"/>
    <n v="2500"/>
    <x v="5"/>
    <s v="clean vehicle"/>
    <n v="114344"/>
    <x v="4"/>
    <s v="  1gc2kveg3hz159933"/>
    <n v="167787341"/>
    <x v="33"/>
    <s v=" usa"/>
    <x v="11"/>
  </r>
  <r>
    <n v="682"/>
    <n v="19000"/>
    <x v="0"/>
    <x v="3"/>
    <n v="2500"/>
    <x v="5"/>
    <s v="clean vehicle"/>
    <n v="111635"/>
    <x v="4"/>
    <s v="  1gc2kveg1hz262672"/>
    <n v="167787345"/>
    <x v="33"/>
    <s v=" usa"/>
    <x v="11"/>
  </r>
  <r>
    <n v="683"/>
    <n v="18500"/>
    <x v="0"/>
    <x v="3"/>
    <n v="1500"/>
    <x v="5"/>
    <s v="clean vehicle"/>
    <n v="103955"/>
    <x v="4"/>
    <s v="  3gcukrec0hg249327"/>
    <n v="167787357"/>
    <x v="33"/>
    <s v=" usa"/>
    <x v="11"/>
  </r>
  <r>
    <n v="684"/>
    <n v="22500"/>
    <x v="1"/>
    <x v="3"/>
    <s v="door"/>
    <x v="10"/>
    <s v="clean vehicle"/>
    <n v="66640"/>
    <x v="4"/>
    <s v="  3gcukrec5gg277008"/>
    <n v="167787423"/>
    <x v="33"/>
    <s v=" usa"/>
    <x v="11"/>
  </r>
  <r>
    <n v="685"/>
    <n v="14500"/>
    <x v="0"/>
    <x v="3"/>
    <s v="door"/>
    <x v="3"/>
    <s v="clean vehicle"/>
    <n v="122018"/>
    <x v="4"/>
    <s v="  3gcukrec6eg373324"/>
    <n v="167787612"/>
    <x v="33"/>
    <s v=" usa"/>
    <x v="11"/>
  </r>
  <r>
    <n v="686"/>
    <n v="32800"/>
    <x v="1"/>
    <x v="3"/>
    <s v="tahoe"/>
    <x v="2"/>
    <s v="clean vehicle"/>
    <n v="46915"/>
    <x v="5"/>
    <s v="  1gnskbkc9jr370082"/>
    <n v="167787953"/>
    <x v="22"/>
    <s v=" usa"/>
    <x v="7"/>
  </r>
  <r>
    <n v="687"/>
    <n v="12300"/>
    <x v="0"/>
    <x v="3"/>
    <s v="malibu"/>
    <x v="2"/>
    <s v="clean vehicle"/>
    <n v="53599"/>
    <x v="0"/>
    <s v="  1g1zd5stxjf140841"/>
    <n v="167787955"/>
    <x v="22"/>
    <s v=" usa"/>
    <x v="7"/>
  </r>
  <r>
    <n v="688"/>
    <n v="19600"/>
    <x v="0"/>
    <x v="3"/>
    <n v="1500"/>
    <x v="2"/>
    <s v="clean vehicle"/>
    <n v="41672"/>
    <x v="5"/>
    <s v="  1gcvkreh7jz295386"/>
    <n v="167787956"/>
    <x v="22"/>
    <s v=" usa"/>
    <x v="7"/>
  </r>
  <r>
    <n v="689"/>
    <n v="13600"/>
    <x v="0"/>
    <x v="3"/>
    <s v="malibu"/>
    <x v="2"/>
    <s v="clean vehicle"/>
    <n v="36047"/>
    <x v="4"/>
    <s v="  1g1zd5st5jf249837"/>
    <n v="167787964"/>
    <x v="22"/>
    <s v=" usa"/>
    <x v="7"/>
  </r>
  <r>
    <n v="690"/>
    <n v="7200"/>
    <x v="0"/>
    <x v="3"/>
    <s v="spark"/>
    <x v="2"/>
    <s v="clean vehicle"/>
    <n v="42561"/>
    <x v="3"/>
    <s v="  kl8cb6sa3jc459211"/>
    <n v="167787965"/>
    <x v="22"/>
    <s v=" usa"/>
    <x v="7"/>
  </r>
  <r>
    <n v="691"/>
    <n v="19900"/>
    <x v="0"/>
    <x v="3"/>
    <n v="1500"/>
    <x v="2"/>
    <s v="clean vehicle"/>
    <n v="40345"/>
    <x v="4"/>
    <s v="  1gcvkreh3jz272445"/>
    <n v="167787966"/>
    <x v="22"/>
    <s v=" usa"/>
    <x v="7"/>
  </r>
  <r>
    <n v="692"/>
    <n v="13000"/>
    <x v="0"/>
    <x v="3"/>
    <s v="malibu"/>
    <x v="2"/>
    <s v="clean vehicle"/>
    <n v="41751"/>
    <x v="5"/>
    <s v="  1g1zd5st8jf242655"/>
    <n v="167787968"/>
    <x v="22"/>
    <s v=" usa"/>
    <x v="7"/>
  </r>
  <r>
    <n v="693"/>
    <n v="19700"/>
    <x v="0"/>
    <x v="3"/>
    <s v="door"/>
    <x v="10"/>
    <s v="clean vehicle"/>
    <n v="27593"/>
    <x v="4"/>
    <s v="  1gcvkrec0gz118434"/>
    <n v="167788074"/>
    <x v="22"/>
    <s v=" usa"/>
    <x v="7"/>
  </r>
  <r>
    <n v="694"/>
    <n v="9400"/>
    <x v="0"/>
    <x v="3"/>
    <s v="door"/>
    <x v="5"/>
    <s v="clean vehicle"/>
    <n v="24009"/>
    <x v="2"/>
    <s v="  1g1be5sm4h7275597"/>
    <n v="167788079"/>
    <x v="22"/>
    <s v=" usa"/>
    <x v="7"/>
  </r>
  <r>
    <n v="695"/>
    <n v="23800"/>
    <x v="1"/>
    <x v="3"/>
    <n v="1500"/>
    <x v="5"/>
    <s v="clean vehicle"/>
    <n v="85697"/>
    <x v="4"/>
    <s v="  3gcukrecxhg319917"/>
    <n v="167788094"/>
    <x v="22"/>
    <s v=" usa"/>
    <x v="7"/>
  </r>
  <r>
    <n v="696"/>
    <n v="17700"/>
    <x v="0"/>
    <x v="3"/>
    <s v="equinox"/>
    <x v="13"/>
    <s v="clean vehicle"/>
    <n v="25223"/>
    <x v="4"/>
    <s v="  3gnaxuev8ks588177"/>
    <n v="167788101"/>
    <x v="9"/>
    <s v=" usa"/>
    <x v="13"/>
  </r>
  <r>
    <n v="697"/>
    <n v="17000"/>
    <x v="0"/>
    <x v="3"/>
    <s v="door"/>
    <x v="8"/>
    <s v="clean vehicle"/>
    <n v="27927"/>
    <x v="4"/>
    <s v="  2g1ff1e3xf9185411"/>
    <n v="167788243"/>
    <x v="22"/>
    <s v=" usa"/>
    <x v="7"/>
  </r>
  <r>
    <n v="698"/>
    <n v="14000"/>
    <x v="0"/>
    <x v="3"/>
    <s v="door"/>
    <x v="3"/>
    <s v="clean vehicle"/>
    <n v="135127"/>
    <x v="3"/>
    <s v="  3gcpcreh4eg204053"/>
    <n v="167789010"/>
    <x v="4"/>
    <s v=" usa"/>
    <x v="2"/>
  </r>
  <r>
    <n v="699"/>
    <n v="32100"/>
    <x v="1"/>
    <x v="3"/>
    <n v="2500"/>
    <x v="2"/>
    <s v="clean vehicle"/>
    <n v="55532"/>
    <x v="4"/>
    <s v="  1gc1kvey2jf198038"/>
    <n v="167789500"/>
    <x v="10"/>
    <s v=" usa"/>
    <x v="7"/>
  </r>
  <r>
    <n v="700"/>
    <n v="33100"/>
    <x v="1"/>
    <x v="3"/>
    <n v="2500"/>
    <x v="13"/>
    <s v="clean vehicle"/>
    <n v="72172"/>
    <x v="4"/>
    <s v="  1gc1ksey8kf114255"/>
    <n v="167789506"/>
    <x v="10"/>
    <s v=" usa"/>
    <x v="7"/>
  </r>
  <r>
    <n v="701"/>
    <n v="31600"/>
    <x v="1"/>
    <x v="3"/>
    <n v="2500"/>
    <x v="2"/>
    <s v="clean vehicle"/>
    <n v="57751"/>
    <x v="4"/>
    <s v="  1gc1kvey3jf197819"/>
    <n v="167789507"/>
    <x v="10"/>
    <s v=" usa"/>
    <x v="7"/>
  </r>
  <r>
    <n v="702"/>
    <n v="5100"/>
    <x v="0"/>
    <x v="3"/>
    <s v="door"/>
    <x v="7"/>
    <s v="clean vehicle"/>
    <n v="96314"/>
    <x v="5"/>
    <s v="  3gnal3ek3ds630172"/>
    <n v="167789808"/>
    <x v="10"/>
    <s v=" usa"/>
    <x v="7"/>
  </r>
  <r>
    <n v="703"/>
    <n v="4100"/>
    <x v="0"/>
    <x v="3"/>
    <s v="door"/>
    <x v="7"/>
    <s v="clean vehicle"/>
    <n v="89152"/>
    <x v="2"/>
    <s v="  1g1pa5sgxd7225194"/>
    <n v="167789821"/>
    <x v="10"/>
    <s v=" usa"/>
    <x v="7"/>
  </r>
  <r>
    <n v="704"/>
    <n v="7200"/>
    <x v="0"/>
    <x v="3"/>
    <s v="door"/>
    <x v="3"/>
    <s v="clean vehicle"/>
    <n v="114660"/>
    <x v="1"/>
    <s v="  2gnflfek5e6237636"/>
    <n v="167790442"/>
    <x v="5"/>
    <s v=" usa"/>
    <x v="28"/>
  </r>
  <r>
    <n v="705"/>
    <n v="12800"/>
    <x v="0"/>
    <x v="3"/>
    <n v="1500"/>
    <x v="3"/>
    <s v="clean vehicle"/>
    <n v="177322"/>
    <x v="4"/>
    <s v="  3gcuksej4eg356687"/>
    <n v="167790463"/>
    <x v="5"/>
    <s v=" usa"/>
    <x v="26"/>
  </r>
  <r>
    <n v="706"/>
    <n v="46800"/>
    <x v="1"/>
    <x v="3"/>
    <n v="1500"/>
    <x v="13"/>
    <s v="clean vehicle"/>
    <n v="36423"/>
    <x v="5"/>
    <s v="  1gcuyhel9kz240206"/>
    <n v="167790796"/>
    <x v="18"/>
    <s v=" usa"/>
    <x v="7"/>
  </r>
  <r>
    <n v="707"/>
    <n v="21800"/>
    <x v="1"/>
    <x v="3"/>
    <s v="van"/>
    <x v="13"/>
    <s v="clean vehicle"/>
    <n v="23759"/>
    <x v="4"/>
    <s v="  1gcwgafg7k1222516"/>
    <n v="167790802"/>
    <x v="20"/>
    <s v=" usa"/>
    <x v="7"/>
  </r>
  <r>
    <n v="708"/>
    <n v="3000"/>
    <x v="0"/>
    <x v="3"/>
    <s v="door"/>
    <x v="7"/>
    <s v="clean vehicle"/>
    <n v="120667"/>
    <x v="5"/>
    <s v="  1g1jc6sh6d4127084"/>
    <n v="167790930"/>
    <x v="5"/>
    <s v=" usa"/>
    <x v="19"/>
  </r>
  <r>
    <n v="709"/>
    <n v="22500"/>
    <x v="1"/>
    <x v="3"/>
    <s v="colorado"/>
    <x v="5"/>
    <s v="clean vehicle"/>
    <n v="65344"/>
    <x v="3"/>
    <s v="  1gcgtcen1h1148658"/>
    <n v="167791423"/>
    <x v="24"/>
    <s v=" usa"/>
    <x v="2"/>
  </r>
  <r>
    <n v="710"/>
    <n v="35300"/>
    <x v="1"/>
    <x v="3"/>
    <s v="suburban"/>
    <x v="2"/>
    <s v="clean vehicle"/>
    <n v="51347"/>
    <x v="0"/>
    <s v="  1gnskhkc5jr243896"/>
    <n v="167791881"/>
    <x v="20"/>
    <s v=" usa"/>
    <x v="7"/>
  </r>
  <r>
    <n v="711"/>
    <n v="16500"/>
    <x v="0"/>
    <x v="3"/>
    <s v="volt"/>
    <x v="5"/>
    <s v="clean vehicle"/>
    <n v="52322"/>
    <x v="0"/>
    <s v="  1g1rd6s59hu201853"/>
    <n v="167792181"/>
    <x v="22"/>
    <s v=" usa"/>
    <x v="7"/>
  </r>
  <r>
    <n v="712"/>
    <n v="33000"/>
    <x v="1"/>
    <x v="3"/>
    <s v="door"/>
    <x v="5"/>
    <s v="clean vehicle"/>
    <n v="67620"/>
    <x v="0"/>
    <s v="  1gnskbkc6hr132085"/>
    <n v="167792186"/>
    <x v="20"/>
    <s v=" usa"/>
    <x v="2"/>
  </r>
  <r>
    <n v="713"/>
    <n v="31500"/>
    <x v="1"/>
    <x v="3"/>
    <n v="1500"/>
    <x v="5"/>
    <s v="clean vehicle"/>
    <n v="59965"/>
    <x v="0"/>
    <s v="  3gcuktec6hg222226"/>
    <n v="167792192"/>
    <x v="20"/>
    <s v=" usa"/>
    <x v="2"/>
  </r>
  <r>
    <n v="714"/>
    <n v="34500"/>
    <x v="1"/>
    <x v="3"/>
    <n v="1500"/>
    <x v="5"/>
    <s v="clean vehicle"/>
    <n v="28739"/>
    <x v="1"/>
    <s v="  3gcuksec3hg222744"/>
    <n v="167792196"/>
    <x v="20"/>
    <s v=" usa"/>
    <x v="2"/>
  </r>
  <r>
    <n v="715"/>
    <n v="8000"/>
    <x v="0"/>
    <x v="3"/>
    <s v="trax"/>
    <x v="10"/>
    <s v="clean vehicle"/>
    <n v="77429"/>
    <x v="1"/>
    <s v="  kl7cjpsb3gb750120"/>
    <n v="167792654"/>
    <x v="34"/>
    <s v=" usa"/>
    <x v="2"/>
  </r>
  <r>
    <n v="716"/>
    <n v="25000"/>
    <x v="1"/>
    <x v="3"/>
    <n v="1500"/>
    <x v="5"/>
    <s v="clean vehicle"/>
    <n v="20847"/>
    <x v="4"/>
    <s v="  3gcukrec6hg356561"/>
    <n v="167792660"/>
    <x v="34"/>
    <s v=" usa"/>
    <x v="7"/>
  </r>
  <r>
    <n v="717"/>
    <n v="10700"/>
    <x v="0"/>
    <x v="3"/>
    <s v="trax"/>
    <x v="10"/>
    <s v="clean vehicle"/>
    <n v="44280"/>
    <x v="3"/>
    <s v="  3gncjnsb1gl264970"/>
    <n v="167792666"/>
    <x v="34"/>
    <s v=" usa"/>
    <x v="2"/>
  </r>
  <r>
    <n v="718"/>
    <n v="13400"/>
    <x v="0"/>
    <x v="3"/>
    <s v="door"/>
    <x v="10"/>
    <s v="clean vehicle"/>
    <n v="86031"/>
    <x v="1"/>
    <s v="  2g1145s39g9185641"/>
    <n v="167792677"/>
    <x v="34"/>
    <s v=" usa"/>
    <x v="2"/>
  </r>
  <r>
    <n v="719"/>
    <n v="16500"/>
    <x v="0"/>
    <x v="3"/>
    <s v="equinox"/>
    <x v="13"/>
    <s v="clean vehicle"/>
    <n v="7622"/>
    <x v="9"/>
    <s v="  2gnaxhev8k6108774"/>
    <n v="167792678"/>
    <x v="34"/>
    <s v=" usa"/>
    <x v="2"/>
  </r>
  <r>
    <n v="720"/>
    <n v="34000"/>
    <x v="1"/>
    <x v="3"/>
    <s v="traverse"/>
    <x v="13"/>
    <s v="clean vehicle"/>
    <n v="8067"/>
    <x v="4"/>
    <s v="  1gnevhkw9kj129253"/>
    <n v="167792679"/>
    <x v="34"/>
    <s v=" usa"/>
    <x v="2"/>
  </r>
  <r>
    <n v="721"/>
    <n v="14100"/>
    <x v="0"/>
    <x v="3"/>
    <s v="trax"/>
    <x v="2"/>
    <s v="clean vehicle"/>
    <n v="16502"/>
    <x v="4"/>
    <s v="  kl7cjpsbxjb710284"/>
    <n v="167792685"/>
    <x v="34"/>
    <s v=" usa"/>
    <x v="2"/>
  </r>
  <r>
    <n v="722"/>
    <n v="38600"/>
    <x v="1"/>
    <x v="3"/>
    <n v="1500"/>
    <x v="13"/>
    <s v="clean vehicle"/>
    <n v="20681"/>
    <x v="0"/>
    <s v="  1gcuyged0kz114660"/>
    <n v="167792700"/>
    <x v="34"/>
    <s v=" usa"/>
    <x v="2"/>
  </r>
  <r>
    <n v="723"/>
    <n v="9100"/>
    <x v="0"/>
    <x v="3"/>
    <s v="door"/>
    <x v="10"/>
    <s v="clean vehicle"/>
    <n v="54655"/>
    <x v="2"/>
    <s v="  1g1pe5sb4g7168780"/>
    <n v="167792789"/>
    <x v="20"/>
    <s v=" usa"/>
    <x v="7"/>
  </r>
  <r>
    <n v="724"/>
    <n v="8600"/>
    <x v="0"/>
    <x v="3"/>
    <s v="door"/>
    <x v="10"/>
    <s v="clean vehicle"/>
    <n v="57825"/>
    <x v="2"/>
    <s v="  1g1pe5sb1g7193233"/>
    <n v="167792796"/>
    <x v="20"/>
    <s v=" usa"/>
    <x v="7"/>
  </r>
  <r>
    <n v="725"/>
    <n v="22000"/>
    <x v="1"/>
    <x v="3"/>
    <s v="door"/>
    <x v="10"/>
    <s v="clean vehicle"/>
    <n v="58856"/>
    <x v="4"/>
    <s v="  3gcpcrec6gg235750"/>
    <n v="167792906"/>
    <x v="22"/>
    <s v=" usa"/>
    <x v="7"/>
  </r>
  <r>
    <n v="726"/>
    <n v="8900"/>
    <x v="0"/>
    <x v="3"/>
    <s v="colorado"/>
    <x v="8"/>
    <s v="clean vehicle"/>
    <n v="85072"/>
    <x v="4"/>
    <s v="  1gchsaea3f1218425"/>
    <n v="167793027"/>
    <x v="34"/>
    <s v=" usa"/>
    <x v="2"/>
  </r>
  <r>
    <n v="727"/>
    <n v="15500"/>
    <x v="0"/>
    <x v="3"/>
    <s v="door"/>
    <x v="8"/>
    <s v="clean vehicle"/>
    <n v="79506"/>
    <x v="3"/>
    <s v="  1gcrcpehxfz272176"/>
    <n v="167793029"/>
    <x v="34"/>
    <s v=" usa"/>
    <x v="2"/>
  </r>
  <r>
    <n v="728"/>
    <n v="3300"/>
    <x v="0"/>
    <x v="3"/>
    <s v="door"/>
    <x v="8"/>
    <s v="clean vehicle"/>
    <n v="85301"/>
    <x v="1"/>
    <s v="  1g1pg5sbxf7249436"/>
    <n v="167793038"/>
    <x v="34"/>
    <s v=" usa"/>
    <x v="2"/>
  </r>
  <r>
    <n v="729"/>
    <n v="29000"/>
    <x v="1"/>
    <x v="3"/>
    <n v="1500"/>
    <x v="8"/>
    <s v="clean vehicle"/>
    <n v="69377"/>
    <x v="7"/>
    <s v="  3gcuksej3fg195122"/>
    <n v="167793216"/>
    <x v="20"/>
    <s v=" usa"/>
    <x v="2"/>
  </r>
  <r>
    <n v="730"/>
    <n v="17300"/>
    <x v="0"/>
    <x v="3"/>
    <s v="equinox"/>
    <x v="9"/>
    <s v="clean vehicle"/>
    <n v="15577"/>
    <x v="0"/>
    <s v="  3gnaxkev2ll125886"/>
    <n v="167796069"/>
    <x v="35"/>
    <s v=" usa"/>
    <x v="2"/>
  </r>
  <r>
    <n v="731"/>
    <n v="30500"/>
    <x v="1"/>
    <x v="3"/>
    <s v="traverse"/>
    <x v="9"/>
    <s v="clean vehicle"/>
    <n v="23470"/>
    <x v="1"/>
    <s v="  1gnerhkw7lj115518"/>
    <n v="167796080"/>
    <x v="35"/>
    <s v=" usa"/>
    <x v="2"/>
  </r>
  <r>
    <n v="732"/>
    <n v="25000"/>
    <x v="1"/>
    <x v="3"/>
    <s v="impala"/>
    <x v="9"/>
    <s v="clean vehicle"/>
    <n v="18715"/>
    <x v="1"/>
    <s v="  1g1105s31lu100901"/>
    <n v="167796081"/>
    <x v="35"/>
    <s v=" usa"/>
    <x v="28"/>
  </r>
  <r>
    <n v="733"/>
    <n v="2800"/>
    <x v="0"/>
    <x v="3"/>
    <s v="cruze"/>
    <x v="18"/>
    <s v="clean vehicle"/>
    <n v="61258"/>
    <x v="4"/>
    <s v="  1g1pl5sc7c7367895"/>
    <n v="167723306"/>
    <x v="29"/>
    <s v=" usa"/>
    <x v="7"/>
  </r>
  <r>
    <n v="734"/>
    <n v="3300"/>
    <x v="0"/>
    <x v="3"/>
    <s v="door"/>
    <x v="18"/>
    <s v="clean vehicle"/>
    <n v="131791"/>
    <x v="8"/>
    <s v="  1gnkvjedxcj172991"/>
    <n v="167723310"/>
    <x v="29"/>
    <s v=" usa"/>
    <x v="7"/>
  </r>
  <r>
    <n v="735"/>
    <n v="36400"/>
    <x v="1"/>
    <x v="3"/>
    <s v="suburban"/>
    <x v="13"/>
    <s v="clean vehicle"/>
    <n v="35705"/>
    <x v="1"/>
    <s v="  1gnskhkcxkr139079"/>
    <n v="167796192"/>
    <x v="35"/>
    <s v=" usa"/>
    <x v="2"/>
  </r>
  <r>
    <n v="736"/>
    <n v="34800"/>
    <x v="1"/>
    <x v="3"/>
    <s v="suburban"/>
    <x v="13"/>
    <s v="clean vehicle"/>
    <n v="48982"/>
    <x v="1"/>
    <s v="  1gnskhkc2kr158368"/>
    <n v="167796193"/>
    <x v="35"/>
    <s v=" usa"/>
    <x v="2"/>
  </r>
  <r>
    <n v="737"/>
    <n v="20700"/>
    <x v="1"/>
    <x v="3"/>
    <s v="ld"/>
    <x v="13"/>
    <s v="clean vehicle"/>
    <n v="33745"/>
    <x v="4"/>
    <s v="  2gcrcpec4k1155751"/>
    <n v="167796194"/>
    <x v="35"/>
    <s v=" usa"/>
    <x v="2"/>
  </r>
  <r>
    <n v="738"/>
    <n v="32200"/>
    <x v="1"/>
    <x v="3"/>
    <s v="suburban"/>
    <x v="13"/>
    <s v="clean vehicle"/>
    <n v="42267"/>
    <x v="1"/>
    <s v="  1gnschkc9kr204131"/>
    <n v="167796196"/>
    <x v="35"/>
    <s v=" usa"/>
    <x v="2"/>
  </r>
  <r>
    <n v="739"/>
    <n v="35300"/>
    <x v="1"/>
    <x v="3"/>
    <s v="tahoe"/>
    <x v="13"/>
    <s v="clean vehicle"/>
    <n v="46863"/>
    <x v="0"/>
    <s v="  1gnskbkc9kr143993"/>
    <n v="167796197"/>
    <x v="35"/>
    <s v=" usa"/>
    <x v="2"/>
  </r>
  <r>
    <n v="740"/>
    <n v="33500"/>
    <x v="1"/>
    <x v="3"/>
    <s v="suburban"/>
    <x v="13"/>
    <s v="clean vehicle"/>
    <n v="36443"/>
    <x v="4"/>
    <s v="  1gnschkc2kr124931"/>
    <n v="167796200"/>
    <x v="35"/>
    <s v=" usa"/>
    <x v="2"/>
  </r>
  <r>
    <n v="741"/>
    <n v="13700"/>
    <x v="0"/>
    <x v="3"/>
    <s v="impala"/>
    <x v="13"/>
    <s v="clean vehicle"/>
    <n v="14939"/>
    <x v="2"/>
    <s v="  2g11z5s30k9137729"/>
    <n v="167796203"/>
    <x v="35"/>
    <s v=" usa"/>
    <x v="24"/>
  </r>
  <r>
    <n v="742"/>
    <n v="15900"/>
    <x v="0"/>
    <x v="3"/>
    <s v="malibu"/>
    <x v="13"/>
    <s v="clean vehicle"/>
    <n v="22026"/>
    <x v="0"/>
    <s v="  1g1zd5st0kf187281"/>
    <n v="167796205"/>
    <x v="35"/>
    <s v=" usa"/>
    <x v="29"/>
  </r>
  <r>
    <n v="743"/>
    <n v="33200"/>
    <x v="1"/>
    <x v="3"/>
    <s v="suburban"/>
    <x v="13"/>
    <s v="clean vehicle"/>
    <n v="38278"/>
    <x v="0"/>
    <s v="  1gnschkc9kr201844"/>
    <n v="167796206"/>
    <x v="35"/>
    <s v=" usa"/>
    <x v="2"/>
  </r>
  <r>
    <n v="744"/>
    <n v="35500"/>
    <x v="1"/>
    <x v="3"/>
    <s v="suburban"/>
    <x v="13"/>
    <s v="clean vehicle"/>
    <n v="46149"/>
    <x v="1"/>
    <s v="  1gnskhkc1kr203879"/>
    <n v="167796209"/>
    <x v="35"/>
    <s v=" usa"/>
    <x v="2"/>
  </r>
  <r>
    <n v="745"/>
    <n v="29800"/>
    <x v="1"/>
    <x v="3"/>
    <s v="suburban"/>
    <x v="2"/>
    <s v="clean vehicle"/>
    <n v="48427"/>
    <x v="1"/>
    <s v="  1gnschkc6jr106222"/>
    <n v="167798080"/>
    <x v="35"/>
    <s v=" usa"/>
    <x v="2"/>
  </r>
  <r>
    <n v="746"/>
    <n v="29800"/>
    <x v="1"/>
    <x v="3"/>
    <s v="suburban"/>
    <x v="2"/>
    <s v="clean vehicle"/>
    <n v="48807"/>
    <x v="5"/>
    <s v="  1gnschkc1jr387653"/>
    <n v="167798092"/>
    <x v="35"/>
    <s v=" usa"/>
    <x v="2"/>
  </r>
  <r>
    <n v="747"/>
    <n v="29500"/>
    <x v="1"/>
    <x v="3"/>
    <s v="suburban"/>
    <x v="2"/>
    <s v="clean vehicle"/>
    <n v="52618"/>
    <x v="1"/>
    <s v="  1gnschkc1jr235923"/>
    <n v="167798097"/>
    <x v="35"/>
    <s v=" usa"/>
    <x v="2"/>
  </r>
  <r>
    <n v="748"/>
    <n v="30300"/>
    <x v="1"/>
    <x v="3"/>
    <s v="suburban"/>
    <x v="2"/>
    <s v="clean vehicle"/>
    <n v="46494"/>
    <x v="4"/>
    <s v="  1gnschkc5jr280816"/>
    <n v="167798100"/>
    <x v="35"/>
    <s v=" usa"/>
    <x v="2"/>
  </r>
  <r>
    <n v="749"/>
    <n v="24300"/>
    <x v="1"/>
    <x v="3"/>
    <n v="1500"/>
    <x v="2"/>
    <s v="clean vehicle"/>
    <n v="56296"/>
    <x v="0"/>
    <s v="  3gcukreh2jg284677"/>
    <n v="167798290"/>
    <x v="9"/>
    <s v=" usa"/>
    <x v="13"/>
  </r>
  <r>
    <n v="750"/>
    <n v="29800"/>
    <x v="1"/>
    <x v="3"/>
    <s v="suburban"/>
    <x v="5"/>
    <s v="clean vehicle"/>
    <n v="33909"/>
    <x v="1"/>
    <s v="  1gnschkc4hr206149"/>
    <n v="167798808"/>
    <x v="35"/>
    <s v=" usa"/>
    <x v="2"/>
  </r>
  <r>
    <n v="751"/>
    <n v="29800"/>
    <x v="1"/>
    <x v="3"/>
    <s v="suburban"/>
    <x v="5"/>
    <s v="clean vehicle"/>
    <n v="33028"/>
    <x v="4"/>
    <s v="  1gnschkc3hr133923"/>
    <n v="167798818"/>
    <x v="35"/>
    <s v=" usa"/>
    <x v="2"/>
  </r>
  <r>
    <n v="752"/>
    <n v="27500"/>
    <x v="1"/>
    <x v="3"/>
    <s v="camaro"/>
    <x v="10"/>
    <s v="clean vehicle"/>
    <n v="44653"/>
    <x v="4"/>
    <s v="  1g1fh1r79g0149647"/>
    <n v="167799194"/>
    <x v="35"/>
    <s v=" usa"/>
    <x v="30"/>
  </r>
  <r>
    <n v="753"/>
    <n v="10800"/>
    <x v="0"/>
    <x v="3"/>
    <s v="door"/>
    <x v="5"/>
    <s v="clean vehicle"/>
    <n v="80516"/>
    <x v="5"/>
    <s v="  2gnfleek2h6351253"/>
    <n v="167799346"/>
    <x v="0"/>
    <s v=" usa"/>
    <x v="13"/>
  </r>
  <r>
    <n v="754"/>
    <n v="11500"/>
    <x v="0"/>
    <x v="3"/>
    <s v="van"/>
    <x v="5"/>
    <s v="clean vehicle"/>
    <n v="105151"/>
    <x v="4"/>
    <s v="  1gcwgaff8h1120366"/>
    <n v="167799354"/>
    <x v="0"/>
    <s v=" usa"/>
    <x v="13"/>
  </r>
  <r>
    <n v="755"/>
    <n v="10400"/>
    <x v="0"/>
    <x v="3"/>
    <s v="van"/>
    <x v="5"/>
    <s v="clean vehicle"/>
    <n v="78368"/>
    <x v="4"/>
    <s v="  3n63m0yn6hk696088"/>
    <n v="167799356"/>
    <x v="0"/>
    <s v=" usa"/>
    <x v="13"/>
  </r>
  <r>
    <n v="756"/>
    <n v="11400"/>
    <x v="0"/>
    <x v="3"/>
    <s v="equinox"/>
    <x v="2"/>
    <s v="clean vehicle"/>
    <n v="78956"/>
    <x v="4"/>
    <s v="  2gnaxsevxj6292207"/>
    <n v="167799451"/>
    <x v="4"/>
    <s v=" usa"/>
    <x v="30"/>
  </r>
  <r>
    <n v="757"/>
    <n v="11400"/>
    <x v="0"/>
    <x v="3"/>
    <s v="equinox"/>
    <x v="2"/>
    <s v="clean vehicle"/>
    <n v="88564"/>
    <x v="4"/>
    <s v="  2gnaxsev1j6218321"/>
    <n v="167799460"/>
    <x v="4"/>
    <s v=" usa"/>
    <x v="30"/>
  </r>
  <r>
    <n v="758"/>
    <n v="8000"/>
    <x v="0"/>
    <x v="3"/>
    <s v="door"/>
    <x v="8"/>
    <s v="clean vehicle"/>
    <n v="78800"/>
    <x v="4"/>
    <s v="  1g11b5sl5ff135735"/>
    <n v="167799518"/>
    <x v="35"/>
    <s v=" usa"/>
    <x v="30"/>
  </r>
  <r>
    <n v="759"/>
    <n v="3000"/>
    <x v="0"/>
    <x v="3"/>
    <s v="door"/>
    <x v="18"/>
    <s v="clean vehicle"/>
    <n v="111856"/>
    <x v="4"/>
    <s v="  1gccsbf92c8121126"/>
    <n v="167733652"/>
    <x v="6"/>
    <s v=" usa"/>
    <x v="17"/>
  </r>
  <r>
    <n v="760"/>
    <n v="25000"/>
    <x v="1"/>
    <x v="3"/>
    <s v="door"/>
    <x v="8"/>
    <s v="clean vehicle"/>
    <n v="80946"/>
    <x v="0"/>
    <s v="  3gcuksec6fg382971"/>
    <n v="167799527"/>
    <x v="35"/>
    <s v=" usa"/>
    <x v="30"/>
  </r>
  <r>
    <n v="761"/>
    <n v="12300"/>
    <x v="0"/>
    <x v="3"/>
    <s v="traverse"/>
    <x v="5"/>
    <s v="clean vehicle"/>
    <n v="83168"/>
    <x v="5"/>
    <s v="  1gnkrfed3hj217603"/>
    <n v="167799559"/>
    <x v="9"/>
    <s v=" usa"/>
    <x v="13"/>
  </r>
  <r>
    <n v="762"/>
    <n v="14100"/>
    <x v="0"/>
    <x v="3"/>
    <s v="traverse"/>
    <x v="5"/>
    <s v="clean vehicle"/>
    <n v="58606"/>
    <x v="4"/>
    <s v="  1gnkrfed7hj307708"/>
    <n v="167799560"/>
    <x v="9"/>
    <s v=" usa"/>
    <x v="13"/>
  </r>
  <r>
    <n v="763"/>
    <n v="9000"/>
    <x v="0"/>
    <x v="3"/>
    <s v="van"/>
    <x v="3"/>
    <s v="clean vehicle"/>
    <n v="82020"/>
    <x v="4"/>
    <s v="  1gcsgafx9e1173192"/>
    <n v="167799763"/>
    <x v="35"/>
    <s v=" usa"/>
    <x v="24"/>
  </r>
  <r>
    <n v="764"/>
    <n v="4200"/>
    <x v="0"/>
    <x v="3"/>
    <s v="door"/>
    <x v="3"/>
    <s v="clean vehicle"/>
    <n v="102500"/>
    <x v="0"/>
    <s v="  1g1p75sz3e7332279"/>
    <n v="167799775"/>
    <x v="35"/>
    <s v=" usa"/>
    <x v="2"/>
  </r>
  <r>
    <n v="765"/>
    <n v="22500"/>
    <x v="1"/>
    <x v="3"/>
    <s v="van"/>
    <x v="13"/>
    <s v="clean vehicle"/>
    <n v="8150"/>
    <x v="4"/>
    <s v="  1gcwgafg5k1229335"/>
    <n v="167799922"/>
    <x v="5"/>
    <s v=" usa"/>
    <x v="2"/>
  </r>
  <r>
    <n v="766"/>
    <n v="22600"/>
    <x v="1"/>
    <x v="3"/>
    <s v="van"/>
    <x v="13"/>
    <s v="clean vehicle"/>
    <n v="6159"/>
    <x v="4"/>
    <s v="  1gcwgafg1k1229638"/>
    <n v="167799926"/>
    <x v="5"/>
    <s v=" usa"/>
    <x v="2"/>
  </r>
  <r>
    <n v="767"/>
    <n v="22600"/>
    <x v="1"/>
    <x v="3"/>
    <s v="van"/>
    <x v="13"/>
    <s v="clean vehicle"/>
    <n v="5938"/>
    <x v="4"/>
    <s v="  1gcwgafg2k1222357"/>
    <n v="167799930"/>
    <x v="5"/>
    <s v=" usa"/>
    <x v="2"/>
  </r>
  <r>
    <n v="768"/>
    <n v="22500"/>
    <x v="1"/>
    <x v="3"/>
    <s v="van"/>
    <x v="13"/>
    <s v="clean vehicle"/>
    <n v="9019"/>
    <x v="4"/>
    <s v="  1gcwgafg3k1232427"/>
    <n v="167799936"/>
    <x v="5"/>
    <s v=" usa"/>
    <x v="2"/>
  </r>
  <r>
    <n v="769"/>
    <n v="10200"/>
    <x v="0"/>
    <x v="3"/>
    <s v="malibu"/>
    <x v="2"/>
    <s v="clean vehicle"/>
    <n v="45836"/>
    <x v="4"/>
    <s v="  1g1zd5stxjf175198"/>
    <n v="167800168"/>
    <x v="5"/>
    <s v=" usa"/>
    <x v="2"/>
  </r>
  <r>
    <n v="770"/>
    <n v="42700"/>
    <x v="1"/>
    <x v="3"/>
    <n v="3500"/>
    <x v="10"/>
    <s v="clean vehicle"/>
    <n v="60215"/>
    <x v="4"/>
    <s v="  1gc4k1e88gf118806"/>
    <n v="167800375"/>
    <x v="5"/>
    <s v=" usa"/>
    <x v="2"/>
  </r>
  <r>
    <n v="771"/>
    <n v="21200"/>
    <x v="1"/>
    <x v="3"/>
    <s v="tahoe"/>
    <x v="8"/>
    <s v="clean vehicle"/>
    <n v="125507"/>
    <x v="4"/>
    <s v="  1gnscckc9fr715640"/>
    <n v="167800438"/>
    <x v="5"/>
    <s v=" usa"/>
    <x v="2"/>
  </r>
  <r>
    <n v="772"/>
    <n v="22700"/>
    <x v="1"/>
    <x v="3"/>
    <s v="door"/>
    <x v="10"/>
    <s v="clean vehicle"/>
    <n v="90944"/>
    <x v="4"/>
    <s v="  1gnscbkc6gr432916"/>
    <n v="167800443"/>
    <x v="5"/>
    <s v=" usa"/>
    <x v="2"/>
  </r>
  <r>
    <n v="773"/>
    <n v="22000"/>
    <x v="1"/>
    <x v="3"/>
    <s v="tahoe"/>
    <x v="8"/>
    <s v="clean vehicle"/>
    <n v="82785"/>
    <x v="5"/>
    <s v="  1gnscakc0fr161697"/>
    <n v="167800450"/>
    <x v="5"/>
    <s v=" usa"/>
    <x v="2"/>
  </r>
  <r>
    <n v="774"/>
    <n v="9600"/>
    <x v="0"/>
    <x v="3"/>
    <n v="1500"/>
    <x v="3"/>
    <s v="clean vehicle"/>
    <n v="150525"/>
    <x v="4"/>
    <s v="  3gcpcpeh2eg231868"/>
    <n v="167800600"/>
    <x v="5"/>
    <s v=" usa"/>
    <x v="2"/>
  </r>
  <r>
    <n v="775"/>
    <n v="10500"/>
    <x v="0"/>
    <x v="3"/>
    <s v="door"/>
    <x v="7"/>
    <s v="clean vehicle"/>
    <n v="112267"/>
    <x v="1"/>
    <s v="  1gcrcrea5dz179299"/>
    <n v="167800641"/>
    <x v="5"/>
    <s v=" usa"/>
    <x v="2"/>
  </r>
  <r>
    <n v="776"/>
    <n v="6700"/>
    <x v="0"/>
    <x v="3"/>
    <s v="door"/>
    <x v="7"/>
    <s v="clean vehicle"/>
    <n v="139394"/>
    <x v="4"/>
    <s v="  1gb3czcg3df161404"/>
    <n v="167800646"/>
    <x v="5"/>
    <s v=" usa"/>
    <x v="2"/>
  </r>
  <r>
    <n v="777"/>
    <n v="14200"/>
    <x v="0"/>
    <x v="3"/>
    <s v="door"/>
    <x v="7"/>
    <s v="clean vehicle"/>
    <n v="82543"/>
    <x v="0"/>
    <s v="  3gcpcse09dg282246"/>
    <n v="167800650"/>
    <x v="5"/>
    <s v=" usa"/>
    <x v="2"/>
  </r>
  <r>
    <n v="778"/>
    <n v="15500"/>
    <x v="0"/>
    <x v="3"/>
    <s v="equinox"/>
    <x v="13"/>
    <s v="clean vehicle"/>
    <n v="13532"/>
    <x v="4"/>
    <s v="  2gnaxkev1k6296972"/>
    <n v="167801090"/>
    <x v="4"/>
    <s v=" usa"/>
    <x v="28"/>
  </r>
  <r>
    <n v="779"/>
    <n v="35100"/>
    <x v="1"/>
    <x v="3"/>
    <n v="1500"/>
    <x v="2"/>
    <s v="clean vehicle"/>
    <n v="14751"/>
    <x v="2"/>
    <s v="  3gcukrec2jg216609"/>
    <n v="167801202"/>
    <x v="26"/>
    <s v=" usa"/>
    <x v="2"/>
  </r>
  <r>
    <n v="780"/>
    <n v="26300"/>
    <x v="1"/>
    <x v="3"/>
    <s v="camaro"/>
    <x v="2"/>
    <s v="clean vehicle"/>
    <n v="11150"/>
    <x v="5"/>
    <s v="  1g1fb1rx5j0103693"/>
    <n v="167801223"/>
    <x v="26"/>
    <s v=" usa"/>
    <x v="2"/>
  </r>
  <r>
    <n v="781"/>
    <n v="15700"/>
    <x v="0"/>
    <x v="3"/>
    <s v="colorado"/>
    <x v="10"/>
    <s v="clean vehicle"/>
    <n v="91248"/>
    <x v="4"/>
    <s v="  1gcgtce36g1387412"/>
    <n v="167801228"/>
    <x v="0"/>
    <s v=" usa"/>
    <x v="13"/>
  </r>
  <r>
    <n v="782"/>
    <n v="17600"/>
    <x v="0"/>
    <x v="3"/>
    <n v="1500"/>
    <x v="10"/>
    <s v="clean vehicle"/>
    <n v="65336"/>
    <x v="4"/>
    <s v="  1gcvkneh3gz336629"/>
    <n v="167801344"/>
    <x v="0"/>
    <s v=" usa"/>
    <x v="13"/>
  </r>
  <r>
    <n v="783"/>
    <n v="18600"/>
    <x v="0"/>
    <x v="3"/>
    <n v="1500"/>
    <x v="10"/>
    <s v="clean vehicle"/>
    <n v="48974"/>
    <x v="4"/>
    <s v="  1gcvkneh7gz158854"/>
    <n v="167801351"/>
    <x v="0"/>
    <s v=" usa"/>
    <x v="13"/>
  </r>
  <r>
    <n v="784"/>
    <n v="19100"/>
    <x v="0"/>
    <x v="3"/>
    <n v="1500"/>
    <x v="10"/>
    <s v="clean vehicle"/>
    <n v="40011"/>
    <x v="4"/>
    <s v="  1gcvkneh1gz235878"/>
    <n v="167801359"/>
    <x v="0"/>
    <s v=" usa"/>
    <x v="13"/>
  </r>
  <r>
    <n v="785"/>
    <n v="15200"/>
    <x v="0"/>
    <x v="3"/>
    <s v="equinox"/>
    <x v="13"/>
    <s v="clean vehicle"/>
    <n v="37444"/>
    <x v="0"/>
    <s v="  2gnaxkev2k6183550"/>
    <n v="167801831"/>
    <x v="7"/>
    <s v=" usa"/>
    <x v="2"/>
  </r>
  <r>
    <n v="786"/>
    <n v="16100"/>
    <x v="0"/>
    <x v="3"/>
    <s v="equinox"/>
    <x v="13"/>
    <s v="clean vehicle"/>
    <n v="43199"/>
    <x v="4"/>
    <s v="  2gnaxuev0k6196714"/>
    <n v="167801832"/>
    <x v="7"/>
    <s v=" usa"/>
    <x v="2"/>
  </r>
  <r>
    <n v="787"/>
    <n v="14800"/>
    <x v="0"/>
    <x v="3"/>
    <s v="equinox"/>
    <x v="13"/>
    <s v="clean vehicle"/>
    <n v="43589"/>
    <x v="10"/>
    <s v="  2gnaxkevxk6199639"/>
    <n v="167801834"/>
    <x v="7"/>
    <s v=" usa"/>
    <x v="2"/>
  </r>
  <r>
    <n v="788"/>
    <n v="16700"/>
    <x v="0"/>
    <x v="3"/>
    <s v="equinox"/>
    <x v="13"/>
    <s v="clean vehicle"/>
    <n v="32870"/>
    <x v="10"/>
    <s v="  2gnaxuev8k6190062"/>
    <n v="167801835"/>
    <x v="7"/>
    <s v=" usa"/>
    <x v="2"/>
  </r>
  <r>
    <n v="789"/>
    <n v="15300"/>
    <x v="0"/>
    <x v="3"/>
    <s v="equinox"/>
    <x v="13"/>
    <s v="clean vehicle"/>
    <n v="38826"/>
    <x v="10"/>
    <s v="  2gnaxkev7k6197637"/>
    <n v="167801836"/>
    <x v="7"/>
    <s v=" usa"/>
    <x v="2"/>
  </r>
  <r>
    <n v="790"/>
    <n v="16500"/>
    <x v="0"/>
    <x v="3"/>
    <s v="equinox"/>
    <x v="13"/>
    <s v="clean vehicle"/>
    <n v="33739"/>
    <x v="10"/>
    <s v="  2gnaxuev3k6169765"/>
    <n v="167801838"/>
    <x v="7"/>
    <s v=" usa"/>
    <x v="2"/>
  </r>
  <r>
    <n v="791"/>
    <n v="19600"/>
    <x v="0"/>
    <x v="3"/>
    <s v="passenger"/>
    <x v="13"/>
    <s v="clean vehicle"/>
    <n v="35309"/>
    <x v="4"/>
    <s v="  1gazgpfgxk1197071"/>
    <n v="167801927"/>
    <x v="7"/>
    <s v=" usa"/>
    <x v="2"/>
  </r>
  <r>
    <n v="792"/>
    <n v="15200"/>
    <x v="0"/>
    <x v="3"/>
    <s v="impala"/>
    <x v="13"/>
    <s v="clean vehicle"/>
    <n v="32248"/>
    <x v="3"/>
    <s v="  1g11z5sa4ku113760"/>
    <n v="167801930"/>
    <x v="7"/>
    <s v=" usa"/>
    <x v="2"/>
  </r>
  <r>
    <n v="793"/>
    <n v="15000"/>
    <x v="0"/>
    <x v="3"/>
    <s v="impala"/>
    <x v="13"/>
    <s v="clean vehicle"/>
    <n v="36165"/>
    <x v="1"/>
    <s v="  1g11z5sa7ku117222"/>
    <n v="167801932"/>
    <x v="7"/>
    <s v=" usa"/>
    <x v="2"/>
  </r>
  <r>
    <n v="794"/>
    <n v="15500"/>
    <x v="0"/>
    <x v="3"/>
    <s v="impala"/>
    <x v="13"/>
    <s v="clean vehicle"/>
    <n v="29922"/>
    <x v="10"/>
    <s v="  2g11z5saxk9120208"/>
    <n v="167801934"/>
    <x v="7"/>
    <s v=" usa"/>
    <x v="2"/>
  </r>
  <r>
    <n v="795"/>
    <n v="15700"/>
    <x v="0"/>
    <x v="3"/>
    <s v="impala"/>
    <x v="13"/>
    <s v="clean vehicle"/>
    <n v="26848"/>
    <x v="1"/>
    <s v="  2g11z5sa5k9140950"/>
    <n v="167801935"/>
    <x v="7"/>
    <s v=" usa"/>
    <x v="2"/>
  </r>
  <r>
    <n v="796"/>
    <n v="14800"/>
    <x v="0"/>
    <x v="3"/>
    <s v="impala"/>
    <x v="13"/>
    <s v="clean vehicle"/>
    <n v="41163"/>
    <x v="10"/>
    <s v="  2g11z5sa8k9139310"/>
    <n v="167801936"/>
    <x v="7"/>
    <s v=" usa"/>
    <x v="2"/>
  </r>
  <r>
    <n v="797"/>
    <n v="9200"/>
    <x v="0"/>
    <x v="3"/>
    <s v="cruze"/>
    <x v="5"/>
    <s v="clean vehicle"/>
    <n v="32856"/>
    <x v="3"/>
    <s v="  3g1be6sm0hs561566"/>
    <n v="167802090"/>
    <x v="7"/>
    <s v=" usa"/>
    <x v="2"/>
  </r>
  <r>
    <n v="798"/>
    <n v="8200"/>
    <x v="0"/>
    <x v="3"/>
    <s v="impala"/>
    <x v="5"/>
    <s v="clean vehicle"/>
    <n v="100315"/>
    <x v="0"/>
    <s v="  1g1105sa9hu160835"/>
    <n v="167802211"/>
    <x v="7"/>
    <s v=" usa"/>
    <x v="2"/>
  </r>
  <r>
    <n v="799"/>
    <n v="11400"/>
    <x v="0"/>
    <x v="3"/>
    <s v="door"/>
    <x v="7"/>
    <s v="clean vehicle"/>
    <n v="91638"/>
    <x v="1"/>
    <s v="  1gc2kvcg8dz256073"/>
    <n v="167803268"/>
    <x v="0"/>
    <s v=" usa"/>
    <x v="13"/>
  </r>
  <r>
    <n v="800"/>
    <n v="6500"/>
    <x v="0"/>
    <x v="3"/>
    <s v="door"/>
    <x v="8"/>
    <s v="clean vehicle"/>
    <n v="83173"/>
    <x v="4"/>
    <s v="  1g11c5sl0ff208474"/>
    <n v="167803692"/>
    <x v="7"/>
    <s v=" usa"/>
    <x v="2"/>
  </r>
  <r>
    <n v="801"/>
    <n v="11500"/>
    <x v="0"/>
    <x v="3"/>
    <s v="door"/>
    <x v="3"/>
    <s v="clean vehicle"/>
    <n v="94356"/>
    <x v="5"/>
    <s v="  1gnkvgkd3ej113338"/>
    <n v="167803935"/>
    <x v="7"/>
    <s v=" usa"/>
    <x v="2"/>
  </r>
  <r>
    <n v="802"/>
    <n v="23800"/>
    <x v="1"/>
    <x v="3"/>
    <s v="door"/>
    <x v="8"/>
    <s v="clean vehicle"/>
    <n v="85792"/>
    <x v="0"/>
    <s v="  1gnscbkc0fr109217"/>
    <n v="167804275"/>
    <x v="4"/>
    <s v=" usa"/>
    <x v="9"/>
  </r>
  <r>
    <n v="803"/>
    <n v="8900"/>
    <x v="0"/>
    <x v="3"/>
    <s v="door"/>
    <x v="3"/>
    <s v="clean vehicle"/>
    <n v="129068"/>
    <x v="4"/>
    <s v="  1gnkrgkd3ej285342"/>
    <n v="167804714"/>
    <x v="4"/>
    <s v=" usa"/>
    <x v="29"/>
  </r>
  <r>
    <n v="804"/>
    <n v="28300"/>
    <x v="1"/>
    <x v="3"/>
    <s v="ld"/>
    <x v="13"/>
    <s v="clean vehicle"/>
    <n v="27665"/>
    <x v="3"/>
    <s v="  2gcvkpec1k1124569"/>
    <n v="167805479"/>
    <x v="24"/>
    <s v=" usa"/>
    <x v="2"/>
  </r>
  <r>
    <n v="805"/>
    <n v="27300"/>
    <x v="1"/>
    <x v="3"/>
    <s v="ld"/>
    <x v="13"/>
    <s v="clean vehicle"/>
    <n v="25427"/>
    <x v="0"/>
    <s v="  2gcvkpec4k1105269"/>
    <n v="167805483"/>
    <x v="24"/>
    <s v=" usa"/>
    <x v="2"/>
  </r>
  <r>
    <n v="806"/>
    <n v="3500"/>
    <x v="0"/>
    <x v="3"/>
    <s v="door"/>
    <x v="7"/>
    <s v="clean vehicle"/>
    <n v="78198"/>
    <x v="5"/>
    <s v="  1g11c5saxdf350889"/>
    <n v="167617243"/>
    <x v="0"/>
    <s v=" usa"/>
    <x v="22"/>
  </r>
  <r>
    <n v="807"/>
    <n v="28300"/>
    <x v="1"/>
    <x v="3"/>
    <s v="colorado"/>
    <x v="9"/>
    <s v="clean vehicle"/>
    <n v="13886"/>
    <x v="1"/>
    <s v="  1gcgtcen7l1101496"/>
    <n v="167805497"/>
    <x v="24"/>
    <s v=" usa"/>
    <x v="2"/>
  </r>
  <r>
    <n v="808"/>
    <n v="18300"/>
    <x v="0"/>
    <x v="3"/>
    <s v="impala"/>
    <x v="13"/>
    <s v="clean vehicle"/>
    <n v="34538"/>
    <x v="1"/>
    <s v="  2g11z5s37k9134455"/>
    <n v="167805500"/>
    <x v="24"/>
    <s v=" usa"/>
    <x v="2"/>
  </r>
  <r>
    <n v="809"/>
    <n v="22500"/>
    <x v="1"/>
    <x v="2"/>
    <s v="charger"/>
    <x v="2"/>
    <s v="clean vehicle"/>
    <n v="20575"/>
    <x v="1"/>
    <s v="  2c3cdxjg1jh292507"/>
    <n v="167766487"/>
    <x v="30"/>
    <s v=" usa"/>
    <x v="2"/>
  </r>
  <r>
    <n v="810"/>
    <n v="22500"/>
    <x v="1"/>
    <x v="2"/>
    <s v="charger"/>
    <x v="2"/>
    <s v="clean vehicle"/>
    <n v="26026"/>
    <x v="5"/>
    <s v="  2c3cdxjg4jh292503"/>
    <n v="167766491"/>
    <x v="30"/>
    <s v=" usa"/>
    <x v="18"/>
  </r>
  <r>
    <n v="811"/>
    <n v="8300"/>
    <x v="0"/>
    <x v="2"/>
    <s v="door"/>
    <x v="18"/>
    <s v="clean vehicle"/>
    <n v="99015"/>
    <x v="5"/>
    <s v="  1c6rd7ft0cs326533"/>
    <n v="167766587"/>
    <x v="30"/>
    <s v=" usa"/>
    <x v="14"/>
  </r>
  <r>
    <n v="812"/>
    <n v="16500"/>
    <x v="0"/>
    <x v="2"/>
    <s v="caravan"/>
    <x v="13"/>
    <s v="clean vehicle"/>
    <n v="27327"/>
    <x v="5"/>
    <s v="  2c4rdgeg4kr682965"/>
    <n v="167766650"/>
    <x v="18"/>
    <s v=" usa"/>
    <x v="17"/>
  </r>
  <r>
    <n v="813"/>
    <n v="14500"/>
    <x v="0"/>
    <x v="2"/>
    <s v="journey"/>
    <x v="13"/>
    <s v="clean vehicle"/>
    <n v="30229"/>
    <x v="1"/>
    <s v="  3c4pdcgg9kt700676"/>
    <n v="167766667"/>
    <x v="18"/>
    <s v=" usa"/>
    <x v="17"/>
  </r>
  <r>
    <n v="814"/>
    <n v="30000"/>
    <x v="1"/>
    <x v="2"/>
    <s v="charger"/>
    <x v="13"/>
    <s v="clean vehicle"/>
    <n v="43294"/>
    <x v="4"/>
    <s v="  2c3cdxjg2kh630921"/>
    <n v="167766742"/>
    <x v="19"/>
    <s v=" canada"/>
    <x v="0"/>
  </r>
  <r>
    <n v="815"/>
    <n v="30000"/>
    <x v="1"/>
    <x v="2"/>
    <s v="charger"/>
    <x v="13"/>
    <s v="clean vehicle"/>
    <n v="54309"/>
    <x v="6"/>
    <s v="  2c3cdxjg0kh682158"/>
    <n v="167766743"/>
    <x v="19"/>
    <s v=" canada"/>
    <x v="0"/>
  </r>
  <r>
    <n v="816"/>
    <n v="30000"/>
    <x v="1"/>
    <x v="2"/>
    <s v="charger"/>
    <x v="13"/>
    <s v="clean vehicle"/>
    <n v="52822"/>
    <x v="4"/>
    <s v="  2c3cdxjg2kh658962"/>
    <n v="167766751"/>
    <x v="19"/>
    <s v=" canada"/>
    <x v="0"/>
  </r>
  <r>
    <n v="817"/>
    <n v="30000"/>
    <x v="1"/>
    <x v="2"/>
    <s v="charger"/>
    <x v="13"/>
    <s v="clean vehicle"/>
    <n v="45554"/>
    <x v="4"/>
    <s v="  2c3cdxjg1kh630912"/>
    <n v="167766757"/>
    <x v="19"/>
    <s v=" canada"/>
    <x v="0"/>
  </r>
  <r>
    <n v="818"/>
    <n v="30000"/>
    <x v="1"/>
    <x v="2"/>
    <s v="charger"/>
    <x v="13"/>
    <s v="clean vehicle"/>
    <n v="37538"/>
    <x v="4"/>
    <s v="  2c3cdxjg1kh658953"/>
    <n v="167766758"/>
    <x v="19"/>
    <s v=" canada"/>
    <x v="0"/>
  </r>
  <r>
    <n v="819"/>
    <n v="29500"/>
    <x v="1"/>
    <x v="2"/>
    <s v="charger"/>
    <x v="13"/>
    <s v="clean vehicle"/>
    <n v="35153"/>
    <x v="3"/>
    <s v="  2c3cdxjg6kh630954"/>
    <n v="167766763"/>
    <x v="19"/>
    <s v=" canada"/>
    <x v="0"/>
  </r>
  <r>
    <n v="820"/>
    <n v="21600"/>
    <x v="1"/>
    <x v="2"/>
    <s v="challenger"/>
    <x v="13"/>
    <s v="clean vehicle"/>
    <n v="23783"/>
    <x v="4"/>
    <s v="  2c3cdzgg2kh594165"/>
    <n v="167767030"/>
    <x v="13"/>
    <s v=" usa"/>
    <x v="2"/>
  </r>
  <r>
    <n v="821"/>
    <n v="22600"/>
    <x v="1"/>
    <x v="2"/>
    <s v="charger"/>
    <x v="13"/>
    <s v="clean vehicle"/>
    <n v="30759"/>
    <x v="0"/>
    <s v="  2c3cdxhg2kh608648"/>
    <n v="167767044"/>
    <x v="13"/>
    <s v=" usa"/>
    <x v="2"/>
  </r>
  <r>
    <n v="822"/>
    <n v="16300"/>
    <x v="0"/>
    <x v="2"/>
    <s v="caravan"/>
    <x v="13"/>
    <s v="clean vehicle"/>
    <n v="38922"/>
    <x v="5"/>
    <s v="  2c4rdgcg5kr518563"/>
    <n v="167767063"/>
    <x v="13"/>
    <s v=" usa"/>
    <x v="2"/>
  </r>
  <r>
    <n v="823"/>
    <n v="8600"/>
    <x v="0"/>
    <x v="2"/>
    <s v="door"/>
    <x v="18"/>
    <s v="clean vehicle"/>
    <n v="165836"/>
    <x v="2"/>
    <s v="  1c6rd7ht8cs279667"/>
    <n v="167767147"/>
    <x v="13"/>
    <s v=" usa"/>
    <x v="2"/>
  </r>
  <r>
    <n v="824"/>
    <n v="28800"/>
    <x v="1"/>
    <x v="2"/>
    <s v="durango"/>
    <x v="13"/>
    <s v="clean vehicle"/>
    <n v="19235"/>
    <x v="8"/>
    <s v="  1c4rdhdg4kc769457"/>
    <n v="167767327"/>
    <x v="5"/>
    <s v=" usa"/>
    <x v="7"/>
  </r>
  <r>
    <n v="825"/>
    <n v="22100"/>
    <x v="1"/>
    <x v="2"/>
    <s v="challenger"/>
    <x v="13"/>
    <s v="clean vehicle"/>
    <n v="9445"/>
    <x v="5"/>
    <s v="  2c3cdzag4kh686869"/>
    <n v="167767331"/>
    <x v="5"/>
    <s v=" usa"/>
    <x v="7"/>
  </r>
  <r>
    <n v="826"/>
    <n v="14300"/>
    <x v="0"/>
    <x v="2"/>
    <s v="journey"/>
    <x v="2"/>
    <s v="clean vehicle"/>
    <n v="19164"/>
    <x v="5"/>
    <s v="  3c4pdcab2jt216649"/>
    <n v="167717039"/>
    <x v="7"/>
    <s v=" usa"/>
    <x v="7"/>
  </r>
  <r>
    <n v="827"/>
    <n v="13700"/>
    <x v="0"/>
    <x v="2"/>
    <s v="caravan"/>
    <x v="2"/>
    <s v="clean vehicle"/>
    <n v="54106"/>
    <x v="4"/>
    <s v="  2c4rdgeg6jr205887"/>
    <n v="167718054"/>
    <x v="7"/>
    <s v=" usa"/>
    <x v="7"/>
  </r>
  <r>
    <n v="828"/>
    <n v="29500"/>
    <x v="1"/>
    <x v="2"/>
    <s v="challenger"/>
    <x v="5"/>
    <s v="clean vehicle"/>
    <n v="32051"/>
    <x v="8"/>
    <s v="  2c3cdzfj5hh650508"/>
    <n v="167768040"/>
    <x v="14"/>
    <s v=" usa"/>
    <x v="7"/>
  </r>
  <r>
    <n v="829"/>
    <n v="18500"/>
    <x v="0"/>
    <x v="2"/>
    <s v="journey"/>
    <x v="5"/>
    <s v="clean vehicle"/>
    <n v="14870"/>
    <x v="5"/>
    <s v="  3c4pddeg4ht608652"/>
    <n v="167768048"/>
    <x v="5"/>
    <s v=" usa"/>
    <x v="7"/>
  </r>
  <r>
    <n v="830"/>
    <n v="19000"/>
    <x v="0"/>
    <x v="2"/>
    <s v="door"/>
    <x v="10"/>
    <s v="clean vehicle"/>
    <n v="32294"/>
    <x v="2"/>
    <s v="  2c3cdxjg0gh303988"/>
    <n v="167768759"/>
    <x v="28"/>
    <s v=" usa"/>
    <x v="7"/>
  </r>
  <r>
    <n v="831"/>
    <n v="43400"/>
    <x v="1"/>
    <x v="2"/>
    <s v="challenger"/>
    <x v="8"/>
    <s v="clean vehicle"/>
    <n v="7250"/>
    <x v="4"/>
    <s v="  2c3cdzc99fh713682"/>
    <n v="167769093"/>
    <x v="14"/>
    <s v=" usa"/>
    <x v="2"/>
  </r>
  <r>
    <n v="832"/>
    <n v="46000"/>
    <x v="1"/>
    <x v="2"/>
    <s v="challenger"/>
    <x v="8"/>
    <s v="clean vehicle"/>
    <n v="10145"/>
    <x v="8"/>
    <s v="  2c3cdzfj8fh877821"/>
    <n v="167769114"/>
    <x v="14"/>
    <s v=" usa"/>
    <x v="7"/>
  </r>
  <r>
    <n v="833"/>
    <n v="12500"/>
    <x v="0"/>
    <x v="2"/>
    <s v="journey"/>
    <x v="2"/>
    <s v="clean vehicle"/>
    <n v="59924"/>
    <x v="1"/>
    <s v="  3c4pdcgg1jt257213"/>
    <n v="167769598"/>
    <x v="5"/>
    <s v=" usa"/>
    <x v="2"/>
  </r>
  <r>
    <n v="834"/>
    <n v="13900"/>
    <x v="0"/>
    <x v="2"/>
    <s v="charger"/>
    <x v="5"/>
    <s v="clean vehicle"/>
    <n v="21304"/>
    <x v="0"/>
    <s v="  2c3cdxbg5hh642083"/>
    <n v="167770062"/>
    <x v="4"/>
    <s v=" usa"/>
    <x v="14"/>
  </r>
  <r>
    <n v="835"/>
    <n v="13000"/>
    <x v="0"/>
    <x v="2"/>
    <s v="caravan"/>
    <x v="2"/>
    <s v="clean vehicle"/>
    <n v="52079"/>
    <x v="4"/>
    <s v="  2c4rdgegxjr339012"/>
    <n v="167724265"/>
    <x v="6"/>
    <s v=" usa"/>
    <x v="14"/>
  </r>
  <r>
    <n v="836"/>
    <n v="13000"/>
    <x v="0"/>
    <x v="2"/>
    <s v="caravan"/>
    <x v="2"/>
    <s v="clean vehicle"/>
    <n v="54960"/>
    <x v="4"/>
    <s v="  2c4rdgcg2jr205677"/>
    <n v="167724266"/>
    <x v="6"/>
    <s v=" usa"/>
    <x v="14"/>
  </r>
  <r>
    <n v="837"/>
    <n v="3000"/>
    <x v="0"/>
    <x v="2"/>
    <s v="door"/>
    <x v="7"/>
    <s v="clean vehicle"/>
    <n v="80099"/>
    <x v="4"/>
    <s v="  1c3cdzcb6dn599101"/>
    <n v="167770820"/>
    <x v="5"/>
    <s v=" usa"/>
    <x v="5"/>
  </r>
  <r>
    <n v="838"/>
    <n v="17500"/>
    <x v="0"/>
    <x v="2"/>
    <s v="caravan"/>
    <x v="13"/>
    <s v="clean vehicle"/>
    <n v="23987"/>
    <x v="0"/>
    <s v="  2c4rdgcgxkr751032"/>
    <n v="167770910"/>
    <x v="4"/>
    <s v=" usa"/>
    <x v="2"/>
  </r>
  <r>
    <n v="839"/>
    <n v="7900"/>
    <x v="0"/>
    <x v="2"/>
    <s v="door"/>
    <x v="5"/>
    <s v="clean vehicle"/>
    <n v="84144"/>
    <x v="5"/>
    <s v="  3c4pdcbg0ht518476"/>
    <n v="167771302"/>
    <x v="6"/>
    <s v=" usa"/>
    <x v="2"/>
  </r>
  <r>
    <n v="840"/>
    <n v="8900"/>
    <x v="0"/>
    <x v="2"/>
    <s v="door"/>
    <x v="3"/>
    <s v="clean vehicle"/>
    <n v="85639"/>
    <x v="2"/>
    <s v="  2c3cdxbg5eh300547"/>
    <n v="167771550"/>
    <x v="4"/>
    <s v=" usa"/>
    <x v="14"/>
  </r>
  <r>
    <n v="841"/>
    <n v="11500"/>
    <x v="0"/>
    <x v="2"/>
    <s v="caravan"/>
    <x v="2"/>
    <s v="clean vehicle"/>
    <n v="50193"/>
    <x v="8"/>
    <s v="  2c4rdgcg8jr208468"/>
    <n v="167772963"/>
    <x v="10"/>
    <s v=" usa"/>
    <x v="7"/>
  </r>
  <r>
    <n v="842"/>
    <n v="6500"/>
    <x v="0"/>
    <x v="2"/>
    <s v="journey"/>
    <x v="5"/>
    <s v="clean vehicle"/>
    <n v="74392"/>
    <x v="0"/>
    <s v="  3c4pdcab8ht507652"/>
    <n v="167772985"/>
    <x v="10"/>
    <s v=" usa"/>
    <x v="7"/>
  </r>
  <r>
    <n v="843"/>
    <n v="8000"/>
    <x v="0"/>
    <x v="2"/>
    <s v="door"/>
    <x v="5"/>
    <s v="clean vehicle"/>
    <n v="76117"/>
    <x v="0"/>
    <s v="  3c4pdcgb7ht525941"/>
    <n v="167772989"/>
    <x v="10"/>
    <s v=" usa"/>
    <x v="7"/>
  </r>
  <r>
    <n v="844"/>
    <n v="18700"/>
    <x v="0"/>
    <x v="2"/>
    <s v="challenger"/>
    <x v="2"/>
    <s v="clean vehicle"/>
    <n v="36358"/>
    <x v="5"/>
    <s v="  2c3cdzag5jh245542"/>
    <n v="167773134"/>
    <x v="0"/>
    <s v=" usa"/>
    <x v="30"/>
  </r>
  <r>
    <n v="845"/>
    <n v="8350"/>
    <x v="0"/>
    <x v="2"/>
    <s v="journey"/>
    <x v="5"/>
    <s v="clean vehicle"/>
    <n v="90685"/>
    <x v="4"/>
    <s v="  3c4pddbg6ht592197"/>
    <n v="167773188"/>
    <x v="4"/>
    <s v=" usa"/>
    <x v="31"/>
  </r>
  <r>
    <n v="846"/>
    <n v="27900"/>
    <x v="1"/>
    <x v="2"/>
    <s v="charger"/>
    <x v="5"/>
    <s v="clean vehicle"/>
    <n v="54141"/>
    <x v="6"/>
    <s v="  2c3cdxctxhh618731"/>
    <n v="167773190"/>
    <x v="4"/>
    <s v=" usa"/>
    <x v="2"/>
  </r>
  <r>
    <n v="847"/>
    <n v="14500"/>
    <x v="0"/>
    <x v="2"/>
    <s v="door"/>
    <x v="10"/>
    <s v="clean vehicle"/>
    <n v="82240"/>
    <x v="4"/>
    <s v="  1c4rdjag5gc486469"/>
    <n v="167773290"/>
    <x v="10"/>
    <s v=" usa"/>
    <x v="7"/>
  </r>
  <r>
    <n v="848"/>
    <n v="6200"/>
    <x v="0"/>
    <x v="2"/>
    <s v="door"/>
    <x v="10"/>
    <s v="clean vehicle"/>
    <n v="66167"/>
    <x v="1"/>
    <s v="  1c3cdfbb6gd515496"/>
    <n v="167773297"/>
    <x v="10"/>
    <s v=" usa"/>
    <x v="2"/>
  </r>
  <r>
    <n v="849"/>
    <n v="7500"/>
    <x v="0"/>
    <x v="2"/>
    <s v="door"/>
    <x v="18"/>
    <s v="clean vehicle"/>
    <n v="144220"/>
    <x v="5"/>
    <s v="  1c6rd7ft6cs238912"/>
    <n v="167773764"/>
    <x v="10"/>
    <s v=" usa"/>
    <x v="7"/>
  </r>
  <r>
    <n v="850"/>
    <n v="20200"/>
    <x v="1"/>
    <x v="2"/>
    <s v="caravan"/>
    <x v="13"/>
    <s v="clean vehicle"/>
    <n v="24722"/>
    <x v="0"/>
    <s v="  2c4rdgdg0kr571878"/>
    <n v="167774394"/>
    <x v="29"/>
    <s v=" usa"/>
    <x v="4"/>
  </r>
  <r>
    <n v="851"/>
    <n v="29300"/>
    <x v="1"/>
    <x v="2"/>
    <s v="durango"/>
    <x v="13"/>
    <s v="clean vehicle"/>
    <n v="41198"/>
    <x v="1"/>
    <s v="  1c4sdjct2kc576022"/>
    <n v="167774395"/>
    <x v="29"/>
    <s v=" usa"/>
    <x v="4"/>
  </r>
  <r>
    <n v="852"/>
    <n v="31000"/>
    <x v="1"/>
    <x v="2"/>
    <s v="durango"/>
    <x v="13"/>
    <s v="clean vehicle"/>
    <n v="26353"/>
    <x v="0"/>
    <s v="  1c4sdjct5kc738497"/>
    <n v="167774400"/>
    <x v="29"/>
    <s v=" usa"/>
    <x v="32"/>
  </r>
  <r>
    <n v="853"/>
    <n v="32400"/>
    <x v="1"/>
    <x v="2"/>
    <s v="durango"/>
    <x v="13"/>
    <s v="clean vehicle"/>
    <n v="28280"/>
    <x v="4"/>
    <s v="  1c4sdjctxkc691872"/>
    <n v="167774401"/>
    <x v="29"/>
    <s v=" usa"/>
    <x v="14"/>
  </r>
  <r>
    <n v="854"/>
    <n v="5800"/>
    <x v="0"/>
    <x v="2"/>
    <s v="door"/>
    <x v="18"/>
    <s v="clean vehicle"/>
    <n v="130120"/>
    <x v="4"/>
    <s v="  3c6jd6dtxcg183219"/>
    <n v="167774684"/>
    <x v="21"/>
    <s v=" usa"/>
    <x v="17"/>
  </r>
  <r>
    <n v="855"/>
    <n v="21500"/>
    <x v="1"/>
    <x v="2"/>
    <s v="charger"/>
    <x v="13"/>
    <s v="clean vehicle"/>
    <n v="15340"/>
    <x v="0"/>
    <s v="  2c3cdxbg8kh658222"/>
    <n v="167777309"/>
    <x v="5"/>
    <s v=" usa"/>
    <x v="5"/>
  </r>
  <r>
    <n v="856"/>
    <n v="23100"/>
    <x v="1"/>
    <x v="2"/>
    <s v="charger"/>
    <x v="2"/>
    <s v="clean vehicle"/>
    <n v="12265"/>
    <x v="1"/>
    <s v="  2c3cdxjgxjh222262"/>
    <n v="167735423"/>
    <x v="12"/>
    <s v=" usa"/>
    <x v="7"/>
  </r>
  <r>
    <n v="857"/>
    <n v="4500"/>
    <x v="0"/>
    <x v="2"/>
    <s v="van"/>
    <x v="3"/>
    <s v="clean vehicle"/>
    <n v="94872"/>
    <x v="5"/>
    <s v="  2c4rdgcg3er266428"/>
    <n v="167777525"/>
    <x v="5"/>
    <s v=" usa"/>
    <x v="5"/>
  </r>
  <r>
    <n v="858"/>
    <n v="24800"/>
    <x v="1"/>
    <x v="2"/>
    <s v="charger"/>
    <x v="2"/>
    <s v="clean vehicle"/>
    <n v="17946"/>
    <x v="1"/>
    <s v="  2c3cdxjg6jh182178"/>
    <n v="167735434"/>
    <x v="12"/>
    <s v=" usa"/>
    <x v="7"/>
  </r>
  <r>
    <n v="859"/>
    <n v="23000"/>
    <x v="1"/>
    <x v="2"/>
    <s v="charger"/>
    <x v="2"/>
    <s v="clean vehicle"/>
    <n v="26996"/>
    <x v="5"/>
    <s v="  2c3cdxjg7jh189253"/>
    <n v="167735435"/>
    <x v="12"/>
    <s v=" usa"/>
    <x v="7"/>
  </r>
  <r>
    <n v="860"/>
    <n v="26900"/>
    <x v="1"/>
    <x v="2"/>
    <s v="journey"/>
    <x v="13"/>
    <s v="clean vehicle"/>
    <n v="5775"/>
    <x v="5"/>
    <s v="  3c4pddbg3kt708835"/>
    <n v="167778592"/>
    <x v="30"/>
    <s v=" usa"/>
    <x v="7"/>
  </r>
  <r>
    <n v="861"/>
    <n v="21500"/>
    <x v="1"/>
    <x v="2"/>
    <s v="challenger"/>
    <x v="2"/>
    <s v="clean vehicle"/>
    <n v="6748"/>
    <x v="5"/>
    <s v="  2c3cdzag8jh321934"/>
    <n v="167778953"/>
    <x v="30"/>
    <s v=" usa"/>
    <x v="2"/>
  </r>
  <r>
    <n v="862"/>
    <n v="15700"/>
    <x v="0"/>
    <x v="2"/>
    <s v="journey"/>
    <x v="2"/>
    <s v="clean vehicle"/>
    <n v="38128"/>
    <x v="4"/>
    <s v="  3c4pdcgg2jt378879"/>
    <n v="167778956"/>
    <x v="30"/>
    <s v=" usa"/>
    <x v="7"/>
  </r>
  <r>
    <n v="863"/>
    <n v="15200"/>
    <x v="0"/>
    <x v="2"/>
    <s v="caravan"/>
    <x v="2"/>
    <s v="clean vehicle"/>
    <n v="41636"/>
    <x v="1"/>
    <s v="  2c4rdgcg8jr327542"/>
    <n v="167778960"/>
    <x v="30"/>
    <s v=" usa"/>
    <x v="7"/>
  </r>
  <r>
    <n v="864"/>
    <n v="23300"/>
    <x v="1"/>
    <x v="2"/>
    <s v="charger"/>
    <x v="2"/>
    <s v="clean vehicle"/>
    <n v="5359"/>
    <x v="2"/>
    <s v="  2c3cdxbgxjh273288"/>
    <n v="167778965"/>
    <x v="30"/>
    <s v=" usa"/>
    <x v="2"/>
  </r>
  <r>
    <n v="865"/>
    <n v="6100"/>
    <x v="0"/>
    <x v="2"/>
    <s v="door"/>
    <x v="8"/>
    <s v="clean vehicle"/>
    <n v="70296"/>
    <x v="4"/>
    <s v="  1c3cdfbb3fd213551"/>
    <n v="167779186"/>
    <x v="21"/>
    <s v=" usa"/>
    <x v="1"/>
  </r>
  <r>
    <n v="866"/>
    <n v="20000"/>
    <x v="1"/>
    <x v="2"/>
    <s v="journey"/>
    <x v="5"/>
    <s v="clean vehicle"/>
    <n v="11346"/>
    <x v="13"/>
    <s v="  3c4pddgg6ht556180"/>
    <n v="167779694"/>
    <x v="30"/>
    <s v=" usa"/>
    <x v="7"/>
  </r>
  <r>
    <n v="867"/>
    <n v="53000"/>
    <x v="1"/>
    <x v="2"/>
    <s v="challenger"/>
    <x v="5"/>
    <s v="clean vehicle"/>
    <n v="7415"/>
    <x v="8"/>
    <s v="  2c3cdzc98hh553913"/>
    <n v="167779700"/>
    <x v="29"/>
    <s v=" usa"/>
    <x v="7"/>
  </r>
  <r>
    <n v="868"/>
    <n v="3000"/>
    <x v="0"/>
    <x v="2"/>
    <s v="door"/>
    <x v="7"/>
    <s v="clean vehicle"/>
    <n v="107593"/>
    <x v="6"/>
    <s v="  1c3cdfcb9dd329946"/>
    <n v="167779844"/>
    <x v="21"/>
    <s v=" usa"/>
    <x v="1"/>
  </r>
  <r>
    <n v="869"/>
    <n v="18200"/>
    <x v="0"/>
    <x v="2"/>
    <s v="door"/>
    <x v="10"/>
    <s v="clean vehicle"/>
    <n v="50639"/>
    <x v="0"/>
    <s v="  2c3cdxct3gh355660"/>
    <n v="167780126"/>
    <x v="0"/>
    <s v=" usa"/>
    <x v="26"/>
  </r>
  <r>
    <n v="870"/>
    <n v="21800"/>
    <x v="1"/>
    <x v="2"/>
    <s v="challenger"/>
    <x v="13"/>
    <s v="clean vehicle"/>
    <n v="6530"/>
    <x v="5"/>
    <s v="  2c3cdzbt8kh705158"/>
    <n v="167456189"/>
    <x v="14"/>
    <s v=" usa"/>
    <x v="2"/>
  </r>
  <r>
    <n v="871"/>
    <n v="52000"/>
    <x v="1"/>
    <x v="2"/>
    <s v="charger"/>
    <x v="10"/>
    <s v="clean vehicle"/>
    <n v="17432"/>
    <x v="2"/>
    <s v="  2c3cdxl92gh285329"/>
    <n v="167780193"/>
    <x v="29"/>
    <s v=" usa"/>
    <x v="2"/>
  </r>
  <r>
    <n v="872"/>
    <n v="19000"/>
    <x v="0"/>
    <x v="2"/>
    <s v="charger"/>
    <x v="13"/>
    <s v="clean vehicle"/>
    <n v="19636"/>
    <x v="0"/>
    <s v="  2c3cdxhg6kh598321"/>
    <n v="167456192"/>
    <x v="14"/>
    <s v=" usa"/>
    <x v="2"/>
  </r>
  <r>
    <n v="873"/>
    <n v="25000"/>
    <x v="1"/>
    <x v="2"/>
    <s v="challenger"/>
    <x v="10"/>
    <s v="clean vehicle"/>
    <n v="41748"/>
    <x v="8"/>
    <s v="  2c3cdzbt4gh325869"/>
    <n v="167780200"/>
    <x v="29"/>
    <s v=" usa"/>
    <x v="2"/>
  </r>
  <r>
    <n v="874"/>
    <n v="36000"/>
    <x v="1"/>
    <x v="2"/>
    <s v="challenger"/>
    <x v="10"/>
    <s v="clean vehicle"/>
    <n v="13162"/>
    <x v="3"/>
    <s v="  2c3cdzfj8gh351982"/>
    <n v="167780204"/>
    <x v="29"/>
    <s v=" usa"/>
    <x v="2"/>
  </r>
  <r>
    <n v="875"/>
    <n v="17000"/>
    <x v="0"/>
    <x v="2"/>
    <s v="caravan"/>
    <x v="13"/>
    <s v="clean vehicle"/>
    <n v="32937"/>
    <x v="4"/>
    <s v="  2c4rdgegxkr599122"/>
    <n v="167469885"/>
    <x v="2"/>
    <s v=" usa"/>
    <x v="21"/>
  </r>
  <r>
    <n v="876"/>
    <n v="25300"/>
    <x v="1"/>
    <x v="2"/>
    <s v="door"/>
    <x v="8"/>
    <s v="clean vehicle"/>
    <n v="23095"/>
    <x v="3"/>
    <s v="  1c4rdjeg3fc112029"/>
    <n v="167780468"/>
    <x v="30"/>
    <s v=" usa"/>
    <x v="7"/>
  </r>
  <r>
    <n v="877"/>
    <n v="14900"/>
    <x v="0"/>
    <x v="2"/>
    <s v="journey"/>
    <x v="5"/>
    <s v="clean vehicle"/>
    <n v="34432"/>
    <x v="5"/>
    <s v="  3c4pddeg9ht565166"/>
    <n v="167473054"/>
    <x v="30"/>
    <s v=" usa"/>
    <x v="3"/>
  </r>
  <r>
    <n v="878"/>
    <n v="15000"/>
    <x v="0"/>
    <x v="2"/>
    <s v="caravan"/>
    <x v="5"/>
    <s v="clean vehicle"/>
    <n v="48162"/>
    <x v="8"/>
    <s v="  2c4rdgeg8hr632871"/>
    <n v="167473055"/>
    <x v="30"/>
    <s v=" usa"/>
    <x v="7"/>
  </r>
  <r>
    <n v="879"/>
    <n v="12995"/>
    <x v="0"/>
    <x v="2"/>
    <s v="doors"/>
    <x v="3"/>
    <s v="clean vehicle"/>
    <n v="68310"/>
    <x v="5"/>
    <s v="  2c3cdyag9eh126828"/>
    <n v="167477459"/>
    <x v="17"/>
    <s v=" usa"/>
    <x v="21"/>
  </r>
  <r>
    <n v="880"/>
    <n v="17750"/>
    <x v="0"/>
    <x v="2"/>
    <s v="doors"/>
    <x v="3"/>
    <s v="clean vehicle"/>
    <n v="48000"/>
    <x v="0"/>
    <s v="  2c3cdybt2eh298212"/>
    <n v="167477460"/>
    <x v="17"/>
    <s v=" usa"/>
    <x v="21"/>
  </r>
  <r>
    <n v="881"/>
    <n v="10295"/>
    <x v="0"/>
    <x v="2"/>
    <s v="doors"/>
    <x v="3"/>
    <s v="clean vehicle"/>
    <n v="105962"/>
    <x v="0"/>
    <s v="  2c3cdyag3eh213138"/>
    <n v="167477461"/>
    <x v="10"/>
    <s v=" usa"/>
    <x v="21"/>
  </r>
  <r>
    <n v="882"/>
    <n v="16995"/>
    <x v="0"/>
    <x v="2"/>
    <s v="doors"/>
    <x v="3"/>
    <s v="clean vehicle"/>
    <n v="96575"/>
    <x v="5"/>
    <s v="  2c3cdybt3eh136783"/>
    <n v="167477462"/>
    <x v="23"/>
    <s v=" usa"/>
    <x v="21"/>
  </r>
  <r>
    <n v="883"/>
    <n v="25000"/>
    <x v="1"/>
    <x v="2"/>
    <s v="doors"/>
    <x v="3"/>
    <s v="clean vehicle"/>
    <n v="13239"/>
    <x v="20"/>
    <s v="  2c3cdybt5eh217218"/>
    <n v="167477463"/>
    <x v="9"/>
    <s v=" usa"/>
    <x v="21"/>
  </r>
  <r>
    <n v="884"/>
    <n v="23995"/>
    <x v="1"/>
    <x v="2"/>
    <s v="doors"/>
    <x v="3"/>
    <s v="clean vehicle"/>
    <n v="24934"/>
    <x v="21"/>
    <s v="  2c3cdybt3eh115268"/>
    <n v="167477464"/>
    <x v="36"/>
    <s v=" usa"/>
    <x v="21"/>
  </r>
  <r>
    <n v="885"/>
    <n v="14900"/>
    <x v="0"/>
    <x v="2"/>
    <s v="doors"/>
    <x v="3"/>
    <s v="clean vehicle"/>
    <n v="46859"/>
    <x v="22"/>
    <s v="  2c3cdyag6eh133624"/>
    <n v="167477465"/>
    <x v="0"/>
    <s v=" usa"/>
    <x v="21"/>
  </r>
  <r>
    <n v="886"/>
    <n v="15810"/>
    <x v="0"/>
    <x v="2"/>
    <s v="doors"/>
    <x v="3"/>
    <s v="clean vehicle"/>
    <n v="44468"/>
    <x v="23"/>
    <s v="  2c3cdyag9eh313809"/>
    <n v="167477466"/>
    <x v="9"/>
    <s v=" usa"/>
    <x v="21"/>
  </r>
  <r>
    <n v="887"/>
    <n v="20227"/>
    <x v="1"/>
    <x v="2"/>
    <s v="doors"/>
    <x v="3"/>
    <s v="clean vehicle"/>
    <n v="62230"/>
    <x v="24"/>
    <s v="  2c3cdybt1eh270465"/>
    <n v="167477467"/>
    <x v="9"/>
    <s v=" usa"/>
    <x v="21"/>
  </r>
  <r>
    <n v="888"/>
    <n v="20999"/>
    <x v="1"/>
    <x v="2"/>
    <s v="doors"/>
    <x v="3"/>
    <s v="clean vehicle"/>
    <n v="37082"/>
    <x v="1"/>
    <s v="  2c3cdybt9eh247614"/>
    <n v="167477468"/>
    <x v="9"/>
    <s v=" usa"/>
    <x v="21"/>
  </r>
  <r>
    <n v="889"/>
    <n v="22499"/>
    <x v="1"/>
    <x v="2"/>
    <s v="doors"/>
    <x v="3"/>
    <s v="clean vehicle"/>
    <n v="23964"/>
    <x v="21"/>
    <s v="  2c3cdybt9eh143592"/>
    <n v="167477469"/>
    <x v="0"/>
    <s v=" usa"/>
    <x v="21"/>
  </r>
  <r>
    <n v="890"/>
    <n v="23495"/>
    <x v="1"/>
    <x v="2"/>
    <s v="doors"/>
    <x v="3"/>
    <s v="clean vehicle"/>
    <n v="11204"/>
    <x v="23"/>
    <s v="  2c3cdyag1eh311262"/>
    <n v="167477470"/>
    <x v="9"/>
    <s v=" usa"/>
    <x v="21"/>
  </r>
  <r>
    <n v="891"/>
    <n v="25250"/>
    <x v="1"/>
    <x v="2"/>
    <s v="doors"/>
    <x v="3"/>
    <s v="clean vehicle"/>
    <n v="7608"/>
    <x v="22"/>
    <s v="  2c3cdybt6eh111229"/>
    <n v="167477485"/>
    <x v="9"/>
    <s v=" usa"/>
    <x v="21"/>
  </r>
  <r>
    <n v="892"/>
    <n v="15322"/>
    <x v="0"/>
    <x v="2"/>
    <s v="doors"/>
    <x v="3"/>
    <s v="clean vehicle"/>
    <n v="49982"/>
    <x v="22"/>
    <s v="  2c3cdyag3eh251064"/>
    <n v="167477486"/>
    <x v="0"/>
    <s v=" usa"/>
    <x v="21"/>
  </r>
  <r>
    <n v="893"/>
    <n v="21232"/>
    <x v="1"/>
    <x v="2"/>
    <s v="charger"/>
    <x v="13"/>
    <s v="clean vehicle"/>
    <n v="4950"/>
    <x v="5"/>
    <s v="  2c3cdxbgxkh707467"/>
    <n v="167480295"/>
    <x v="5"/>
    <s v=" usa"/>
    <x v="18"/>
  </r>
  <r>
    <n v="894"/>
    <n v="5800"/>
    <x v="0"/>
    <x v="2"/>
    <s v="journey"/>
    <x v="7"/>
    <s v="clean vehicle"/>
    <n v="111628"/>
    <x v="4"/>
    <s v="  3c4pddfg9dt523590"/>
    <n v="167780745"/>
    <x v="30"/>
    <s v=" usa"/>
    <x v="7"/>
  </r>
  <r>
    <n v="895"/>
    <n v="29000"/>
    <x v="1"/>
    <x v="2"/>
    <s v="door"/>
    <x v="18"/>
    <s v="clean vehicle"/>
    <n v="15927"/>
    <x v="0"/>
    <s v="  2c3cdxej6ch170654"/>
    <n v="167780754"/>
    <x v="29"/>
    <s v=" usa"/>
    <x v="7"/>
  </r>
  <r>
    <n v="896"/>
    <n v="17000"/>
    <x v="0"/>
    <x v="2"/>
    <s v="caravan"/>
    <x v="2"/>
    <s v="clean vehicle"/>
    <n v="36299"/>
    <x v="5"/>
    <s v="  2c4rdgeg5jr147562"/>
    <n v="167781292"/>
    <x v="0"/>
    <s v=" usa"/>
    <x v="2"/>
  </r>
  <r>
    <n v="897"/>
    <n v="13800"/>
    <x v="0"/>
    <x v="2"/>
    <s v="journey"/>
    <x v="2"/>
    <s v="clean vehicle"/>
    <n v="28469"/>
    <x v="3"/>
    <s v="  3c4pdcgg9jt352215"/>
    <n v="167491370"/>
    <x v="4"/>
    <s v=" usa"/>
    <x v="20"/>
  </r>
  <r>
    <n v="898"/>
    <n v="30000"/>
    <x v="1"/>
    <x v="2"/>
    <s v="durango"/>
    <x v="13"/>
    <s v="clean vehicle"/>
    <n v="29086"/>
    <x v="5"/>
    <s v="  1c4sdhct3kc769532"/>
    <n v="167492266"/>
    <x v="20"/>
    <s v=" usa"/>
    <x v="21"/>
  </r>
  <r>
    <n v="899"/>
    <n v="14800"/>
    <x v="0"/>
    <x v="2"/>
    <s v="caravan"/>
    <x v="5"/>
    <s v="clean vehicle"/>
    <n v="35991"/>
    <x v="5"/>
    <s v="  2c4rdgeg1hr716871"/>
    <n v="167493381"/>
    <x v="4"/>
    <s v=" usa"/>
    <x v="20"/>
  </r>
  <r>
    <n v="900"/>
    <n v="8500"/>
    <x v="0"/>
    <x v="2"/>
    <s v="journey"/>
    <x v="5"/>
    <s v="clean vehicle"/>
    <n v="62224"/>
    <x v="0"/>
    <s v="  3c4pdcabxht695526"/>
    <n v="167494494"/>
    <x v="20"/>
    <s v=" usa"/>
    <x v="22"/>
  </r>
  <r>
    <n v="901"/>
    <n v="9800"/>
    <x v="0"/>
    <x v="2"/>
    <s v="door"/>
    <x v="7"/>
    <s v="clean vehicle"/>
    <n v="86500"/>
    <x v="4"/>
    <s v="  1c4rdjdg3dc674852"/>
    <n v="167496123"/>
    <x v="20"/>
    <s v=" usa"/>
    <x v="21"/>
  </r>
  <r>
    <n v="902"/>
    <n v="4200"/>
    <x v="0"/>
    <x v="2"/>
    <s v="door"/>
    <x v="3"/>
    <s v="clean vehicle"/>
    <n v="144725"/>
    <x v="5"/>
    <s v="  2c3cdxbg3eh170784"/>
    <n v="167519895"/>
    <x v="35"/>
    <s v=" usa"/>
    <x v="3"/>
  </r>
  <r>
    <n v="903"/>
    <n v="2500"/>
    <x v="0"/>
    <x v="2"/>
    <s v="van"/>
    <x v="7"/>
    <s v="salvage insurance"/>
    <n v="163260"/>
    <x v="3"/>
    <s v="  2c4rdgbg8dr566594"/>
    <n v="167532547"/>
    <x v="1"/>
    <s v=" usa"/>
    <x v="33"/>
  </r>
  <r>
    <n v="904"/>
    <n v="28700"/>
    <x v="1"/>
    <x v="2"/>
    <s v="charger"/>
    <x v="2"/>
    <s v="clean vehicle"/>
    <n v="19636"/>
    <x v="2"/>
    <s v="  2c3cdxct8jh197730"/>
    <n v="167782326"/>
    <x v="6"/>
    <s v=" usa"/>
    <x v="7"/>
  </r>
  <r>
    <n v="905"/>
    <n v="18500"/>
    <x v="0"/>
    <x v="2"/>
    <s v="challenger"/>
    <x v="2"/>
    <s v="clean vehicle"/>
    <n v="34272"/>
    <x v="5"/>
    <s v="  2c3cdzag4jh302832"/>
    <n v="167782327"/>
    <x v="6"/>
    <s v=" usa"/>
    <x v="2"/>
  </r>
  <r>
    <n v="906"/>
    <n v="17300"/>
    <x v="0"/>
    <x v="2"/>
    <s v="challenger"/>
    <x v="2"/>
    <s v="clean vehicle"/>
    <n v="42909"/>
    <x v="8"/>
    <s v="  2c3cdzag3jh242672"/>
    <n v="167782329"/>
    <x v="6"/>
    <s v=" usa"/>
    <x v="2"/>
  </r>
  <r>
    <n v="907"/>
    <n v="7100"/>
    <x v="0"/>
    <x v="2"/>
    <s v="door"/>
    <x v="10"/>
    <s v="clean vehicle"/>
    <n v="55749"/>
    <x v="5"/>
    <s v="  3c4pdcab7gt103739"/>
    <n v="167541492"/>
    <x v="37"/>
    <s v=" usa"/>
    <x v="21"/>
  </r>
  <r>
    <n v="908"/>
    <n v="3250"/>
    <x v="0"/>
    <x v="2"/>
    <s v="door"/>
    <x v="8"/>
    <s v="salvage insurance"/>
    <n v="89142"/>
    <x v="4"/>
    <s v="  1c3cdfbb5fd213552"/>
    <n v="167547285"/>
    <x v="21"/>
    <s v=" usa"/>
    <x v="12"/>
  </r>
  <r>
    <n v="909"/>
    <n v="30700"/>
    <x v="1"/>
    <x v="2"/>
    <s v="durango"/>
    <x v="5"/>
    <s v="clean vehicle"/>
    <n v="20328"/>
    <x v="8"/>
    <s v="  1c4sdhctxhc936557"/>
    <n v="167783117"/>
    <x v="6"/>
    <s v=" usa"/>
    <x v="7"/>
  </r>
  <r>
    <n v="910"/>
    <n v="3000"/>
    <x v="0"/>
    <x v="2"/>
    <s v="door"/>
    <x v="18"/>
    <s v="clean vehicle"/>
    <n v="149332"/>
    <x v="5"/>
    <s v="  3c4pdcdg6ct146745"/>
    <n v="167552614"/>
    <x v="20"/>
    <s v=" usa"/>
    <x v="19"/>
  </r>
  <r>
    <n v="911"/>
    <n v="26500"/>
    <x v="1"/>
    <x v="2"/>
    <s v="durango"/>
    <x v="13"/>
    <s v="clean vehicle"/>
    <n v="28551"/>
    <x v="5"/>
    <s v="  1c4rdjdgxkc744523"/>
    <n v="167553403"/>
    <x v="6"/>
    <s v=" usa"/>
    <x v="21"/>
  </r>
  <r>
    <n v="912"/>
    <n v="20800"/>
    <x v="1"/>
    <x v="2"/>
    <s v="charger"/>
    <x v="13"/>
    <s v="clean vehicle"/>
    <n v="35098"/>
    <x v="5"/>
    <s v="  2c3cdxhgxkh527140"/>
    <n v="167553404"/>
    <x v="6"/>
    <s v=" usa"/>
    <x v="21"/>
  </r>
  <r>
    <n v="913"/>
    <n v="20800"/>
    <x v="1"/>
    <x v="2"/>
    <s v="charger"/>
    <x v="13"/>
    <s v="clean vehicle"/>
    <n v="35365"/>
    <x v="5"/>
    <s v="  2c3cdxjg8kh527857"/>
    <n v="167553409"/>
    <x v="6"/>
    <s v=" usa"/>
    <x v="21"/>
  </r>
  <r>
    <n v="914"/>
    <n v="5100"/>
    <x v="0"/>
    <x v="2"/>
    <s v="door"/>
    <x v="8"/>
    <s v="clean vehicle"/>
    <n v="88398"/>
    <x v="4"/>
    <s v="  1c3cdfaa2fd144750"/>
    <n v="167783937"/>
    <x v="6"/>
    <s v=" usa"/>
    <x v="2"/>
  </r>
  <r>
    <n v="915"/>
    <n v="18900"/>
    <x v="0"/>
    <x v="2"/>
    <s v="challenger"/>
    <x v="13"/>
    <s v="clean vehicle"/>
    <n v="27957"/>
    <x v="0"/>
    <s v="  2c3cdzggxkh532268"/>
    <n v="167553412"/>
    <x v="6"/>
    <s v=" usa"/>
    <x v="21"/>
  </r>
  <r>
    <n v="916"/>
    <n v="24000"/>
    <x v="1"/>
    <x v="2"/>
    <s v="durango"/>
    <x v="13"/>
    <s v="clean vehicle"/>
    <n v="30161"/>
    <x v="1"/>
    <s v="  1c4rdhdg3kc769255"/>
    <n v="167553418"/>
    <x v="6"/>
    <s v=" usa"/>
    <x v="21"/>
  </r>
  <r>
    <n v="917"/>
    <n v="38800"/>
    <x v="1"/>
    <x v="2"/>
    <s v="challenger"/>
    <x v="8"/>
    <s v="clean vehicle"/>
    <n v="26292"/>
    <x v="4"/>
    <s v="  2c3cdzc90fh834388"/>
    <n v="167783956"/>
    <x v="6"/>
    <s v=" usa"/>
    <x v="2"/>
  </r>
  <r>
    <n v="918"/>
    <n v="24500"/>
    <x v="1"/>
    <x v="2"/>
    <s v="durango"/>
    <x v="13"/>
    <s v="clean vehicle"/>
    <n v="25780"/>
    <x v="4"/>
    <s v="  1c4rdhdg1kc557017"/>
    <n v="167553420"/>
    <x v="6"/>
    <s v=" usa"/>
    <x v="21"/>
  </r>
  <r>
    <n v="919"/>
    <n v="24500"/>
    <x v="1"/>
    <x v="2"/>
    <s v="durango"/>
    <x v="13"/>
    <s v="clean vehicle"/>
    <n v="25032"/>
    <x v="0"/>
    <s v="  1c4rdhdg3kc675893"/>
    <n v="167553423"/>
    <x v="6"/>
    <s v=" usa"/>
    <x v="21"/>
  </r>
  <r>
    <n v="920"/>
    <n v="6500"/>
    <x v="0"/>
    <x v="2"/>
    <s v="door"/>
    <x v="10"/>
    <s v="clean vehicle"/>
    <n v="72248"/>
    <x v="2"/>
    <s v="  1c3cdfbb8gd766472"/>
    <n v="167783975"/>
    <x v="0"/>
    <s v=" usa"/>
    <x v="2"/>
  </r>
  <r>
    <n v="921"/>
    <n v="24000"/>
    <x v="1"/>
    <x v="2"/>
    <s v="durango"/>
    <x v="13"/>
    <s v="clean vehicle"/>
    <n v="30630"/>
    <x v="5"/>
    <s v="  1c4rdhdg7kc675959"/>
    <n v="167553491"/>
    <x v="6"/>
    <s v=" usa"/>
    <x v="21"/>
  </r>
  <r>
    <n v="922"/>
    <n v="18000"/>
    <x v="0"/>
    <x v="2"/>
    <s v="door"/>
    <x v="3"/>
    <s v="clean vehicle"/>
    <n v="86125"/>
    <x v="8"/>
    <s v="  1c4rdjeg3ec591566"/>
    <n v="167783985"/>
    <x v="6"/>
    <s v=" usa"/>
    <x v="7"/>
  </r>
  <r>
    <n v="923"/>
    <n v="24000"/>
    <x v="1"/>
    <x v="2"/>
    <s v="durango"/>
    <x v="13"/>
    <s v="clean vehicle"/>
    <n v="30408"/>
    <x v="4"/>
    <s v="  1c4rdhdg6kc557000"/>
    <n v="167553506"/>
    <x v="6"/>
    <s v=" usa"/>
    <x v="21"/>
  </r>
  <r>
    <n v="924"/>
    <n v="23500"/>
    <x v="1"/>
    <x v="2"/>
    <s v="durango"/>
    <x v="13"/>
    <s v="clean vehicle"/>
    <n v="35443"/>
    <x v="1"/>
    <s v="  1c4rdhdg0kc557042"/>
    <n v="167553511"/>
    <x v="6"/>
    <s v=" usa"/>
    <x v="21"/>
  </r>
  <r>
    <n v="925"/>
    <n v="4500"/>
    <x v="0"/>
    <x v="2"/>
    <s v="van"/>
    <x v="3"/>
    <s v="clean vehicle"/>
    <n v="95377"/>
    <x v="4"/>
    <s v="  2c4rdgcg9er400696"/>
    <n v="167783994"/>
    <x v="6"/>
    <s v=" usa"/>
    <x v="2"/>
  </r>
  <r>
    <n v="926"/>
    <n v="25900"/>
    <x v="1"/>
    <x v="2"/>
    <s v="durango"/>
    <x v="13"/>
    <s v="clean vehicle"/>
    <n v="32724"/>
    <x v="1"/>
    <s v="  1c4rdjdg6kc684983"/>
    <n v="167553512"/>
    <x v="6"/>
    <s v=" usa"/>
    <x v="21"/>
  </r>
  <r>
    <n v="927"/>
    <n v="13900"/>
    <x v="0"/>
    <x v="2"/>
    <s v="caravan"/>
    <x v="13"/>
    <s v="clean vehicle"/>
    <n v="45089"/>
    <x v="5"/>
    <s v="  2c4rdgcg3kr514530"/>
    <n v="167553571"/>
    <x v="6"/>
    <s v=" usa"/>
    <x v="21"/>
  </r>
  <r>
    <n v="928"/>
    <n v="14200"/>
    <x v="0"/>
    <x v="2"/>
    <s v="journey"/>
    <x v="13"/>
    <s v="clean vehicle"/>
    <n v="35948"/>
    <x v="1"/>
    <s v="  3c4pdcgg4kt707549"/>
    <n v="167553584"/>
    <x v="6"/>
    <s v=" usa"/>
    <x v="21"/>
  </r>
  <r>
    <n v="929"/>
    <n v="15400"/>
    <x v="0"/>
    <x v="2"/>
    <s v="caravan"/>
    <x v="13"/>
    <s v="clean vehicle"/>
    <n v="41601"/>
    <x v="2"/>
    <s v="  2c4rdgeg5kr563175"/>
    <n v="167553585"/>
    <x v="6"/>
    <s v=" usa"/>
    <x v="21"/>
  </r>
  <r>
    <n v="930"/>
    <n v="17500"/>
    <x v="0"/>
    <x v="2"/>
    <s v="challenger"/>
    <x v="13"/>
    <s v="clean vehicle"/>
    <n v="26370"/>
    <x v="5"/>
    <s v="  2c3cdzagxkh583746"/>
    <n v="167785326"/>
    <x v="5"/>
    <s v=" usa"/>
    <x v="14"/>
  </r>
  <r>
    <n v="931"/>
    <n v="17500"/>
    <x v="0"/>
    <x v="2"/>
    <s v="caravan"/>
    <x v="13"/>
    <s v="clean vehicle"/>
    <n v="18271"/>
    <x v="4"/>
    <s v="  2c4rdgcg1kr761805"/>
    <n v="167785571"/>
    <x v="5"/>
    <s v=" usa"/>
    <x v="2"/>
  </r>
  <r>
    <n v="932"/>
    <n v="18000"/>
    <x v="0"/>
    <x v="2"/>
    <s v="caravan"/>
    <x v="13"/>
    <s v="clean vehicle"/>
    <n v="9476"/>
    <x v="4"/>
    <s v="  2c4rdgcg3kr753690"/>
    <n v="167785577"/>
    <x v="5"/>
    <s v=" usa"/>
    <x v="14"/>
  </r>
  <r>
    <n v="933"/>
    <n v="25200"/>
    <x v="1"/>
    <x v="2"/>
    <s v="door"/>
    <x v="18"/>
    <s v="clean vehicle"/>
    <n v="80899"/>
    <x v="5"/>
    <s v="  3c6ud5dl9cg338415"/>
    <n v="167786130"/>
    <x v="0"/>
    <s v=" usa"/>
    <x v="2"/>
  </r>
  <r>
    <n v="934"/>
    <n v="14100"/>
    <x v="0"/>
    <x v="2"/>
    <s v="caravan"/>
    <x v="2"/>
    <s v="clean vehicle"/>
    <n v="57394"/>
    <x v="0"/>
    <s v="  2c4rdgeg5jr337118"/>
    <n v="167786903"/>
    <x v="5"/>
    <s v=" usa"/>
    <x v="2"/>
  </r>
  <r>
    <n v="935"/>
    <n v="13300"/>
    <x v="0"/>
    <x v="2"/>
    <s v="caravan"/>
    <x v="2"/>
    <s v="clean vehicle"/>
    <n v="42190"/>
    <x v="4"/>
    <s v="  2c4rdgcg3jr364854"/>
    <n v="167555073"/>
    <x v="6"/>
    <s v=" usa"/>
    <x v="21"/>
  </r>
  <r>
    <n v="936"/>
    <n v="16200"/>
    <x v="0"/>
    <x v="2"/>
    <s v="caravan"/>
    <x v="13"/>
    <s v="clean vehicle"/>
    <n v="22591"/>
    <x v="0"/>
    <s v="  2c4rdgbgxkr624069"/>
    <n v="167787079"/>
    <x v="22"/>
    <s v=" usa"/>
    <x v="7"/>
  </r>
  <r>
    <n v="937"/>
    <n v="13300"/>
    <x v="0"/>
    <x v="2"/>
    <s v="caravan"/>
    <x v="2"/>
    <s v="clean vehicle"/>
    <n v="48681"/>
    <x v="5"/>
    <s v="  2c4rdgegxjr331914"/>
    <n v="167555075"/>
    <x v="6"/>
    <s v=" usa"/>
    <x v="21"/>
  </r>
  <r>
    <n v="938"/>
    <n v="13100"/>
    <x v="0"/>
    <x v="2"/>
    <s v="caravan"/>
    <x v="2"/>
    <s v="clean vehicle"/>
    <n v="42621"/>
    <x v="1"/>
    <s v="  2c4rdgcg0jr241626"/>
    <n v="167555080"/>
    <x v="6"/>
    <s v=" usa"/>
    <x v="21"/>
  </r>
  <r>
    <n v="939"/>
    <n v="15500"/>
    <x v="0"/>
    <x v="2"/>
    <s v="caravan"/>
    <x v="5"/>
    <s v="clean vehicle"/>
    <n v="27761"/>
    <x v="1"/>
    <s v="  2c4rdgeg9hr852858"/>
    <n v="167556225"/>
    <x v="6"/>
    <s v=" usa"/>
    <x v="21"/>
  </r>
  <r>
    <n v="940"/>
    <n v="4500"/>
    <x v="0"/>
    <x v="2"/>
    <s v="door"/>
    <x v="7"/>
    <s v="salvage insurance"/>
    <n v="107768"/>
    <x v="4"/>
    <s v="  2c3cdyag9dh607919"/>
    <n v="167559924"/>
    <x v="6"/>
    <s v=" usa"/>
    <x v="13"/>
  </r>
  <r>
    <n v="941"/>
    <n v="28400"/>
    <x v="1"/>
    <x v="2"/>
    <s v="durango"/>
    <x v="13"/>
    <s v="clean vehicle"/>
    <n v="14355"/>
    <x v="5"/>
    <s v="  1c4rdjdg7kc780041"/>
    <n v="167565682"/>
    <x v="28"/>
    <s v=" usa"/>
    <x v="6"/>
  </r>
  <r>
    <n v="942"/>
    <n v="17400"/>
    <x v="0"/>
    <x v="2"/>
    <s v="caravan"/>
    <x v="13"/>
    <s v="clean vehicle"/>
    <n v="9467"/>
    <x v="5"/>
    <s v="  2c4rdgcgxkr747353"/>
    <n v="167565747"/>
    <x v="28"/>
    <s v=" usa"/>
    <x v="6"/>
  </r>
  <r>
    <n v="943"/>
    <n v="6000"/>
    <x v="0"/>
    <x v="2"/>
    <s v="door"/>
    <x v="3"/>
    <s v="clean vehicle"/>
    <n v="122837"/>
    <x v="1"/>
    <s v="  2c3cdxbg1eh268115"/>
    <n v="167568295"/>
    <x v="4"/>
    <s v=" usa"/>
    <x v="34"/>
  </r>
  <r>
    <n v="944"/>
    <n v="20700"/>
    <x v="1"/>
    <x v="2"/>
    <s v="challenger"/>
    <x v="13"/>
    <s v="clean vehicle"/>
    <n v="18313"/>
    <x v="5"/>
    <s v="  2c3cdzag9kh642088"/>
    <n v="167570322"/>
    <x v="3"/>
    <s v=" usa"/>
    <x v="2"/>
  </r>
  <r>
    <n v="945"/>
    <n v="20300"/>
    <x v="1"/>
    <x v="2"/>
    <s v="challenger"/>
    <x v="13"/>
    <s v="clean vehicle"/>
    <n v="19506"/>
    <x v="0"/>
    <s v="  2c3cdzag1kh656275"/>
    <n v="167570325"/>
    <x v="3"/>
    <s v=" usa"/>
    <x v="2"/>
  </r>
  <r>
    <n v="946"/>
    <n v="14000"/>
    <x v="0"/>
    <x v="2"/>
    <s v="journey"/>
    <x v="2"/>
    <s v="clean vehicle"/>
    <n v="14750"/>
    <x v="0"/>
    <s v="  3c4pdcbb1jt319818"/>
    <n v="167787973"/>
    <x v="22"/>
    <s v=" usa"/>
    <x v="7"/>
  </r>
  <r>
    <n v="947"/>
    <n v="22000"/>
    <x v="1"/>
    <x v="2"/>
    <s v="challenger"/>
    <x v="13"/>
    <s v="clean vehicle"/>
    <n v="11280"/>
    <x v="13"/>
    <s v="  2c3cdzgg5kh709017"/>
    <n v="167570337"/>
    <x v="3"/>
    <s v=" usa"/>
    <x v="2"/>
  </r>
  <r>
    <n v="948"/>
    <n v="17200"/>
    <x v="0"/>
    <x v="2"/>
    <s v="journey"/>
    <x v="13"/>
    <s v="clean vehicle"/>
    <n v="13944"/>
    <x v="2"/>
    <s v="  3c4pdcgg2kt803633"/>
    <n v="167570512"/>
    <x v="3"/>
    <s v=" usa"/>
    <x v="2"/>
  </r>
  <r>
    <n v="949"/>
    <n v="15000"/>
    <x v="0"/>
    <x v="2"/>
    <s v="door"/>
    <x v="10"/>
    <s v="clean vehicle"/>
    <n v="26922"/>
    <x v="2"/>
    <s v="  2c3cdzag4gh309689"/>
    <n v="167788142"/>
    <x v="22"/>
    <s v=" usa"/>
    <x v="7"/>
  </r>
  <r>
    <n v="950"/>
    <n v="17500"/>
    <x v="0"/>
    <x v="2"/>
    <s v="journey"/>
    <x v="13"/>
    <s v="clean vehicle"/>
    <n v="12690"/>
    <x v="5"/>
    <s v="  3c4pdcgg0kt809995"/>
    <n v="167570522"/>
    <x v="3"/>
    <s v=" usa"/>
    <x v="2"/>
  </r>
  <r>
    <n v="951"/>
    <n v="1300"/>
    <x v="0"/>
    <x v="2"/>
    <s v="door"/>
    <x v="7"/>
    <s v="salvage insurance"/>
    <n v="239822"/>
    <x v="5"/>
    <s v="  1c3cdzcb5dn552741"/>
    <n v="167682466"/>
    <x v="12"/>
    <s v=" usa"/>
    <x v="2"/>
  </r>
  <r>
    <n v="952"/>
    <n v="1750"/>
    <x v="0"/>
    <x v="2"/>
    <s v="door"/>
    <x v="3"/>
    <s v="salvage insurance"/>
    <n v="74975"/>
    <x v="3"/>
    <s v="  1c3cdfbaxed815126"/>
    <n v="167690780"/>
    <x v="35"/>
    <s v=" usa"/>
    <x v="6"/>
  </r>
  <r>
    <n v="953"/>
    <n v="16300"/>
    <x v="0"/>
    <x v="2"/>
    <s v="caravan"/>
    <x v="13"/>
    <s v="clean vehicle"/>
    <n v="28289"/>
    <x v="3"/>
    <s v="  2c4rdgeg0kr557123"/>
    <n v="167715827"/>
    <x v="4"/>
    <s v=" usa"/>
    <x v="7"/>
  </r>
  <r>
    <n v="954"/>
    <n v="15700"/>
    <x v="0"/>
    <x v="2"/>
    <s v="caravan"/>
    <x v="13"/>
    <s v="clean vehicle"/>
    <n v="38041"/>
    <x v="3"/>
    <s v="  2c4rdgeg9kr529238"/>
    <n v="167715831"/>
    <x v="4"/>
    <s v=" usa"/>
    <x v="7"/>
  </r>
  <r>
    <n v="955"/>
    <n v="10000"/>
    <x v="0"/>
    <x v="2"/>
    <s v="journey"/>
    <x v="5"/>
    <s v="clean vehicle"/>
    <n v="52386"/>
    <x v="1"/>
    <s v="  3c4pdcab0ht524414"/>
    <n v="167789024"/>
    <x v="4"/>
    <s v=" usa"/>
    <x v="2"/>
  </r>
  <r>
    <n v="956"/>
    <n v="23100"/>
    <x v="1"/>
    <x v="2"/>
    <s v="charger"/>
    <x v="13"/>
    <s v="clean vehicle"/>
    <n v="34391"/>
    <x v="4"/>
    <s v="  2c3cdxct7kh608441"/>
    <n v="167715833"/>
    <x v="4"/>
    <s v=" usa"/>
    <x v="7"/>
  </r>
  <r>
    <n v="957"/>
    <n v="14900"/>
    <x v="0"/>
    <x v="2"/>
    <s v="caravan"/>
    <x v="13"/>
    <s v="clean vehicle"/>
    <n v="39515"/>
    <x v="3"/>
    <s v="  2c4rdgcg9kr578507"/>
    <n v="167715835"/>
    <x v="4"/>
    <s v=" usa"/>
    <x v="7"/>
  </r>
  <r>
    <n v="958"/>
    <n v="16700"/>
    <x v="0"/>
    <x v="2"/>
    <s v="journey"/>
    <x v="13"/>
    <s v="clean vehicle"/>
    <n v="22074"/>
    <x v="6"/>
    <s v="  3c4pdcgg0kt783155"/>
    <n v="167570536"/>
    <x v="3"/>
    <s v=" usa"/>
    <x v="2"/>
  </r>
  <r>
    <n v="959"/>
    <n v="16300"/>
    <x v="0"/>
    <x v="2"/>
    <s v="caravan"/>
    <x v="13"/>
    <s v="clean vehicle"/>
    <n v="28782"/>
    <x v="4"/>
    <s v="  2c4rdgeg6kr578882"/>
    <n v="167715849"/>
    <x v="4"/>
    <s v=" usa"/>
    <x v="7"/>
  </r>
  <r>
    <n v="960"/>
    <n v="25800"/>
    <x v="1"/>
    <x v="2"/>
    <s v="durango"/>
    <x v="13"/>
    <s v="clean vehicle"/>
    <n v="30092"/>
    <x v="3"/>
    <s v="  1c4rdjdg5kc733915"/>
    <n v="167717748"/>
    <x v="7"/>
    <s v=" usa"/>
    <x v="7"/>
  </r>
  <r>
    <n v="961"/>
    <n v="23800"/>
    <x v="1"/>
    <x v="2"/>
    <s v="challenger"/>
    <x v="13"/>
    <s v="clean vehicle"/>
    <n v="26443"/>
    <x v="0"/>
    <s v="  2c3cdzbt4kh578392"/>
    <n v="167717749"/>
    <x v="7"/>
    <s v=" usa"/>
    <x v="7"/>
  </r>
  <r>
    <n v="962"/>
    <n v="16800"/>
    <x v="0"/>
    <x v="2"/>
    <s v="journey"/>
    <x v="13"/>
    <s v="clean vehicle"/>
    <n v="28981"/>
    <x v="3"/>
    <s v="  3c4pddeg4kt738776"/>
    <n v="167717794"/>
    <x v="7"/>
    <s v=" usa"/>
    <x v="7"/>
  </r>
  <r>
    <n v="963"/>
    <n v="15500"/>
    <x v="0"/>
    <x v="2"/>
    <s v="journey"/>
    <x v="13"/>
    <s v="clean vehicle"/>
    <n v="32865"/>
    <x v="4"/>
    <s v="  3c4pdceg4kt716822"/>
    <n v="167717801"/>
    <x v="7"/>
    <s v=" usa"/>
    <x v="7"/>
  </r>
  <r>
    <n v="964"/>
    <n v="6000"/>
    <x v="0"/>
    <x v="2"/>
    <s v="door"/>
    <x v="3"/>
    <s v="clean vehicle"/>
    <n v="117258"/>
    <x v="2"/>
    <s v="  2c3cdxbg9eh266032"/>
    <n v="167575083"/>
    <x v="4"/>
    <s v=" usa"/>
    <x v="20"/>
  </r>
  <r>
    <n v="965"/>
    <n v="26900"/>
    <x v="1"/>
    <x v="2"/>
    <s v="durango"/>
    <x v="13"/>
    <s v="clean vehicle"/>
    <n v="16397"/>
    <x v="4"/>
    <s v="  1c4rdjdg2kc780335"/>
    <n v="167580494"/>
    <x v="14"/>
    <s v=" usa"/>
    <x v="4"/>
  </r>
  <r>
    <n v="966"/>
    <n v="16900"/>
    <x v="0"/>
    <x v="2"/>
    <s v="caravan"/>
    <x v="13"/>
    <s v="clean vehicle"/>
    <n v="16176"/>
    <x v="4"/>
    <s v="  2c4rdgeg7kr743175"/>
    <n v="167580498"/>
    <x v="14"/>
    <s v=" usa"/>
    <x v="4"/>
  </r>
  <r>
    <n v="967"/>
    <n v="19500"/>
    <x v="0"/>
    <x v="2"/>
    <s v="caravan"/>
    <x v="13"/>
    <s v="clean vehicle"/>
    <n v="1091"/>
    <x v="5"/>
    <s v="  2c4rdgcg0kr798456"/>
    <n v="167580505"/>
    <x v="14"/>
    <s v=" usa"/>
    <x v="4"/>
  </r>
  <r>
    <n v="968"/>
    <n v="15400"/>
    <x v="0"/>
    <x v="2"/>
    <s v="caravan"/>
    <x v="13"/>
    <s v="clean vehicle"/>
    <n v="17472"/>
    <x v="0"/>
    <s v="  2c4rdgcg3kr747548"/>
    <n v="167580517"/>
    <x v="14"/>
    <s v=" usa"/>
    <x v="4"/>
  </r>
  <r>
    <n v="969"/>
    <n v="2300"/>
    <x v="0"/>
    <x v="2"/>
    <s v="door"/>
    <x v="18"/>
    <s v="clean vehicle"/>
    <n v="123882"/>
    <x v="4"/>
    <s v="  1c3cdzag7cn309641"/>
    <n v="167791160"/>
    <x v="5"/>
    <s v=" usa"/>
    <x v="26"/>
  </r>
  <r>
    <n v="970"/>
    <n v="17000"/>
    <x v="0"/>
    <x v="2"/>
    <s v="charger"/>
    <x v="13"/>
    <s v="clean vehicle"/>
    <n v="10341"/>
    <x v="3"/>
    <s v="  2c3cdxbg0kh753132"/>
    <n v="167722603"/>
    <x v="6"/>
    <s v=" usa"/>
    <x v="14"/>
  </r>
  <r>
    <n v="971"/>
    <n v="34000"/>
    <x v="1"/>
    <x v="2"/>
    <s v="durango"/>
    <x v="13"/>
    <s v="clean vehicle"/>
    <n v="19695"/>
    <x v="0"/>
    <s v="  1c4sdjet3kc625404"/>
    <n v="167600947"/>
    <x v="0"/>
    <s v=" usa"/>
    <x v="9"/>
  </r>
  <r>
    <n v="972"/>
    <n v="13700"/>
    <x v="0"/>
    <x v="2"/>
    <s v="journey"/>
    <x v="5"/>
    <s v="clean vehicle"/>
    <n v="51041"/>
    <x v="0"/>
    <s v="  3c4pddgg5ht702827"/>
    <n v="167605371"/>
    <x v="10"/>
    <s v=" usa"/>
    <x v="14"/>
  </r>
  <r>
    <n v="973"/>
    <n v="19100"/>
    <x v="0"/>
    <x v="2"/>
    <s v="challenger"/>
    <x v="2"/>
    <s v="clean vehicle"/>
    <n v="22646"/>
    <x v="4"/>
    <s v="  2c3cdzag1jh288453"/>
    <n v="167792687"/>
    <x v="34"/>
    <s v=" usa"/>
    <x v="2"/>
  </r>
  <r>
    <n v="974"/>
    <n v="11800"/>
    <x v="0"/>
    <x v="2"/>
    <s v="journey"/>
    <x v="2"/>
    <s v="clean vehicle"/>
    <n v="18138"/>
    <x v="4"/>
    <s v="  3c4pdcab0jt444388"/>
    <n v="167792692"/>
    <x v="34"/>
    <s v=" usa"/>
    <x v="2"/>
  </r>
  <r>
    <n v="975"/>
    <n v="27500"/>
    <x v="1"/>
    <x v="2"/>
    <s v="durango"/>
    <x v="13"/>
    <s v="clean vehicle"/>
    <n v="23987"/>
    <x v="5"/>
    <s v="  1c4rdjdg6kc701149"/>
    <n v="167724305"/>
    <x v="35"/>
    <s v=" usa"/>
    <x v="28"/>
  </r>
  <r>
    <n v="976"/>
    <n v="26900"/>
    <x v="1"/>
    <x v="2"/>
    <s v="durango"/>
    <x v="13"/>
    <s v="clean vehicle"/>
    <n v="17160"/>
    <x v="0"/>
    <s v="  1c4rdjdg6kc770276"/>
    <n v="167724309"/>
    <x v="35"/>
    <s v=" usa"/>
    <x v="28"/>
  </r>
  <r>
    <n v="977"/>
    <n v="27100"/>
    <x v="1"/>
    <x v="2"/>
    <s v="durango"/>
    <x v="13"/>
    <s v="clean vehicle"/>
    <n v="26929"/>
    <x v="4"/>
    <s v="  1c4rdjdgxkc770197"/>
    <n v="167724315"/>
    <x v="35"/>
    <s v=" usa"/>
    <x v="28"/>
  </r>
  <r>
    <n v="978"/>
    <n v="27200"/>
    <x v="1"/>
    <x v="2"/>
    <s v="durango"/>
    <x v="13"/>
    <s v="clean vehicle"/>
    <n v="25815"/>
    <x v="4"/>
    <s v="  1c4rdjdg5kc744770"/>
    <n v="167724371"/>
    <x v="35"/>
    <s v=" usa"/>
    <x v="28"/>
  </r>
  <r>
    <n v="979"/>
    <n v="9000"/>
    <x v="0"/>
    <x v="2"/>
    <s v="caravan"/>
    <x v="5"/>
    <s v="clean vehicle"/>
    <n v="81992"/>
    <x v="1"/>
    <s v="  2c4rdgcg9hr818437"/>
    <n v="167607358"/>
    <x v="4"/>
    <s v=" usa"/>
    <x v="18"/>
  </r>
  <r>
    <n v="980"/>
    <n v="22500"/>
    <x v="1"/>
    <x v="2"/>
    <s v="challenger"/>
    <x v="13"/>
    <s v="clean vehicle"/>
    <n v="5000"/>
    <x v="5"/>
    <s v="  2c3cdzag6kh668955"/>
    <n v="167725170"/>
    <x v="11"/>
    <s v=" usa"/>
    <x v="7"/>
  </r>
  <r>
    <n v="981"/>
    <n v="7700"/>
    <x v="0"/>
    <x v="2"/>
    <s v="door"/>
    <x v="8"/>
    <s v="clean vehicle"/>
    <n v="62683"/>
    <x v="4"/>
    <s v="  1c3cdfcb9fd102064"/>
    <n v="167793030"/>
    <x v="34"/>
    <s v=" usa"/>
    <x v="2"/>
  </r>
  <r>
    <n v="982"/>
    <n v="4500"/>
    <x v="0"/>
    <x v="2"/>
    <s v="van"/>
    <x v="7"/>
    <s v="clean vehicle"/>
    <n v="107224"/>
    <x v="4"/>
    <s v="  2c4rdgbg6dr505681"/>
    <n v="167609840"/>
    <x v="4"/>
    <s v=" usa"/>
    <x v="18"/>
  </r>
  <r>
    <n v="983"/>
    <n v="2200"/>
    <x v="0"/>
    <x v="2"/>
    <s v="door"/>
    <x v="7"/>
    <s v="salvage insurance"/>
    <n v="184905"/>
    <x v="5"/>
    <s v="  3c4pddbg6dt605945"/>
    <n v="167611180"/>
    <x v="29"/>
    <s v=" usa"/>
    <x v="12"/>
  </r>
  <r>
    <n v="984"/>
    <n v="21500"/>
    <x v="1"/>
    <x v="2"/>
    <s v="charger"/>
    <x v="13"/>
    <s v="clean vehicle"/>
    <n v="35153"/>
    <x v="0"/>
    <s v="  2c3cdxhg6kh611276"/>
    <n v="167611458"/>
    <x v="10"/>
    <s v=" usa"/>
    <x v="1"/>
  </r>
  <r>
    <n v="985"/>
    <n v="18800"/>
    <x v="0"/>
    <x v="2"/>
    <s v="challenger"/>
    <x v="13"/>
    <s v="clean vehicle"/>
    <n v="26474"/>
    <x v="6"/>
    <s v="  2c3cdzag9kh617109"/>
    <n v="167611459"/>
    <x v="10"/>
    <s v=" usa"/>
    <x v="1"/>
  </r>
  <r>
    <n v="986"/>
    <n v="21800"/>
    <x v="1"/>
    <x v="2"/>
    <s v="charger"/>
    <x v="13"/>
    <s v="clean vehicle"/>
    <n v="30943"/>
    <x v="3"/>
    <s v="  2c3cdxhg0kh608762"/>
    <n v="167611460"/>
    <x v="10"/>
    <s v=" usa"/>
    <x v="1"/>
  </r>
  <r>
    <n v="987"/>
    <n v="20300"/>
    <x v="1"/>
    <x v="2"/>
    <s v="challenger"/>
    <x v="13"/>
    <s v="clean vehicle"/>
    <n v="17154"/>
    <x v="0"/>
    <s v="  2c3cdzgg1kh712965"/>
    <n v="167611462"/>
    <x v="10"/>
    <s v=" usa"/>
    <x v="1"/>
  </r>
  <r>
    <n v="988"/>
    <n v="8200"/>
    <x v="0"/>
    <x v="2"/>
    <s v="van"/>
    <x v="10"/>
    <s v="clean vehicle"/>
    <n v="79637"/>
    <x v="4"/>
    <s v="  2c4rdgcg4gr384748"/>
    <n v="167727312"/>
    <x v="11"/>
    <s v=" usa"/>
    <x v="7"/>
  </r>
  <r>
    <n v="989"/>
    <n v="19000"/>
    <x v="0"/>
    <x v="2"/>
    <s v="caravan"/>
    <x v="13"/>
    <s v="clean vehicle"/>
    <n v="12123"/>
    <x v="3"/>
    <s v="  2c4rdgeg1kr664259"/>
    <n v="167611463"/>
    <x v="10"/>
    <s v=" usa"/>
    <x v="1"/>
  </r>
  <r>
    <n v="990"/>
    <n v="8400"/>
    <x v="0"/>
    <x v="2"/>
    <s v="door"/>
    <x v="10"/>
    <s v="clean vehicle"/>
    <n v="107822"/>
    <x v="2"/>
    <s v="  2c3cdxhg4gh237287"/>
    <n v="167727324"/>
    <x v="11"/>
    <s v=" usa"/>
    <x v="7"/>
  </r>
  <r>
    <n v="991"/>
    <n v="19500"/>
    <x v="0"/>
    <x v="2"/>
    <s v="caravan"/>
    <x v="13"/>
    <s v="clean vehicle"/>
    <n v="10221"/>
    <x v="2"/>
    <s v="  2c4rdgeg2kr724727"/>
    <n v="167611466"/>
    <x v="10"/>
    <s v=" usa"/>
    <x v="1"/>
  </r>
  <r>
    <n v="992"/>
    <n v="7000"/>
    <x v="0"/>
    <x v="2"/>
    <s v="door"/>
    <x v="8"/>
    <s v="clean vehicle"/>
    <n v="95278"/>
    <x v="2"/>
    <s v="  3c4pdcab4ft518015"/>
    <n v="167727515"/>
    <x v="11"/>
    <s v=" usa"/>
    <x v="7"/>
  </r>
  <r>
    <n v="993"/>
    <n v="19500"/>
    <x v="0"/>
    <x v="2"/>
    <s v="challenger"/>
    <x v="13"/>
    <s v="clean vehicle"/>
    <n v="13457"/>
    <x v="5"/>
    <s v="  2c3cdzag2kh656320"/>
    <n v="167611467"/>
    <x v="10"/>
    <s v=" usa"/>
    <x v="1"/>
  </r>
  <r>
    <n v="994"/>
    <n v="8500"/>
    <x v="0"/>
    <x v="2"/>
    <s v="van"/>
    <x v="3"/>
    <s v="clean vehicle"/>
    <n v="69936"/>
    <x v="2"/>
    <s v="  2c4rdgbg3er453122"/>
    <n v="167793430"/>
    <x v="20"/>
    <s v=" usa"/>
    <x v="7"/>
  </r>
  <r>
    <n v="995"/>
    <n v="20500"/>
    <x v="1"/>
    <x v="2"/>
    <s v="challenger"/>
    <x v="13"/>
    <s v="clean vehicle"/>
    <n v="13520"/>
    <x v="5"/>
    <s v="  2c3cdzgg0kh702489"/>
    <n v="167611468"/>
    <x v="10"/>
    <s v=" usa"/>
    <x v="1"/>
  </r>
  <r>
    <n v="996"/>
    <n v="4900"/>
    <x v="0"/>
    <x v="2"/>
    <s v="door"/>
    <x v="3"/>
    <s v="clean vehicle"/>
    <n v="96922"/>
    <x v="1"/>
    <s v="  1c3cdfbb6ed862064"/>
    <n v="167727578"/>
    <x v="11"/>
    <s v=" usa"/>
    <x v="7"/>
  </r>
  <r>
    <n v="997"/>
    <n v="20800"/>
    <x v="1"/>
    <x v="2"/>
    <s v="door"/>
    <x v="3"/>
    <s v="clean vehicle"/>
    <n v="72594"/>
    <x v="0"/>
    <s v="  1c4sdjct7ec971656"/>
    <n v="167793438"/>
    <x v="20"/>
    <s v=" usa"/>
    <x v="7"/>
  </r>
  <r>
    <n v="998"/>
    <n v="28500"/>
    <x v="1"/>
    <x v="2"/>
    <s v="durango"/>
    <x v="13"/>
    <s v="clean vehicle"/>
    <n v="17896"/>
    <x v="1"/>
    <s v="  1c4rdjdg3kc827484"/>
    <n v="167611469"/>
    <x v="10"/>
    <s v=" usa"/>
    <x v="1"/>
  </r>
  <r>
    <n v="999"/>
    <n v="21900"/>
    <x v="1"/>
    <x v="2"/>
    <s v="caravan"/>
    <x v="13"/>
    <s v="clean vehicle"/>
    <n v="11088"/>
    <x v="1"/>
    <s v="  2c4rdgegxkr786263"/>
    <n v="167611470"/>
    <x v="10"/>
    <s v=" usa"/>
    <x v="1"/>
  </r>
  <r>
    <n v="1000"/>
    <n v="15800"/>
    <x v="0"/>
    <x v="2"/>
    <s v="caravan"/>
    <x v="13"/>
    <s v="clean vehicle"/>
    <n v="29567"/>
    <x v="0"/>
    <s v="  2c4rdgeg6kr623139"/>
    <n v="167796317"/>
    <x v="35"/>
    <s v=" usa"/>
    <x v="2"/>
  </r>
  <r>
    <n v="1001"/>
    <n v="33000"/>
    <x v="1"/>
    <x v="2"/>
    <s v="durango"/>
    <x v="13"/>
    <s v="clean vehicle"/>
    <n v="15655"/>
    <x v="4"/>
    <s v="  1c4sdjct2kc683796"/>
    <n v="167730778"/>
    <x v="28"/>
    <s v=" usa"/>
    <x v="12"/>
  </r>
  <r>
    <n v="1002"/>
    <n v="22700"/>
    <x v="1"/>
    <x v="2"/>
    <s v="challenger"/>
    <x v="13"/>
    <s v="clean vehicle"/>
    <n v="26428"/>
    <x v="0"/>
    <s v="  2c3cdzbt4kh642012"/>
    <n v="167796319"/>
    <x v="35"/>
    <s v=" usa"/>
    <x v="2"/>
  </r>
  <r>
    <n v="1003"/>
    <n v="21900"/>
    <x v="1"/>
    <x v="2"/>
    <s v="charger"/>
    <x v="13"/>
    <s v="clean vehicle"/>
    <n v="29003"/>
    <x v="4"/>
    <s v="  2c3cdxhg2kh585016"/>
    <n v="167611474"/>
    <x v="10"/>
    <s v=" usa"/>
    <x v="1"/>
  </r>
  <r>
    <n v="1004"/>
    <n v="19300"/>
    <x v="0"/>
    <x v="2"/>
    <s v="charger"/>
    <x v="13"/>
    <s v="clean vehicle"/>
    <n v="32229"/>
    <x v="3"/>
    <s v="  2c3cdxbg2kh644607"/>
    <n v="167611475"/>
    <x v="10"/>
    <s v=" usa"/>
    <x v="1"/>
  </r>
  <r>
    <n v="1005"/>
    <n v="30700"/>
    <x v="1"/>
    <x v="2"/>
    <s v="durango"/>
    <x v="13"/>
    <s v="clean vehicle"/>
    <n v="26503"/>
    <x v="0"/>
    <s v="  1c4sdjct0kc744790"/>
    <n v="167796327"/>
    <x v="35"/>
    <s v=" usa"/>
    <x v="2"/>
  </r>
  <r>
    <n v="1006"/>
    <n v="19300"/>
    <x v="0"/>
    <x v="2"/>
    <s v="challenger"/>
    <x v="13"/>
    <s v="clean vehicle"/>
    <n v="15446"/>
    <x v="0"/>
    <s v="  2c3cdzag2kh679841"/>
    <n v="167611476"/>
    <x v="10"/>
    <s v=" usa"/>
    <x v="1"/>
  </r>
  <r>
    <n v="1007"/>
    <n v="13750"/>
    <x v="0"/>
    <x v="2"/>
    <s v="caravan"/>
    <x v="3"/>
    <s v="clean vehicle"/>
    <n v="128556"/>
    <x v="4"/>
    <s v="  2c7wdgbg1er432307"/>
    <n v="167733402"/>
    <x v="6"/>
    <s v=" usa"/>
    <x v="17"/>
  </r>
  <r>
    <n v="1008"/>
    <n v="16400"/>
    <x v="0"/>
    <x v="2"/>
    <s v="caravan"/>
    <x v="13"/>
    <s v="clean vehicle"/>
    <n v="23369"/>
    <x v="1"/>
    <s v="  2c4rdgcg9kr696007"/>
    <n v="167796331"/>
    <x v="35"/>
    <s v=" usa"/>
    <x v="2"/>
  </r>
  <r>
    <n v="1009"/>
    <n v="19500"/>
    <x v="0"/>
    <x v="2"/>
    <s v="caravan"/>
    <x v="13"/>
    <s v="clean vehicle"/>
    <n v="8767"/>
    <x v="0"/>
    <s v="  2c4rdgeg8kr695119"/>
    <n v="167611477"/>
    <x v="10"/>
    <s v=" usa"/>
    <x v="1"/>
  </r>
  <r>
    <n v="1010"/>
    <n v="15100"/>
    <x v="0"/>
    <x v="2"/>
    <s v="caravan"/>
    <x v="13"/>
    <s v="clean vehicle"/>
    <n v="48319"/>
    <x v="4"/>
    <s v="  2c4rdgeg2kr565983"/>
    <n v="167796338"/>
    <x v="35"/>
    <s v=" usa"/>
    <x v="2"/>
  </r>
  <r>
    <n v="1011"/>
    <n v="28500"/>
    <x v="1"/>
    <x v="2"/>
    <s v="durango"/>
    <x v="13"/>
    <s v="clean vehicle"/>
    <n v="15275"/>
    <x v="0"/>
    <s v="  1c4rdjdg0kc622141"/>
    <n v="167611478"/>
    <x v="10"/>
    <s v=" usa"/>
    <x v="1"/>
  </r>
  <r>
    <n v="1012"/>
    <n v="15300"/>
    <x v="0"/>
    <x v="2"/>
    <s v="caravan"/>
    <x v="13"/>
    <s v="clean vehicle"/>
    <n v="33826"/>
    <x v="4"/>
    <s v="  2c4rdgcg2kr648283"/>
    <n v="167796618"/>
    <x v="35"/>
    <s v=" usa"/>
    <x v="2"/>
  </r>
  <r>
    <n v="1013"/>
    <n v="20300"/>
    <x v="1"/>
    <x v="2"/>
    <s v="challenger"/>
    <x v="13"/>
    <s v="clean vehicle"/>
    <n v="16679"/>
    <x v="4"/>
    <s v="  2c3cdzgg3kh684649"/>
    <n v="167611479"/>
    <x v="10"/>
    <s v=" usa"/>
    <x v="1"/>
  </r>
  <r>
    <n v="1014"/>
    <n v="22000"/>
    <x v="1"/>
    <x v="2"/>
    <s v="charger"/>
    <x v="13"/>
    <s v="clean vehicle"/>
    <n v="26184"/>
    <x v="5"/>
    <s v="  2c3cdxhg3kh630447"/>
    <n v="167611480"/>
    <x v="10"/>
    <s v=" usa"/>
    <x v="1"/>
  </r>
  <r>
    <n v="1015"/>
    <n v="16700"/>
    <x v="0"/>
    <x v="2"/>
    <s v="journey"/>
    <x v="13"/>
    <s v="clean vehicle"/>
    <n v="21203"/>
    <x v="5"/>
    <s v="  3c4pddgg5kt779690"/>
    <n v="167796665"/>
    <x v="35"/>
    <s v=" usa"/>
    <x v="2"/>
  </r>
  <r>
    <n v="1016"/>
    <n v="19300"/>
    <x v="0"/>
    <x v="2"/>
    <s v="challenger"/>
    <x v="13"/>
    <s v="clean vehicle"/>
    <n v="17870"/>
    <x v="0"/>
    <s v="  2c3cdzag6kh701727"/>
    <n v="167611481"/>
    <x v="10"/>
    <s v=" usa"/>
    <x v="1"/>
  </r>
  <r>
    <n v="1017"/>
    <n v="34100"/>
    <x v="1"/>
    <x v="2"/>
    <s v="durango"/>
    <x v="13"/>
    <s v="clean vehicle"/>
    <n v="17909"/>
    <x v="5"/>
    <s v="  1c4sdjct3kc820776"/>
    <n v="167734876"/>
    <x v="12"/>
    <s v=" usa"/>
    <x v="7"/>
  </r>
  <r>
    <n v="1018"/>
    <n v="14600"/>
    <x v="0"/>
    <x v="2"/>
    <s v="caravan"/>
    <x v="13"/>
    <s v="clean vehicle"/>
    <n v="41126"/>
    <x v="1"/>
    <s v="  2c4rdgcg5kr606318"/>
    <n v="167796677"/>
    <x v="35"/>
    <s v=" usa"/>
    <x v="2"/>
  </r>
  <r>
    <n v="1019"/>
    <n v="18200"/>
    <x v="0"/>
    <x v="2"/>
    <s v="caravan"/>
    <x v="13"/>
    <s v="clean vehicle"/>
    <n v="14098"/>
    <x v="3"/>
    <s v="  2c4rdgcgxkr753573"/>
    <n v="167611636"/>
    <x v="10"/>
    <s v=" usa"/>
    <x v="1"/>
  </r>
  <r>
    <n v="1020"/>
    <n v="33800"/>
    <x v="1"/>
    <x v="2"/>
    <s v="durango"/>
    <x v="13"/>
    <s v="clean vehicle"/>
    <n v="15003"/>
    <x v="0"/>
    <s v="  1c4sdjct1kc817603"/>
    <n v="167734879"/>
    <x v="12"/>
    <s v=" usa"/>
    <x v="7"/>
  </r>
  <r>
    <n v="1021"/>
    <n v="15900"/>
    <x v="0"/>
    <x v="2"/>
    <s v="journey"/>
    <x v="13"/>
    <s v="clean vehicle"/>
    <n v="29105"/>
    <x v="0"/>
    <s v="  3c4pddgg3kt720539"/>
    <n v="167796678"/>
    <x v="35"/>
    <s v=" usa"/>
    <x v="2"/>
  </r>
  <r>
    <n v="1022"/>
    <n v="16500"/>
    <x v="0"/>
    <x v="2"/>
    <s v="caravan"/>
    <x v="13"/>
    <s v="clean vehicle"/>
    <n v="34794"/>
    <x v="0"/>
    <s v="  2c4rdgeg9kr518336"/>
    <n v="167611637"/>
    <x v="10"/>
    <s v=" usa"/>
    <x v="1"/>
  </r>
  <r>
    <n v="1023"/>
    <n v="29600"/>
    <x v="1"/>
    <x v="2"/>
    <s v="durango"/>
    <x v="13"/>
    <s v="clean vehicle"/>
    <n v="20034"/>
    <x v="1"/>
    <s v="  1c4rdjdg9kc722562"/>
    <n v="167734880"/>
    <x v="12"/>
    <s v=" usa"/>
    <x v="7"/>
  </r>
  <r>
    <n v="1024"/>
    <n v="14100"/>
    <x v="0"/>
    <x v="2"/>
    <s v="caravan"/>
    <x v="13"/>
    <s v="clean vehicle"/>
    <n v="46942"/>
    <x v="0"/>
    <s v="  2c4rdgcg1kr520021"/>
    <n v="167796679"/>
    <x v="35"/>
    <s v=" usa"/>
    <x v="2"/>
  </r>
  <r>
    <n v="1025"/>
    <n v="18200"/>
    <x v="0"/>
    <x v="2"/>
    <s v="caravan"/>
    <x v="13"/>
    <s v="clean vehicle"/>
    <n v="14753"/>
    <x v="4"/>
    <s v="  2c4rdgcg3kr765807"/>
    <n v="167611639"/>
    <x v="10"/>
    <s v=" usa"/>
    <x v="1"/>
  </r>
  <r>
    <n v="1026"/>
    <n v="18200"/>
    <x v="0"/>
    <x v="2"/>
    <s v="caravan"/>
    <x v="13"/>
    <s v="clean vehicle"/>
    <n v="14359"/>
    <x v="0"/>
    <s v="  2c4rdgcg5kr749382"/>
    <n v="167611640"/>
    <x v="10"/>
    <s v=" usa"/>
    <x v="1"/>
  </r>
  <r>
    <n v="1027"/>
    <n v="24300"/>
    <x v="1"/>
    <x v="2"/>
    <s v="charger"/>
    <x v="13"/>
    <s v="clean vehicle"/>
    <n v="34922"/>
    <x v="0"/>
    <s v="  2c3cdxjg8kh573477"/>
    <n v="167734890"/>
    <x v="12"/>
    <s v=" usa"/>
    <x v="7"/>
  </r>
  <r>
    <n v="1028"/>
    <n v="15400"/>
    <x v="0"/>
    <x v="2"/>
    <s v="journey"/>
    <x v="13"/>
    <s v="clean vehicle"/>
    <n v="20944"/>
    <x v="4"/>
    <s v="  3c4pdcgg4kt815525"/>
    <n v="167796686"/>
    <x v="35"/>
    <s v=" usa"/>
    <x v="2"/>
  </r>
  <r>
    <n v="1029"/>
    <n v="19000"/>
    <x v="0"/>
    <x v="2"/>
    <s v="journey"/>
    <x v="13"/>
    <s v="clean vehicle"/>
    <n v="9877"/>
    <x v="4"/>
    <s v="  3c4pddgg1kt858578"/>
    <n v="167611644"/>
    <x v="10"/>
    <s v=" usa"/>
    <x v="1"/>
  </r>
  <r>
    <n v="1030"/>
    <n v="19000"/>
    <x v="0"/>
    <x v="2"/>
    <s v="journey"/>
    <x v="13"/>
    <s v="clean vehicle"/>
    <n v="8949"/>
    <x v="0"/>
    <s v="  3c4pddgg8kt858576"/>
    <n v="167611647"/>
    <x v="10"/>
    <s v=" usa"/>
    <x v="1"/>
  </r>
  <r>
    <n v="1031"/>
    <n v="27800"/>
    <x v="1"/>
    <x v="2"/>
    <s v="challenger"/>
    <x v="5"/>
    <s v="clean vehicle"/>
    <n v="13627"/>
    <x v="5"/>
    <s v="  2c3cdzbt8hh655998"/>
    <n v="167736227"/>
    <x v="2"/>
    <s v=" usa"/>
    <x v="7"/>
  </r>
  <r>
    <n v="1032"/>
    <n v="18200"/>
    <x v="0"/>
    <x v="2"/>
    <s v="journey"/>
    <x v="13"/>
    <s v="clean vehicle"/>
    <n v="18291"/>
    <x v="2"/>
    <s v="  3c4pddgg9kt805269"/>
    <n v="167611653"/>
    <x v="10"/>
    <s v=" usa"/>
    <x v="1"/>
  </r>
  <r>
    <n v="1033"/>
    <n v="15000"/>
    <x v="0"/>
    <x v="2"/>
    <s v="journey"/>
    <x v="2"/>
    <s v="clean vehicle"/>
    <n v="38029"/>
    <x v="4"/>
    <s v="  3c4pdceg6jt516474"/>
    <n v="167612012"/>
    <x v="10"/>
    <s v=" usa"/>
    <x v="1"/>
  </r>
  <r>
    <n v="1034"/>
    <n v="19200"/>
    <x v="0"/>
    <x v="2"/>
    <s v="caravan"/>
    <x v="5"/>
    <s v="clean vehicle"/>
    <n v="32593"/>
    <x v="5"/>
    <s v="  2c4rdgeg6hr575487"/>
    <n v="167736343"/>
    <x v="12"/>
    <s v=" usa"/>
    <x v="7"/>
  </r>
  <r>
    <n v="1035"/>
    <n v="15500"/>
    <x v="0"/>
    <x v="2"/>
    <s v="caravan"/>
    <x v="2"/>
    <s v="clean vehicle"/>
    <n v="37352"/>
    <x v="3"/>
    <s v="  2c4rdgeg8jr340109"/>
    <n v="167612017"/>
    <x v="10"/>
    <s v=" usa"/>
    <x v="1"/>
  </r>
  <r>
    <n v="1036"/>
    <n v="24900"/>
    <x v="1"/>
    <x v="2"/>
    <s v="challenger"/>
    <x v="5"/>
    <s v="clean vehicle"/>
    <n v="23030"/>
    <x v="13"/>
    <s v="  2c3cdzgg8hh584894"/>
    <n v="167736354"/>
    <x v="12"/>
    <s v=" usa"/>
    <x v="7"/>
  </r>
  <r>
    <n v="1037"/>
    <n v="15500"/>
    <x v="0"/>
    <x v="2"/>
    <s v="journey"/>
    <x v="2"/>
    <s v="clean vehicle"/>
    <n v="30671"/>
    <x v="3"/>
    <s v="  3c4pdceg2jt426366"/>
    <n v="167612031"/>
    <x v="10"/>
    <s v=" usa"/>
    <x v="1"/>
  </r>
  <r>
    <n v="1038"/>
    <n v="7600"/>
    <x v="0"/>
    <x v="2"/>
    <s v="door"/>
    <x v="18"/>
    <s v="salvage insurance"/>
    <n v="79544"/>
    <x v="4"/>
    <s v="  3c6td4ht4cg255894"/>
    <n v="167612530"/>
    <x v="5"/>
    <s v=" usa"/>
    <x v="8"/>
  </r>
  <r>
    <n v="1039"/>
    <n v="18400"/>
    <x v="0"/>
    <x v="2"/>
    <s v="journey"/>
    <x v="5"/>
    <s v="clean vehicle"/>
    <n v="15027"/>
    <x v="0"/>
    <s v="  3c4pddeg4ht610210"/>
    <n v="167736421"/>
    <x v="12"/>
    <s v=" usa"/>
    <x v="7"/>
  </r>
  <r>
    <n v="1040"/>
    <n v="14700"/>
    <x v="0"/>
    <x v="2"/>
    <s v="caravan"/>
    <x v="2"/>
    <s v="clean vehicle"/>
    <n v="29115"/>
    <x v="4"/>
    <s v="  2c4rdgeg0jr327368"/>
    <n v="167614578"/>
    <x v="4"/>
    <s v=" usa"/>
    <x v="32"/>
  </r>
  <r>
    <n v="1041"/>
    <n v="3900"/>
    <x v="0"/>
    <x v="2"/>
    <s v="door"/>
    <x v="8"/>
    <s v="clean vehicle"/>
    <n v="93604"/>
    <x v="4"/>
    <s v="  1c3cdfbb5fd319614"/>
    <n v="167736461"/>
    <x v="4"/>
    <s v=" usa"/>
    <x v="2"/>
  </r>
  <r>
    <n v="1042"/>
    <n v="5200"/>
    <x v="0"/>
    <x v="2"/>
    <s v="door"/>
    <x v="8"/>
    <s v="clean vehicle"/>
    <n v="100203"/>
    <x v="0"/>
    <s v="  3c4pdcbg0ft637173"/>
    <n v="167736462"/>
    <x v="4"/>
    <s v=" usa"/>
    <x v="2"/>
  </r>
  <r>
    <n v="1043"/>
    <n v="17200"/>
    <x v="0"/>
    <x v="2"/>
    <s v="caravan"/>
    <x v="13"/>
    <s v="clean vehicle"/>
    <n v="35401"/>
    <x v="1"/>
    <s v="  2c4rdgeg6kr674401"/>
    <n v="167615130"/>
    <x v="21"/>
    <s v=" usa"/>
    <x v="16"/>
  </r>
  <r>
    <n v="1044"/>
    <n v="18700"/>
    <x v="0"/>
    <x v="2"/>
    <s v="caravan"/>
    <x v="13"/>
    <s v="clean vehicle"/>
    <n v="20279"/>
    <x v="3"/>
    <s v="  2c4rdgeg8kr690731"/>
    <n v="167615132"/>
    <x v="21"/>
    <s v=" usa"/>
    <x v="16"/>
  </r>
  <r>
    <n v="1045"/>
    <n v="32000"/>
    <x v="1"/>
    <x v="2"/>
    <s v="durango"/>
    <x v="13"/>
    <s v="clean vehicle"/>
    <n v="26090"/>
    <x v="3"/>
    <s v="  1c4sdjct3kc632985"/>
    <n v="167615133"/>
    <x v="21"/>
    <s v=" usa"/>
    <x v="16"/>
  </r>
  <r>
    <n v="1046"/>
    <n v="14500"/>
    <x v="0"/>
    <x v="2"/>
    <s v="door"/>
    <x v="8"/>
    <s v="clean vehicle"/>
    <n v="107924"/>
    <x v="4"/>
    <s v="  1c4rdjdg4fc750792"/>
    <n v="167736958"/>
    <x v="12"/>
    <s v=" usa"/>
    <x v="7"/>
  </r>
  <r>
    <n v="1047"/>
    <n v="19400"/>
    <x v="0"/>
    <x v="2"/>
    <s v="caravan"/>
    <x v="13"/>
    <s v="clean vehicle"/>
    <n v="14906"/>
    <x v="0"/>
    <s v="  2c4rdgcg2kr725699"/>
    <n v="167615134"/>
    <x v="21"/>
    <s v=" usa"/>
    <x v="16"/>
  </r>
  <r>
    <n v="1048"/>
    <n v="17300"/>
    <x v="0"/>
    <x v="2"/>
    <s v="caravan"/>
    <x v="13"/>
    <s v="clean vehicle"/>
    <n v="34407"/>
    <x v="0"/>
    <s v="  2c4rdgeg7kr674858"/>
    <n v="167615136"/>
    <x v="21"/>
    <s v=" usa"/>
    <x v="16"/>
  </r>
  <r>
    <n v="1049"/>
    <n v="16700"/>
    <x v="0"/>
    <x v="2"/>
    <s v="journey"/>
    <x v="13"/>
    <s v="clean vehicle"/>
    <n v="18049"/>
    <x v="6"/>
    <s v="  3c4pdcgg0kt783172"/>
    <n v="167615137"/>
    <x v="21"/>
    <s v=" usa"/>
    <x v="16"/>
  </r>
  <r>
    <n v="1050"/>
    <n v="19100"/>
    <x v="0"/>
    <x v="2"/>
    <s v="caravan"/>
    <x v="13"/>
    <s v="clean vehicle"/>
    <n v="18132"/>
    <x v="4"/>
    <s v="  2c4rdgcg4kr735473"/>
    <n v="167615139"/>
    <x v="21"/>
    <s v=" usa"/>
    <x v="16"/>
  </r>
  <r>
    <n v="1051"/>
    <n v="11100"/>
    <x v="0"/>
    <x v="2"/>
    <s v="door"/>
    <x v="7"/>
    <s v="clean vehicle"/>
    <n v="109176"/>
    <x v="0"/>
    <s v="  1c4rdjag0dc608666"/>
    <n v="167738875"/>
    <x v="29"/>
    <s v=" usa"/>
    <x v="7"/>
  </r>
  <r>
    <n v="1052"/>
    <n v="32000"/>
    <x v="1"/>
    <x v="2"/>
    <s v="durango"/>
    <x v="13"/>
    <s v="clean vehicle"/>
    <n v="25456"/>
    <x v="0"/>
    <s v="  1c4sdjct7kc647733"/>
    <n v="167615143"/>
    <x v="21"/>
    <s v=" usa"/>
    <x v="16"/>
  </r>
  <r>
    <n v="1053"/>
    <n v="16900"/>
    <x v="0"/>
    <x v="2"/>
    <s v="caravan"/>
    <x v="13"/>
    <s v="clean vehicle"/>
    <n v="38375"/>
    <x v="1"/>
    <s v="  2c4rdgeg6kr619687"/>
    <n v="167615144"/>
    <x v="21"/>
    <s v=" usa"/>
    <x v="16"/>
  </r>
  <r>
    <n v="1054"/>
    <n v="18000"/>
    <x v="0"/>
    <x v="2"/>
    <s v="charger"/>
    <x v="5"/>
    <s v="clean vehicle"/>
    <n v="39792"/>
    <x v="2"/>
    <s v="  2c3cdxjg2hh505412"/>
    <n v="167740442"/>
    <x v="17"/>
    <s v=" usa"/>
    <x v="1"/>
  </r>
  <r>
    <n v="1055"/>
    <n v="17800"/>
    <x v="0"/>
    <x v="2"/>
    <s v="caravan"/>
    <x v="13"/>
    <s v="clean vehicle"/>
    <n v="30403"/>
    <x v="4"/>
    <s v="  2c4rdgcg5kr668950"/>
    <n v="167615145"/>
    <x v="21"/>
    <s v=" usa"/>
    <x v="16"/>
  </r>
  <r>
    <n v="1056"/>
    <n v="18000"/>
    <x v="0"/>
    <x v="2"/>
    <s v="caravan"/>
    <x v="13"/>
    <s v="clean vehicle"/>
    <n v="28252"/>
    <x v="4"/>
    <s v="  2c4rdgcg1kr691027"/>
    <n v="167615146"/>
    <x v="21"/>
    <s v=" usa"/>
    <x v="16"/>
  </r>
  <r>
    <n v="1057"/>
    <n v="17500"/>
    <x v="0"/>
    <x v="2"/>
    <s v="caravan"/>
    <x v="13"/>
    <s v="clean vehicle"/>
    <n v="31904"/>
    <x v="4"/>
    <s v="  2c4rdgeg6kr683079"/>
    <n v="167615147"/>
    <x v="21"/>
    <s v=" usa"/>
    <x v="16"/>
  </r>
  <r>
    <n v="1058"/>
    <n v="14500"/>
    <x v="0"/>
    <x v="2"/>
    <s v="caravan"/>
    <x v="2"/>
    <s v="clean vehicle"/>
    <n v="24336"/>
    <x v="1"/>
    <s v="  2c4rdgcgxjr282071"/>
    <n v="167798093"/>
    <x v="35"/>
    <s v=" usa"/>
    <x v="2"/>
  </r>
  <r>
    <n v="1059"/>
    <n v="18500"/>
    <x v="0"/>
    <x v="2"/>
    <s v="caravan"/>
    <x v="13"/>
    <s v="clean vehicle"/>
    <n v="23961"/>
    <x v="1"/>
    <s v="  2c4rdgcg3kr545227"/>
    <n v="167615148"/>
    <x v="21"/>
    <s v=" usa"/>
    <x v="16"/>
  </r>
  <r>
    <n v="1060"/>
    <n v="18600"/>
    <x v="0"/>
    <x v="2"/>
    <s v="caravan"/>
    <x v="13"/>
    <s v="clean vehicle"/>
    <n v="22919"/>
    <x v="1"/>
    <s v="  2c4rdgcg1kr735463"/>
    <n v="167615149"/>
    <x v="21"/>
    <s v=" usa"/>
    <x v="16"/>
  </r>
  <r>
    <n v="1061"/>
    <n v="32000"/>
    <x v="1"/>
    <x v="2"/>
    <s v="durango"/>
    <x v="13"/>
    <s v="clean vehicle"/>
    <n v="22863"/>
    <x v="3"/>
    <s v="  1c4sdjct7kc633007"/>
    <n v="167615150"/>
    <x v="21"/>
    <s v=" usa"/>
    <x v="16"/>
  </r>
  <r>
    <n v="1062"/>
    <n v="17000"/>
    <x v="0"/>
    <x v="2"/>
    <s v="caravan"/>
    <x v="13"/>
    <s v="clean vehicle"/>
    <n v="38817"/>
    <x v="0"/>
    <s v="  2c4rdgcg6kr660825"/>
    <n v="167615151"/>
    <x v="21"/>
    <s v=" usa"/>
    <x v="16"/>
  </r>
  <r>
    <n v="1063"/>
    <n v="16000"/>
    <x v="0"/>
    <x v="2"/>
    <s v="caravan"/>
    <x v="13"/>
    <s v="clean vehicle"/>
    <n v="48854"/>
    <x v="4"/>
    <s v="  2c4rdgeg5kr516518"/>
    <n v="167615152"/>
    <x v="21"/>
    <s v=" usa"/>
    <x v="16"/>
  </r>
  <r>
    <n v="1064"/>
    <n v="18000"/>
    <x v="0"/>
    <x v="2"/>
    <s v="caravan"/>
    <x v="13"/>
    <s v="clean vehicle"/>
    <n v="27288"/>
    <x v="4"/>
    <s v="  2c4rdgeg4kr662134"/>
    <n v="167615153"/>
    <x v="21"/>
    <s v=" usa"/>
    <x v="16"/>
  </r>
  <r>
    <n v="1065"/>
    <n v="15900"/>
    <x v="0"/>
    <x v="2"/>
    <s v="charger"/>
    <x v="9"/>
    <s v="clean vehicle"/>
    <n v="5284"/>
    <x v="6"/>
    <s v="  2c3cdxbg6lh100855"/>
    <n v="167742943"/>
    <x v="10"/>
    <s v=" usa"/>
    <x v="2"/>
  </r>
  <r>
    <n v="1066"/>
    <n v="6200"/>
    <x v="0"/>
    <x v="2"/>
    <s v="door"/>
    <x v="10"/>
    <s v="clean vehicle"/>
    <n v="99988"/>
    <x v="1"/>
    <s v="  3c4pdcbgxgt136860"/>
    <n v="167743028"/>
    <x v="38"/>
    <s v=" usa"/>
    <x v="7"/>
  </r>
  <r>
    <n v="1067"/>
    <n v="3700"/>
    <x v="0"/>
    <x v="2"/>
    <s v="door"/>
    <x v="7"/>
    <s v="clean vehicle"/>
    <n v="84109"/>
    <x v="0"/>
    <s v="  1c3cdfbaxdd150548"/>
    <n v="167744124"/>
    <x v="38"/>
    <s v=" usa"/>
    <x v="7"/>
  </r>
  <r>
    <n v="1068"/>
    <n v="24000"/>
    <x v="1"/>
    <x v="2"/>
    <s v="door"/>
    <x v="18"/>
    <s v="clean vehicle"/>
    <n v="88539"/>
    <x v="4"/>
    <s v="  3c63drgl5cg107218"/>
    <n v="167744350"/>
    <x v="31"/>
    <s v=" usa"/>
    <x v="7"/>
  </r>
  <r>
    <n v="1069"/>
    <n v="20800"/>
    <x v="1"/>
    <x v="2"/>
    <s v="van"/>
    <x v="7"/>
    <s v="clean vehicle"/>
    <n v="33739"/>
    <x v="9"/>
    <s v="  2c4rdgdg1dr557085"/>
    <n v="167800125"/>
    <x v="35"/>
    <s v=" usa"/>
    <x v="2"/>
  </r>
  <r>
    <n v="1070"/>
    <n v="18500"/>
    <x v="0"/>
    <x v="2"/>
    <s v="door"/>
    <x v="18"/>
    <s v="clean vehicle"/>
    <n v="101017"/>
    <x v="4"/>
    <s v="  3c6ud5hl1cg109558"/>
    <n v="167744364"/>
    <x v="31"/>
    <s v=" usa"/>
    <x v="7"/>
  </r>
  <r>
    <n v="1071"/>
    <n v="18300"/>
    <x v="0"/>
    <x v="2"/>
    <s v="challenger"/>
    <x v="13"/>
    <s v="clean vehicle"/>
    <n v="13906"/>
    <x v="0"/>
    <s v="  2c3cdzagxkh687783"/>
    <n v="167744650"/>
    <x v="10"/>
    <s v=" usa"/>
    <x v="2"/>
  </r>
  <r>
    <n v="1072"/>
    <n v="21000"/>
    <x v="1"/>
    <x v="2"/>
    <s v="charger"/>
    <x v="13"/>
    <s v="clean vehicle"/>
    <n v="20601"/>
    <x v="5"/>
    <s v="  2c3cdxbg2kh640928"/>
    <n v="167744671"/>
    <x v="10"/>
    <s v=" usa"/>
    <x v="6"/>
  </r>
  <r>
    <n v="1073"/>
    <n v="1300"/>
    <x v="0"/>
    <x v="2"/>
    <s v="van"/>
    <x v="7"/>
    <s v="salvage insurance"/>
    <n v="135561"/>
    <x v="4"/>
    <s v="  2c4rdgcg3dr749500"/>
    <n v="167616430"/>
    <x v="1"/>
    <s v=" usa"/>
    <x v="2"/>
  </r>
  <r>
    <n v="1074"/>
    <n v="11900"/>
    <x v="0"/>
    <x v="2"/>
    <s v="charger"/>
    <x v="13"/>
    <s v="clean vehicle"/>
    <n v="23421"/>
    <x v="5"/>
    <s v="  2c3cdxhg5kh681108"/>
    <n v="167744676"/>
    <x v="10"/>
    <s v=" usa"/>
    <x v="2"/>
  </r>
  <r>
    <n v="1075"/>
    <n v="950"/>
    <x v="0"/>
    <x v="2"/>
    <s v="van"/>
    <x v="18"/>
    <s v="salvage insurance"/>
    <n v="145174"/>
    <x v="4"/>
    <s v="  2c4rdgbg5cr408504"/>
    <n v="167619457"/>
    <x v="32"/>
    <s v=" usa"/>
    <x v="2"/>
  </r>
  <r>
    <n v="1076"/>
    <n v="26800"/>
    <x v="1"/>
    <x v="2"/>
    <s v="durango"/>
    <x v="13"/>
    <s v="clean vehicle"/>
    <n v="21309"/>
    <x v="5"/>
    <s v="  1c4rdjdg5kc780720"/>
    <n v="167744677"/>
    <x v="10"/>
    <s v=" usa"/>
    <x v="2"/>
  </r>
  <r>
    <n v="1077"/>
    <n v="800"/>
    <x v="0"/>
    <x v="2"/>
    <s v="van"/>
    <x v="18"/>
    <s v="salvage insurance"/>
    <n v="217576"/>
    <x v="6"/>
    <s v="  2c4rdgbg1cr183286"/>
    <n v="167619888"/>
    <x v="7"/>
    <s v=" usa"/>
    <x v="2"/>
  </r>
  <r>
    <n v="1078"/>
    <n v="21000"/>
    <x v="1"/>
    <x v="2"/>
    <s v="caravan"/>
    <x v="13"/>
    <s v="clean vehicle"/>
    <n v="10350"/>
    <x v="4"/>
    <s v="  2c4rdgeg7kr786270"/>
    <n v="167744678"/>
    <x v="10"/>
    <s v=" usa"/>
    <x v="2"/>
  </r>
  <r>
    <n v="1079"/>
    <n v="1900"/>
    <x v="0"/>
    <x v="2"/>
    <s v="door"/>
    <x v="18"/>
    <s v="salvage insurance"/>
    <n v="157636"/>
    <x v="6"/>
    <s v="  3c4pdcab1ct362558"/>
    <n v="167620277"/>
    <x v="2"/>
    <s v=" usa"/>
    <x v="2"/>
  </r>
  <r>
    <n v="1080"/>
    <n v="33500"/>
    <x v="1"/>
    <x v="2"/>
    <s v="durango"/>
    <x v="13"/>
    <s v="clean vehicle"/>
    <n v="8605"/>
    <x v="4"/>
    <s v="  1c4sdjct2kc585450"/>
    <n v="167744679"/>
    <x v="10"/>
    <s v=" usa"/>
    <x v="6"/>
  </r>
  <r>
    <n v="1081"/>
    <n v="900"/>
    <x v="0"/>
    <x v="2"/>
    <s v="door"/>
    <x v="7"/>
    <s v="salvage insurance"/>
    <n v="139404"/>
    <x v="2"/>
    <s v="  1c3cdzab4dn594353"/>
    <n v="167623035"/>
    <x v="23"/>
    <s v=" usa"/>
    <x v="2"/>
  </r>
  <r>
    <n v="1082"/>
    <n v="21000"/>
    <x v="1"/>
    <x v="2"/>
    <s v="caravan"/>
    <x v="13"/>
    <s v="clean vehicle"/>
    <n v="10170"/>
    <x v="5"/>
    <s v="  2c4rdgeg5kr786266"/>
    <n v="167744681"/>
    <x v="10"/>
    <s v=" usa"/>
    <x v="2"/>
  </r>
  <r>
    <n v="1083"/>
    <n v="26800"/>
    <x v="1"/>
    <x v="2"/>
    <s v="durango"/>
    <x v="13"/>
    <s v="clean vehicle"/>
    <n v="22272"/>
    <x v="1"/>
    <s v="  1c4rdjdg9kc780705"/>
    <n v="167744683"/>
    <x v="10"/>
    <s v=" usa"/>
    <x v="2"/>
  </r>
  <r>
    <n v="1084"/>
    <n v="5700"/>
    <x v="0"/>
    <x v="2"/>
    <s v="van"/>
    <x v="10"/>
    <s v="clean vehicle"/>
    <n v="101906"/>
    <x v="2"/>
    <s v="  2c4rdgbgxgr116627"/>
    <n v="167800442"/>
    <x v="5"/>
    <s v=" usa"/>
    <x v="2"/>
  </r>
  <r>
    <n v="1085"/>
    <n v="18500"/>
    <x v="0"/>
    <x v="2"/>
    <s v="challenger"/>
    <x v="13"/>
    <s v="clean vehicle"/>
    <n v="27019"/>
    <x v="13"/>
    <s v="  2c3cdzag8kh617554"/>
    <n v="167744686"/>
    <x v="10"/>
    <s v=" usa"/>
    <x v="2"/>
  </r>
  <r>
    <n v="1086"/>
    <n v="33000"/>
    <x v="1"/>
    <x v="2"/>
    <s v="durango"/>
    <x v="13"/>
    <s v="clean vehicle"/>
    <n v="10930"/>
    <x v="4"/>
    <s v="  1c4sdjct7kc626641"/>
    <n v="167744693"/>
    <x v="10"/>
    <s v=" usa"/>
    <x v="6"/>
  </r>
  <r>
    <n v="1087"/>
    <n v="11000"/>
    <x v="0"/>
    <x v="2"/>
    <s v="caravan"/>
    <x v="13"/>
    <s v="clean vehicle"/>
    <n v="73552"/>
    <x v="1"/>
    <s v="  2c4rdgcgxkr517117"/>
    <n v="167624664"/>
    <x v="5"/>
    <s v=" usa"/>
    <x v="2"/>
  </r>
  <r>
    <n v="1088"/>
    <n v="15800"/>
    <x v="0"/>
    <x v="2"/>
    <s v="caravan"/>
    <x v="13"/>
    <s v="clean vehicle"/>
    <n v="37107"/>
    <x v="2"/>
    <s v="  2c4rdgeg7kr663746"/>
    <n v="167744764"/>
    <x v="10"/>
    <s v=" usa"/>
    <x v="2"/>
  </r>
  <r>
    <n v="1089"/>
    <n v="3600"/>
    <x v="0"/>
    <x v="2"/>
    <s v="door"/>
    <x v="7"/>
    <s v="salvage insurance"/>
    <n v="124247"/>
    <x v="4"/>
    <s v="  1c4rdhag5dc663297"/>
    <n v="167624835"/>
    <x v="12"/>
    <s v=" usa"/>
    <x v="2"/>
  </r>
  <r>
    <n v="1090"/>
    <n v="16300"/>
    <x v="0"/>
    <x v="2"/>
    <s v="caravan"/>
    <x v="13"/>
    <s v="clean vehicle"/>
    <n v="36993"/>
    <x v="4"/>
    <s v="  2c4rdgeg5kr509682"/>
    <n v="167744772"/>
    <x v="10"/>
    <s v=" usa"/>
    <x v="2"/>
  </r>
  <r>
    <n v="1091"/>
    <n v="2700"/>
    <x v="0"/>
    <x v="2"/>
    <s v="door"/>
    <x v="8"/>
    <s v="clean vehicle"/>
    <n v="67133"/>
    <x v="4"/>
    <s v="  1c3cdfaa2fd434311"/>
    <n v="167800591"/>
    <x v="5"/>
    <s v=" usa"/>
    <x v="2"/>
  </r>
  <r>
    <n v="1092"/>
    <n v="12800"/>
    <x v="0"/>
    <x v="2"/>
    <s v="caravan"/>
    <x v="13"/>
    <s v="clean vehicle"/>
    <n v="33580"/>
    <x v="8"/>
    <s v="  2c4rdgcg1kr671800"/>
    <n v="167744794"/>
    <x v="10"/>
    <s v=" usa"/>
    <x v="2"/>
  </r>
  <r>
    <n v="1093"/>
    <n v="9700"/>
    <x v="0"/>
    <x v="2"/>
    <s v="door"/>
    <x v="8"/>
    <s v="clean vehicle"/>
    <n v="94140"/>
    <x v="0"/>
    <s v="  3c4pdcdg6ft650328"/>
    <n v="167800598"/>
    <x v="5"/>
    <s v=" usa"/>
    <x v="2"/>
  </r>
  <r>
    <n v="1094"/>
    <n v="18300"/>
    <x v="0"/>
    <x v="2"/>
    <s v="journey"/>
    <x v="13"/>
    <s v="clean vehicle"/>
    <n v="10447"/>
    <x v="1"/>
    <s v="  3c4pddgg0kt858538"/>
    <n v="167744804"/>
    <x v="10"/>
    <s v=" usa"/>
    <x v="2"/>
  </r>
  <r>
    <n v="1095"/>
    <n v="16000"/>
    <x v="0"/>
    <x v="2"/>
    <s v="charger"/>
    <x v="13"/>
    <s v="clean vehicle"/>
    <n v="10229"/>
    <x v="1"/>
    <s v="  2c3cdxbg5kh725391"/>
    <n v="167625316"/>
    <x v="29"/>
    <s v=" usa"/>
    <x v="5"/>
  </r>
  <r>
    <n v="1096"/>
    <n v="21000"/>
    <x v="1"/>
    <x v="2"/>
    <s v="caravan"/>
    <x v="13"/>
    <s v="clean vehicle"/>
    <n v="6269"/>
    <x v="5"/>
    <s v="  2c4rdgcg0kr744767"/>
    <n v="167744806"/>
    <x v="10"/>
    <s v=" usa"/>
    <x v="6"/>
  </r>
  <r>
    <n v="1097"/>
    <n v="3700"/>
    <x v="0"/>
    <x v="2"/>
    <s v="door"/>
    <x v="3"/>
    <s v="clean vehicle"/>
    <n v="98699"/>
    <x v="4"/>
    <s v="  3c4pdcab3et310674"/>
    <n v="167800603"/>
    <x v="5"/>
    <s v=" usa"/>
    <x v="2"/>
  </r>
  <r>
    <n v="1098"/>
    <n v="33000"/>
    <x v="1"/>
    <x v="2"/>
    <s v="durango"/>
    <x v="13"/>
    <s v="clean vehicle"/>
    <n v="10631"/>
    <x v="5"/>
    <s v="  1c4sdjct4kc740628"/>
    <n v="167625318"/>
    <x v="29"/>
    <s v=" usa"/>
    <x v="2"/>
  </r>
  <r>
    <n v="1099"/>
    <n v="14700"/>
    <x v="0"/>
    <x v="2"/>
    <s v="caravan"/>
    <x v="13"/>
    <s v="clean vehicle"/>
    <n v="44381"/>
    <x v="1"/>
    <s v="  2c4rdgcg7kr519648"/>
    <n v="167744811"/>
    <x v="10"/>
    <s v=" usa"/>
    <x v="2"/>
  </r>
  <r>
    <n v="1100"/>
    <n v="33000"/>
    <x v="1"/>
    <x v="2"/>
    <s v="durango"/>
    <x v="13"/>
    <s v="clean vehicle"/>
    <n v="13960"/>
    <x v="1"/>
    <s v="  1c4sdjct5kc811965"/>
    <n v="167625319"/>
    <x v="29"/>
    <s v=" usa"/>
    <x v="2"/>
  </r>
  <r>
    <n v="1101"/>
    <n v="15900"/>
    <x v="0"/>
    <x v="2"/>
    <s v="caravan"/>
    <x v="13"/>
    <s v="clean vehicle"/>
    <n v="14051"/>
    <x v="4"/>
    <s v="  2c4rdgcg6kr749441"/>
    <n v="167744815"/>
    <x v="10"/>
    <s v=" usa"/>
    <x v="2"/>
  </r>
  <r>
    <n v="1102"/>
    <n v="33000"/>
    <x v="1"/>
    <x v="2"/>
    <s v="durango"/>
    <x v="13"/>
    <s v="clean vehicle"/>
    <n v="20800"/>
    <x v="5"/>
    <s v="  1c4sdjct2kc681580"/>
    <n v="167625320"/>
    <x v="29"/>
    <s v=" usa"/>
    <x v="2"/>
  </r>
  <r>
    <n v="1103"/>
    <n v="33000"/>
    <x v="1"/>
    <x v="2"/>
    <s v="durango"/>
    <x v="13"/>
    <s v="clean vehicle"/>
    <n v="8873"/>
    <x v="5"/>
    <s v="  1c4sdjct7kc779861"/>
    <n v="167625325"/>
    <x v="29"/>
    <s v=" usa"/>
    <x v="2"/>
  </r>
  <r>
    <n v="1104"/>
    <n v="32500"/>
    <x v="1"/>
    <x v="2"/>
    <s v="durango"/>
    <x v="13"/>
    <s v="clean vehicle"/>
    <n v="15502"/>
    <x v="0"/>
    <s v="  1c4sdjct4kc745182"/>
    <n v="167625326"/>
    <x v="29"/>
    <s v=" usa"/>
    <x v="2"/>
  </r>
  <r>
    <n v="1105"/>
    <n v="33000"/>
    <x v="1"/>
    <x v="2"/>
    <s v="durango"/>
    <x v="13"/>
    <s v="clean vehicle"/>
    <n v="9669"/>
    <x v="1"/>
    <s v="  1c4sdjct7kc769752"/>
    <n v="167625329"/>
    <x v="29"/>
    <s v=" usa"/>
    <x v="2"/>
  </r>
  <r>
    <n v="1106"/>
    <n v="13000"/>
    <x v="0"/>
    <x v="2"/>
    <s v="caravan"/>
    <x v="2"/>
    <s v="clean vehicle"/>
    <n v="50873"/>
    <x v="0"/>
    <s v="  2c4rdgbg6jr221818"/>
    <n v="167745671"/>
    <x v="3"/>
    <s v=" usa"/>
    <x v="21"/>
  </r>
  <r>
    <n v="1107"/>
    <n v="33000"/>
    <x v="1"/>
    <x v="2"/>
    <s v="durango"/>
    <x v="13"/>
    <s v="clean vehicle"/>
    <n v="14117"/>
    <x v="4"/>
    <s v="  1c4sdjct4kc779848"/>
    <n v="167625330"/>
    <x v="29"/>
    <s v=" usa"/>
    <x v="2"/>
  </r>
  <r>
    <n v="1108"/>
    <n v="16500"/>
    <x v="0"/>
    <x v="2"/>
    <s v="charger"/>
    <x v="13"/>
    <s v="clean vehicle"/>
    <n v="46820"/>
    <x v="3"/>
    <s v="  2c3cdxct5kh529589"/>
    <n v="167625332"/>
    <x v="29"/>
    <s v=" usa"/>
    <x v="5"/>
  </r>
  <r>
    <n v="1109"/>
    <n v="33000"/>
    <x v="1"/>
    <x v="2"/>
    <s v="durango"/>
    <x v="13"/>
    <s v="clean vehicle"/>
    <n v="7247"/>
    <x v="5"/>
    <s v="  1c4sdjct1kc779869"/>
    <n v="167625333"/>
    <x v="29"/>
    <s v=" usa"/>
    <x v="2"/>
  </r>
  <r>
    <n v="1110"/>
    <n v="34500"/>
    <x v="1"/>
    <x v="2"/>
    <s v="challenger"/>
    <x v="5"/>
    <s v="clean vehicle"/>
    <n v="40991"/>
    <x v="3"/>
    <s v="  2c3cdzfjxhh633364"/>
    <n v="167746267"/>
    <x v="7"/>
    <s v=" usa"/>
    <x v="30"/>
  </r>
  <r>
    <n v="1111"/>
    <n v="33500"/>
    <x v="1"/>
    <x v="2"/>
    <s v="durango"/>
    <x v="13"/>
    <s v="clean vehicle"/>
    <n v="9023"/>
    <x v="4"/>
    <s v="  1c4sdjct2kc632962"/>
    <n v="167625334"/>
    <x v="29"/>
    <s v=" usa"/>
    <x v="2"/>
  </r>
  <r>
    <n v="1112"/>
    <n v="48000"/>
    <x v="1"/>
    <x v="2"/>
    <s v="durango"/>
    <x v="2"/>
    <s v="clean vehicle"/>
    <n v="8047"/>
    <x v="4"/>
    <s v="  1c4sdjgj9jc370929"/>
    <n v="167748862"/>
    <x v="10"/>
    <s v=" usa"/>
    <x v="6"/>
  </r>
  <r>
    <n v="1113"/>
    <n v="54500"/>
    <x v="1"/>
    <x v="2"/>
    <s v="durango"/>
    <x v="13"/>
    <s v="clean vehicle"/>
    <n v="3966"/>
    <x v="3"/>
    <s v="  1c4sdjgj9kc575135"/>
    <n v="167625396"/>
    <x v="29"/>
    <s v=" usa"/>
    <x v="2"/>
  </r>
  <r>
    <n v="1114"/>
    <n v="13200"/>
    <x v="0"/>
    <x v="2"/>
    <s v="caravan"/>
    <x v="2"/>
    <s v="clean vehicle"/>
    <n v="41014"/>
    <x v="1"/>
    <s v="  2c4rdgcg6jr301523"/>
    <n v="167748926"/>
    <x v="10"/>
    <s v=" usa"/>
    <x v="6"/>
  </r>
  <r>
    <n v="1115"/>
    <n v="31500"/>
    <x v="1"/>
    <x v="2"/>
    <s v="durango"/>
    <x v="2"/>
    <s v="clean vehicle"/>
    <n v="20907"/>
    <x v="4"/>
    <s v="  1c4sdjct3jc248087"/>
    <n v="167627221"/>
    <x v="29"/>
    <s v=" usa"/>
    <x v="2"/>
  </r>
  <r>
    <n v="1116"/>
    <n v="17400"/>
    <x v="0"/>
    <x v="2"/>
    <s v="durango"/>
    <x v="5"/>
    <s v="clean vehicle"/>
    <n v="89795"/>
    <x v="3"/>
    <s v="  1c4rdjdgxhc847904"/>
    <n v="167628762"/>
    <x v="29"/>
    <s v=" usa"/>
    <x v="2"/>
  </r>
  <r>
    <n v="1117"/>
    <n v="26000"/>
    <x v="1"/>
    <x v="2"/>
    <s v="durango"/>
    <x v="5"/>
    <s v="clean vehicle"/>
    <n v="57158"/>
    <x v="4"/>
    <s v="  1c4sdjct5hc857353"/>
    <n v="167628774"/>
    <x v="29"/>
    <s v=" usa"/>
    <x v="2"/>
  </r>
  <r>
    <n v="1118"/>
    <n v="1700"/>
    <x v="0"/>
    <x v="2"/>
    <s v="door"/>
    <x v="7"/>
    <s v="salvage insurance"/>
    <n v="126718"/>
    <x v="6"/>
    <s v="  1c3cdfba9dd316977"/>
    <n v="167629352"/>
    <x v="5"/>
    <s v=" usa"/>
    <x v="2"/>
  </r>
  <r>
    <n v="1119"/>
    <n v="11000"/>
    <x v="0"/>
    <x v="2"/>
    <s v="door"/>
    <x v="7"/>
    <s v="clean vehicle"/>
    <n v="83976"/>
    <x v="4"/>
    <s v="  2c3cdyag4dh530716"/>
    <n v="167632924"/>
    <x v="29"/>
    <s v=" usa"/>
    <x v="2"/>
  </r>
  <r>
    <n v="1120"/>
    <n v="21000"/>
    <x v="1"/>
    <x v="2"/>
    <s v="charger"/>
    <x v="2"/>
    <s v="clean vehicle"/>
    <n v="12554"/>
    <x v="5"/>
    <s v="  2c3cdxbg4jh164292"/>
    <n v="167639649"/>
    <x v="5"/>
    <s v=" usa"/>
    <x v="0"/>
  </r>
  <r>
    <n v="1121"/>
    <n v="5500"/>
    <x v="0"/>
    <x v="2"/>
    <s v="door"/>
    <x v="8"/>
    <s v="clean vehicle"/>
    <n v="60707"/>
    <x v="5"/>
    <s v="  1c3cdfeb8fd116826"/>
    <n v="167641448"/>
    <x v="5"/>
    <s v=" usa"/>
    <x v="0"/>
  </r>
  <r>
    <n v="1122"/>
    <n v="7500"/>
    <x v="0"/>
    <x v="2"/>
    <s v="door"/>
    <x v="3"/>
    <s v="clean vehicle"/>
    <n v="40110"/>
    <x v="3"/>
    <s v="  2c3cdyag0eh274494"/>
    <n v="167641710"/>
    <x v="5"/>
    <s v=" usa"/>
    <x v="0"/>
  </r>
  <r>
    <n v="1123"/>
    <n v="15800"/>
    <x v="0"/>
    <x v="2"/>
    <s v="caravan"/>
    <x v="13"/>
    <s v="clean vehicle"/>
    <n v="28038"/>
    <x v="1"/>
    <s v="  2c4rdgcg8kr631438"/>
    <n v="167749568"/>
    <x v="12"/>
    <s v=" usa"/>
    <x v="7"/>
  </r>
  <r>
    <n v="1124"/>
    <n v="16900"/>
    <x v="0"/>
    <x v="2"/>
    <s v="journey"/>
    <x v="13"/>
    <s v="clean vehicle"/>
    <n v="26643"/>
    <x v="3"/>
    <s v="  3c4pddeg5kt774458"/>
    <n v="167749576"/>
    <x v="12"/>
    <s v=" usa"/>
    <x v="7"/>
  </r>
  <r>
    <n v="1125"/>
    <n v="25000"/>
    <x v="1"/>
    <x v="2"/>
    <s v="durango"/>
    <x v="13"/>
    <s v="clean vehicle"/>
    <n v="36127"/>
    <x v="4"/>
    <s v="  1c4rdjdgxkc664221"/>
    <n v="167749579"/>
    <x v="12"/>
    <s v=" usa"/>
    <x v="7"/>
  </r>
  <r>
    <n v="1126"/>
    <n v="18000"/>
    <x v="0"/>
    <x v="2"/>
    <s v="door"/>
    <x v="13"/>
    <s v="salvage insurance"/>
    <n v="19983"/>
    <x v="0"/>
    <s v="  2c3cdxbg8kh659970"/>
    <n v="167652916"/>
    <x v="17"/>
    <s v=" usa"/>
    <x v="6"/>
  </r>
  <r>
    <n v="1127"/>
    <n v="15600"/>
    <x v="0"/>
    <x v="2"/>
    <s v="caravan"/>
    <x v="13"/>
    <s v="clean vehicle"/>
    <n v="29926"/>
    <x v="0"/>
    <s v="  2c4rdgcg0kr682478"/>
    <n v="167749581"/>
    <x v="12"/>
    <s v=" usa"/>
    <x v="7"/>
  </r>
  <r>
    <n v="1128"/>
    <n v="23800"/>
    <x v="1"/>
    <x v="2"/>
    <s v="durango"/>
    <x v="13"/>
    <s v="clean vehicle"/>
    <n v="36750"/>
    <x v="4"/>
    <s v="  1c4rdhdg3kc645177"/>
    <n v="167801945"/>
    <x v="7"/>
    <s v=" usa"/>
    <x v="2"/>
  </r>
  <r>
    <n v="1129"/>
    <n v="16800"/>
    <x v="0"/>
    <x v="2"/>
    <s v="journey"/>
    <x v="13"/>
    <s v="clean vehicle"/>
    <n v="27312"/>
    <x v="0"/>
    <s v="  3c4pddeg4kt708418"/>
    <n v="167749586"/>
    <x v="12"/>
    <s v=" usa"/>
    <x v="7"/>
  </r>
  <r>
    <n v="1130"/>
    <n v="22700"/>
    <x v="1"/>
    <x v="2"/>
    <s v="durango"/>
    <x v="13"/>
    <s v="clean vehicle"/>
    <n v="49575"/>
    <x v="4"/>
    <s v="  1c4rdhdg7kc684421"/>
    <n v="167801946"/>
    <x v="7"/>
    <s v=" usa"/>
    <x v="2"/>
  </r>
  <r>
    <n v="1131"/>
    <n v="23300"/>
    <x v="1"/>
    <x v="2"/>
    <s v="challenger"/>
    <x v="13"/>
    <s v="clean vehicle"/>
    <n v="30279"/>
    <x v="3"/>
    <s v="  2c3cdzbt8kh593686"/>
    <n v="167801947"/>
    <x v="7"/>
    <s v=" usa"/>
    <x v="2"/>
  </r>
  <r>
    <n v="1132"/>
    <n v="23500"/>
    <x v="1"/>
    <x v="2"/>
    <s v="challenger"/>
    <x v="13"/>
    <s v="clean vehicle"/>
    <n v="25825"/>
    <x v="4"/>
    <s v="  2c3cdzbt5kh578448"/>
    <n v="167801949"/>
    <x v="7"/>
    <s v=" usa"/>
    <x v="2"/>
  </r>
  <r>
    <n v="1133"/>
    <n v="25500"/>
    <x v="1"/>
    <x v="2"/>
    <s v="durango"/>
    <x v="13"/>
    <s v="clean vehicle"/>
    <n v="32474"/>
    <x v="1"/>
    <s v="  1c4rdjdg7kc651586"/>
    <n v="167801952"/>
    <x v="7"/>
    <s v=" usa"/>
    <x v="2"/>
  </r>
  <r>
    <n v="1134"/>
    <n v="21800"/>
    <x v="1"/>
    <x v="2"/>
    <s v="challenger"/>
    <x v="13"/>
    <s v="clean vehicle"/>
    <n v="30585"/>
    <x v="4"/>
    <s v="  2c3cdzbt1kh573652"/>
    <n v="167801953"/>
    <x v="7"/>
    <s v=" usa"/>
    <x v="2"/>
  </r>
  <r>
    <n v="1135"/>
    <n v="22800"/>
    <x v="1"/>
    <x v="2"/>
    <s v="durango"/>
    <x v="13"/>
    <s v="clean vehicle"/>
    <n v="36203"/>
    <x v="5"/>
    <s v="  1c4rdhdg2kc645025"/>
    <n v="167801954"/>
    <x v="7"/>
    <s v=" usa"/>
    <x v="2"/>
  </r>
  <r>
    <n v="1136"/>
    <n v="18200"/>
    <x v="0"/>
    <x v="2"/>
    <s v="caravan"/>
    <x v="13"/>
    <s v="clean vehicle"/>
    <n v="29602"/>
    <x v="3"/>
    <s v="  2c4rdgcg1kr565329"/>
    <n v="167749702"/>
    <x v="12"/>
    <s v=" usa"/>
    <x v="7"/>
  </r>
  <r>
    <n v="1137"/>
    <n v="23500"/>
    <x v="1"/>
    <x v="2"/>
    <s v="challenger"/>
    <x v="13"/>
    <s v="clean vehicle"/>
    <n v="28689"/>
    <x v="3"/>
    <s v="  2c3cdzbt7kh606377"/>
    <n v="167801955"/>
    <x v="7"/>
    <s v=" usa"/>
    <x v="2"/>
  </r>
  <r>
    <n v="1138"/>
    <n v="25700"/>
    <x v="1"/>
    <x v="2"/>
    <s v="durango"/>
    <x v="13"/>
    <s v="clean vehicle"/>
    <n v="31447"/>
    <x v="10"/>
    <s v="  1c4rdjdg1kc691579"/>
    <n v="167801956"/>
    <x v="7"/>
    <s v=" usa"/>
    <x v="2"/>
  </r>
  <r>
    <n v="1139"/>
    <n v="15700"/>
    <x v="0"/>
    <x v="2"/>
    <s v="caravan"/>
    <x v="13"/>
    <s v="clean vehicle"/>
    <n v="39148"/>
    <x v="4"/>
    <s v="  2c4rdgeg3kr529509"/>
    <n v="167801987"/>
    <x v="7"/>
    <s v=" usa"/>
    <x v="2"/>
  </r>
  <r>
    <n v="1140"/>
    <n v="17500"/>
    <x v="0"/>
    <x v="2"/>
    <s v="journey"/>
    <x v="2"/>
    <s v="clean vehicle"/>
    <n v="33495"/>
    <x v="1"/>
    <s v="  3c4pddeg6jt463152"/>
    <n v="167750095"/>
    <x v="12"/>
    <s v=" usa"/>
    <x v="7"/>
  </r>
  <r>
    <n v="1141"/>
    <n v="15700"/>
    <x v="0"/>
    <x v="2"/>
    <s v="caravan"/>
    <x v="13"/>
    <s v="clean vehicle"/>
    <n v="35274"/>
    <x v="4"/>
    <s v="  2c4rdgeg6kr618815"/>
    <n v="167801990"/>
    <x v="7"/>
    <s v=" usa"/>
    <x v="2"/>
  </r>
  <r>
    <n v="1142"/>
    <n v="16500"/>
    <x v="0"/>
    <x v="2"/>
    <s v="caravan"/>
    <x v="2"/>
    <s v="clean vehicle"/>
    <n v="48745"/>
    <x v="4"/>
    <s v="  2c4rdgeg8jr219449"/>
    <n v="167750096"/>
    <x v="24"/>
    <s v=" usa"/>
    <x v="7"/>
  </r>
  <r>
    <n v="1143"/>
    <n v="16100"/>
    <x v="0"/>
    <x v="2"/>
    <s v="caravan"/>
    <x v="13"/>
    <s v="clean vehicle"/>
    <n v="31297"/>
    <x v="3"/>
    <s v="  2c4rdgeg0kr529483"/>
    <n v="167801991"/>
    <x v="7"/>
    <s v=" usa"/>
    <x v="2"/>
  </r>
  <r>
    <n v="1144"/>
    <n v="15600"/>
    <x v="0"/>
    <x v="2"/>
    <s v="caravan"/>
    <x v="13"/>
    <s v="clean vehicle"/>
    <n v="38745"/>
    <x v="10"/>
    <s v="  2c4rdgeg3kr578354"/>
    <n v="167801992"/>
    <x v="7"/>
    <s v=" usa"/>
    <x v="2"/>
  </r>
  <r>
    <n v="1145"/>
    <n v="15400"/>
    <x v="0"/>
    <x v="2"/>
    <s v="caravan"/>
    <x v="13"/>
    <s v="clean vehicle"/>
    <n v="37704"/>
    <x v="5"/>
    <s v="  2c4rdgeg5kr594507"/>
    <n v="167801993"/>
    <x v="7"/>
    <s v=" usa"/>
    <x v="2"/>
  </r>
  <r>
    <n v="1146"/>
    <n v="28200"/>
    <x v="1"/>
    <x v="2"/>
    <s v="durango"/>
    <x v="5"/>
    <s v="clean vehicle"/>
    <n v="27060"/>
    <x v="4"/>
    <s v="  1c4rdjdg6hc833787"/>
    <n v="167750272"/>
    <x v="12"/>
    <s v=" usa"/>
    <x v="7"/>
  </r>
  <r>
    <n v="1147"/>
    <n v="15300"/>
    <x v="0"/>
    <x v="2"/>
    <s v="caravan"/>
    <x v="13"/>
    <s v="clean vehicle"/>
    <n v="40002"/>
    <x v="8"/>
    <s v="  2c4rdgeg3kr529851"/>
    <n v="167801994"/>
    <x v="7"/>
    <s v=" usa"/>
    <x v="2"/>
  </r>
  <r>
    <n v="1148"/>
    <n v="15900"/>
    <x v="0"/>
    <x v="2"/>
    <s v="caravan"/>
    <x v="13"/>
    <s v="clean vehicle"/>
    <n v="34930"/>
    <x v="3"/>
    <s v="  2c4rdgeg0kr578974"/>
    <n v="167801995"/>
    <x v="7"/>
    <s v=" usa"/>
    <x v="2"/>
  </r>
  <r>
    <n v="1149"/>
    <n v="17700"/>
    <x v="0"/>
    <x v="2"/>
    <s v="door"/>
    <x v="10"/>
    <s v="clean vehicle"/>
    <n v="22863"/>
    <x v="5"/>
    <s v="  2c3cdzag4gh312012"/>
    <n v="167750487"/>
    <x v="24"/>
    <s v=" usa"/>
    <x v="7"/>
  </r>
  <r>
    <n v="1150"/>
    <n v="15800"/>
    <x v="0"/>
    <x v="2"/>
    <s v="caravan"/>
    <x v="13"/>
    <s v="clean vehicle"/>
    <n v="36876"/>
    <x v="4"/>
    <s v="  2c4rdgeg9kr556908"/>
    <n v="167801996"/>
    <x v="7"/>
    <s v=" usa"/>
    <x v="2"/>
  </r>
  <r>
    <n v="1151"/>
    <n v="15900"/>
    <x v="0"/>
    <x v="2"/>
    <s v="caravan"/>
    <x v="13"/>
    <s v="clean vehicle"/>
    <n v="34264"/>
    <x v="10"/>
    <s v="  2c4rdgeg3kr578709"/>
    <n v="167801997"/>
    <x v="7"/>
    <s v=" usa"/>
    <x v="2"/>
  </r>
  <r>
    <n v="1152"/>
    <n v="25300"/>
    <x v="1"/>
    <x v="2"/>
    <s v="charger"/>
    <x v="13"/>
    <s v="clean vehicle"/>
    <n v="17515"/>
    <x v="3"/>
    <s v="  2c3cdxhg2kh608892"/>
    <n v="167750648"/>
    <x v="39"/>
    <s v=" usa"/>
    <x v="7"/>
  </r>
  <r>
    <n v="1153"/>
    <n v="16300"/>
    <x v="0"/>
    <x v="2"/>
    <s v="caravan"/>
    <x v="13"/>
    <s v="clean vehicle"/>
    <n v="27071"/>
    <x v="1"/>
    <s v="  2c4rdgeg2kr600103"/>
    <n v="167801998"/>
    <x v="7"/>
    <s v=" usa"/>
    <x v="2"/>
  </r>
  <r>
    <n v="1154"/>
    <n v="29500"/>
    <x v="1"/>
    <x v="2"/>
    <s v="durango"/>
    <x v="13"/>
    <s v="clean vehicle"/>
    <n v="14656"/>
    <x v="5"/>
    <s v="  1c4rdjdgxkc701199"/>
    <n v="167750666"/>
    <x v="39"/>
    <s v=" usa"/>
    <x v="7"/>
  </r>
  <r>
    <n v="1155"/>
    <n v="14500"/>
    <x v="0"/>
    <x v="2"/>
    <s v="caravan"/>
    <x v="13"/>
    <s v="clean vehicle"/>
    <n v="35652"/>
    <x v="5"/>
    <s v="  2c4rdgcg8kr556692"/>
    <n v="167802058"/>
    <x v="7"/>
    <s v=" usa"/>
    <x v="2"/>
  </r>
  <r>
    <n v="1156"/>
    <n v="15400"/>
    <x v="0"/>
    <x v="2"/>
    <s v="caravan"/>
    <x v="13"/>
    <s v="clean vehicle"/>
    <n v="30055"/>
    <x v="8"/>
    <s v="  2c4rdgcg7kr631205"/>
    <n v="167802059"/>
    <x v="7"/>
    <s v=" usa"/>
    <x v="2"/>
  </r>
  <r>
    <n v="1157"/>
    <n v="15400"/>
    <x v="0"/>
    <x v="2"/>
    <s v="caravan"/>
    <x v="13"/>
    <s v="clean vehicle"/>
    <n v="43088"/>
    <x v="10"/>
    <s v="  2c4rdgeg1kr579115"/>
    <n v="167802060"/>
    <x v="7"/>
    <s v=" usa"/>
    <x v="2"/>
  </r>
  <r>
    <n v="1158"/>
    <n v="15100"/>
    <x v="0"/>
    <x v="2"/>
    <s v="caravan"/>
    <x v="13"/>
    <s v="clean vehicle"/>
    <n v="33641"/>
    <x v="25"/>
    <s v="  2c4rdgcg2kr658912"/>
    <n v="167802061"/>
    <x v="7"/>
    <s v=" usa"/>
    <x v="2"/>
  </r>
  <r>
    <n v="1159"/>
    <n v="15000"/>
    <x v="0"/>
    <x v="2"/>
    <s v="caravan"/>
    <x v="13"/>
    <s v="clean vehicle"/>
    <n v="34797"/>
    <x v="0"/>
    <s v="  2c4rdgcg1kr659131"/>
    <n v="167802062"/>
    <x v="7"/>
    <s v=" usa"/>
    <x v="2"/>
  </r>
  <r>
    <n v="1160"/>
    <n v="15500"/>
    <x v="0"/>
    <x v="2"/>
    <s v="caravan"/>
    <x v="13"/>
    <s v="clean vehicle"/>
    <n v="43943"/>
    <x v="5"/>
    <s v="  2c4rdgeg8kr529277"/>
    <n v="167802063"/>
    <x v="7"/>
    <s v=" usa"/>
    <x v="2"/>
  </r>
  <r>
    <n v="1161"/>
    <n v="15000"/>
    <x v="0"/>
    <x v="2"/>
    <s v="caravan"/>
    <x v="13"/>
    <s v="clean vehicle"/>
    <n v="35744"/>
    <x v="8"/>
    <s v="  2c4rdgcg9kr600148"/>
    <n v="167802064"/>
    <x v="7"/>
    <s v=" usa"/>
    <x v="2"/>
  </r>
  <r>
    <n v="1162"/>
    <n v="15200"/>
    <x v="0"/>
    <x v="2"/>
    <s v="caravan"/>
    <x v="13"/>
    <s v="clean vehicle"/>
    <n v="31542"/>
    <x v="8"/>
    <s v="  2c4rdgcgxkr529381"/>
    <n v="167802065"/>
    <x v="7"/>
    <s v=" usa"/>
    <x v="2"/>
  </r>
  <r>
    <n v="1163"/>
    <n v="15700"/>
    <x v="0"/>
    <x v="2"/>
    <s v="caravan"/>
    <x v="13"/>
    <s v="clean vehicle"/>
    <n v="26899"/>
    <x v="4"/>
    <s v="  2c4rdgcg2kr659171"/>
    <n v="167802066"/>
    <x v="7"/>
    <s v=" usa"/>
    <x v="2"/>
  </r>
  <r>
    <n v="1164"/>
    <n v="16100"/>
    <x v="0"/>
    <x v="2"/>
    <s v="journey"/>
    <x v="13"/>
    <s v="clean vehicle"/>
    <n v="29985"/>
    <x v="1"/>
    <s v="  3c4pdcgg5kt717085"/>
    <n v="167802074"/>
    <x v="7"/>
    <s v=" usa"/>
    <x v="2"/>
  </r>
  <r>
    <n v="1165"/>
    <n v="16300"/>
    <x v="0"/>
    <x v="2"/>
    <s v="journey"/>
    <x v="2"/>
    <s v="clean vehicle"/>
    <n v="37009"/>
    <x v="1"/>
    <s v="  3c4pddgg2jt370853"/>
    <n v="167751185"/>
    <x v="5"/>
    <s v=" usa"/>
    <x v="7"/>
  </r>
  <r>
    <n v="1166"/>
    <n v="16000"/>
    <x v="0"/>
    <x v="2"/>
    <s v="journey"/>
    <x v="13"/>
    <s v="clean vehicle"/>
    <n v="30731"/>
    <x v="4"/>
    <s v="  3c4pdcgg6kt716981"/>
    <n v="167802075"/>
    <x v="7"/>
    <s v=" usa"/>
    <x v="2"/>
  </r>
  <r>
    <n v="1167"/>
    <n v="16900"/>
    <x v="0"/>
    <x v="2"/>
    <s v="journey"/>
    <x v="13"/>
    <s v="clean vehicle"/>
    <n v="30062"/>
    <x v="1"/>
    <s v="  3c4pddeg8kt738778"/>
    <n v="167802076"/>
    <x v="7"/>
    <s v=" usa"/>
    <x v="2"/>
  </r>
  <r>
    <n v="1168"/>
    <n v="17000"/>
    <x v="0"/>
    <x v="2"/>
    <s v="journey"/>
    <x v="13"/>
    <s v="clean vehicle"/>
    <n v="28295"/>
    <x v="10"/>
    <s v="  3c4pddeg0kt687602"/>
    <n v="167802077"/>
    <x v="7"/>
    <s v=" usa"/>
    <x v="2"/>
  </r>
  <r>
    <n v="1169"/>
    <n v="17300"/>
    <x v="0"/>
    <x v="2"/>
    <s v="journey"/>
    <x v="13"/>
    <s v="clean vehicle"/>
    <n v="25534"/>
    <x v="1"/>
    <s v="  3c4pddeg0kt694646"/>
    <n v="167802078"/>
    <x v="7"/>
    <s v=" usa"/>
    <x v="2"/>
  </r>
  <r>
    <n v="1170"/>
    <n v="15900"/>
    <x v="0"/>
    <x v="2"/>
    <s v="journey"/>
    <x v="13"/>
    <s v="clean vehicle"/>
    <n v="29716"/>
    <x v="5"/>
    <s v="  3c4pdceg1kt680751"/>
    <n v="167802079"/>
    <x v="7"/>
    <s v=" usa"/>
    <x v="2"/>
  </r>
  <r>
    <n v="1171"/>
    <n v="15700"/>
    <x v="0"/>
    <x v="2"/>
    <s v="journey"/>
    <x v="13"/>
    <s v="clean vehicle"/>
    <n v="34294"/>
    <x v="1"/>
    <s v="  3c4pdcgg0kt694119"/>
    <n v="167802080"/>
    <x v="7"/>
    <s v=" usa"/>
    <x v="2"/>
  </r>
  <r>
    <n v="1172"/>
    <n v="16900"/>
    <x v="0"/>
    <x v="2"/>
    <s v="journey"/>
    <x v="13"/>
    <s v="clean vehicle"/>
    <n v="27643"/>
    <x v="4"/>
    <s v="  3c4pddeg5kt749804"/>
    <n v="167802084"/>
    <x v="7"/>
    <s v=" usa"/>
    <x v="2"/>
  </r>
  <r>
    <n v="1173"/>
    <n v="15500"/>
    <x v="0"/>
    <x v="2"/>
    <s v="journey"/>
    <x v="13"/>
    <s v="clean vehicle"/>
    <n v="35516"/>
    <x v="4"/>
    <s v="  3c4pdceg4kt680601"/>
    <n v="167802093"/>
    <x v="7"/>
    <s v=" usa"/>
    <x v="2"/>
  </r>
  <r>
    <n v="1174"/>
    <n v="15100"/>
    <x v="0"/>
    <x v="2"/>
    <s v="journey"/>
    <x v="13"/>
    <s v="clean vehicle"/>
    <n v="40674"/>
    <x v="1"/>
    <s v="  3c4pdceg0kt680319"/>
    <n v="167802094"/>
    <x v="7"/>
    <s v=" usa"/>
    <x v="2"/>
  </r>
  <r>
    <n v="1175"/>
    <n v="15500"/>
    <x v="0"/>
    <x v="2"/>
    <s v="journey"/>
    <x v="13"/>
    <s v="clean vehicle"/>
    <n v="32494"/>
    <x v="4"/>
    <s v="  3c4pdceg0kt681048"/>
    <n v="167802095"/>
    <x v="7"/>
    <s v=" usa"/>
    <x v="2"/>
  </r>
  <r>
    <n v="1176"/>
    <n v="15400"/>
    <x v="0"/>
    <x v="2"/>
    <s v="journey"/>
    <x v="13"/>
    <s v="clean vehicle"/>
    <n v="35047"/>
    <x v="3"/>
    <s v="  3c4pdceg2kt716799"/>
    <n v="167802096"/>
    <x v="7"/>
    <s v=" usa"/>
    <x v="2"/>
  </r>
  <r>
    <n v="1177"/>
    <n v="16500"/>
    <x v="0"/>
    <x v="2"/>
    <s v="journey"/>
    <x v="13"/>
    <s v="clean vehicle"/>
    <n v="32898"/>
    <x v="1"/>
    <s v="  3c4pddeg4kt701856"/>
    <n v="167802099"/>
    <x v="7"/>
    <s v=" usa"/>
    <x v="2"/>
  </r>
  <r>
    <n v="1178"/>
    <n v="42500"/>
    <x v="1"/>
    <x v="2"/>
    <s v="challenger"/>
    <x v="8"/>
    <s v="clean vehicle"/>
    <n v="13740"/>
    <x v="0"/>
    <s v="  2c3cdzc92fh716195"/>
    <n v="167752120"/>
    <x v="5"/>
    <s v=" usa"/>
    <x v="7"/>
  </r>
  <r>
    <n v="1179"/>
    <n v="16600"/>
    <x v="0"/>
    <x v="2"/>
    <s v="journey"/>
    <x v="13"/>
    <s v="clean vehicle"/>
    <n v="23132"/>
    <x v="10"/>
    <s v="  3c4pdcgg0kt716944"/>
    <n v="167802200"/>
    <x v="7"/>
    <s v=" usa"/>
    <x v="2"/>
  </r>
  <r>
    <n v="1180"/>
    <n v="15200"/>
    <x v="0"/>
    <x v="2"/>
    <s v="journey"/>
    <x v="13"/>
    <s v="clean vehicle"/>
    <n v="37174"/>
    <x v="1"/>
    <s v="  3c4pdcgg8kt717033"/>
    <n v="167802202"/>
    <x v="7"/>
    <s v=" usa"/>
    <x v="2"/>
  </r>
  <r>
    <n v="1181"/>
    <n v="15800"/>
    <x v="0"/>
    <x v="2"/>
    <s v="journey"/>
    <x v="13"/>
    <s v="clean vehicle"/>
    <n v="34023"/>
    <x v="10"/>
    <s v="  3c4pdcgg9kt737369"/>
    <n v="167802203"/>
    <x v="7"/>
    <s v=" usa"/>
    <x v="2"/>
  </r>
  <r>
    <n v="1182"/>
    <n v="16900"/>
    <x v="0"/>
    <x v="2"/>
    <s v="journey"/>
    <x v="13"/>
    <s v="clean vehicle"/>
    <n v="30021"/>
    <x v="10"/>
    <s v="  3c4pddeg2kt694986"/>
    <n v="167802205"/>
    <x v="7"/>
    <s v=" usa"/>
    <x v="2"/>
  </r>
  <r>
    <n v="1183"/>
    <n v="11100"/>
    <x v="0"/>
    <x v="2"/>
    <s v="caravan"/>
    <x v="5"/>
    <s v="clean vehicle"/>
    <n v="51469"/>
    <x v="5"/>
    <s v="  2c4rdgbg8hr652428"/>
    <n v="167802215"/>
    <x v="7"/>
    <s v=" usa"/>
    <x v="2"/>
  </r>
  <r>
    <n v="1184"/>
    <n v="15600"/>
    <x v="0"/>
    <x v="2"/>
    <s v="journey"/>
    <x v="13"/>
    <s v="clean vehicle"/>
    <n v="31237"/>
    <x v="10"/>
    <s v="  3c4pdceg1kt716986"/>
    <n v="167802230"/>
    <x v="7"/>
    <s v=" usa"/>
    <x v="2"/>
  </r>
  <r>
    <n v="1185"/>
    <n v="16900"/>
    <x v="0"/>
    <x v="2"/>
    <s v="journey"/>
    <x v="13"/>
    <s v="clean vehicle"/>
    <n v="30186"/>
    <x v="1"/>
    <s v="  3c4pddeg0kt745899"/>
    <n v="167802232"/>
    <x v="7"/>
    <s v=" usa"/>
    <x v="2"/>
  </r>
  <r>
    <n v="1186"/>
    <n v="15300"/>
    <x v="0"/>
    <x v="2"/>
    <s v="journey"/>
    <x v="13"/>
    <s v="clean vehicle"/>
    <n v="41956"/>
    <x v="1"/>
    <s v="  3c4pdceg5kt680932"/>
    <n v="167802233"/>
    <x v="7"/>
    <s v=" usa"/>
    <x v="2"/>
  </r>
  <r>
    <n v="1187"/>
    <n v="16600"/>
    <x v="0"/>
    <x v="2"/>
    <s v="journey"/>
    <x v="13"/>
    <s v="clean vehicle"/>
    <n v="30727"/>
    <x v="0"/>
    <s v="  3c4pddeg8kt701794"/>
    <n v="167802234"/>
    <x v="7"/>
    <s v=" usa"/>
    <x v="2"/>
  </r>
  <r>
    <n v="1188"/>
    <n v="21800"/>
    <x v="1"/>
    <x v="2"/>
    <s v="durango"/>
    <x v="5"/>
    <s v="clean vehicle"/>
    <n v="38956"/>
    <x v="0"/>
    <s v="  1c4rdjdg8hc653002"/>
    <n v="167752407"/>
    <x v="10"/>
    <s v=" usa"/>
    <x v="2"/>
  </r>
  <r>
    <n v="1189"/>
    <n v="36500"/>
    <x v="1"/>
    <x v="2"/>
    <s v="charger"/>
    <x v="2"/>
    <s v="clean vehicle"/>
    <n v="22036"/>
    <x v="4"/>
    <s v="  2c3cdxgj3jh314932"/>
    <n v="167752500"/>
    <x v="3"/>
    <s v=" usa"/>
    <x v="7"/>
  </r>
  <r>
    <n v="1190"/>
    <n v="26300"/>
    <x v="1"/>
    <x v="2"/>
    <s v="durango"/>
    <x v="13"/>
    <s v="clean vehicle"/>
    <n v="26462"/>
    <x v="3"/>
    <s v="  1c4rdhdg0kc675964"/>
    <n v="167752776"/>
    <x v="2"/>
    <s v=" usa"/>
    <x v="7"/>
  </r>
  <r>
    <n v="1191"/>
    <n v="20900"/>
    <x v="1"/>
    <x v="2"/>
    <s v="challenger"/>
    <x v="13"/>
    <s v="clean vehicle"/>
    <n v="23143"/>
    <x v="3"/>
    <s v="  2c3cdzag1kh617105"/>
    <n v="167752778"/>
    <x v="2"/>
    <s v=" usa"/>
    <x v="7"/>
  </r>
  <r>
    <n v="1192"/>
    <n v="20100"/>
    <x v="1"/>
    <x v="2"/>
    <s v="challenger"/>
    <x v="13"/>
    <s v="clean vehicle"/>
    <n v="17340"/>
    <x v="5"/>
    <s v="  2c3cdzag2kh616402"/>
    <n v="167752791"/>
    <x v="2"/>
    <s v=" usa"/>
    <x v="7"/>
  </r>
  <r>
    <n v="1193"/>
    <n v="26700"/>
    <x v="1"/>
    <x v="2"/>
    <s v="charger"/>
    <x v="13"/>
    <s v="clean vehicle"/>
    <n v="29749"/>
    <x v="5"/>
    <s v="  2c3cdxct5kh527020"/>
    <n v="167752792"/>
    <x v="2"/>
    <s v=" usa"/>
    <x v="7"/>
  </r>
  <r>
    <n v="1194"/>
    <n v="23900"/>
    <x v="1"/>
    <x v="2"/>
    <s v="charger"/>
    <x v="13"/>
    <s v="clean vehicle"/>
    <n v="35248"/>
    <x v="4"/>
    <s v="  2c3cdxhg1kh567414"/>
    <n v="167752939"/>
    <x v="2"/>
    <s v=" usa"/>
    <x v="7"/>
  </r>
  <r>
    <n v="1195"/>
    <n v="14500"/>
    <x v="0"/>
    <x v="2"/>
    <s v="caravan"/>
    <x v="2"/>
    <s v="clean vehicle"/>
    <n v="40417"/>
    <x v="8"/>
    <s v="  2c4rdgeg6jr341288"/>
    <n v="167802408"/>
    <x v="4"/>
    <s v=" usa"/>
    <x v="35"/>
  </r>
  <r>
    <n v="1196"/>
    <n v="23000"/>
    <x v="1"/>
    <x v="2"/>
    <s v="durango"/>
    <x v="5"/>
    <s v="clean vehicle"/>
    <n v="30309"/>
    <x v="5"/>
    <s v="  1c4rdjag5hc622178"/>
    <n v="167753011"/>
    <x v="3"/>
    <s v=" usa"/>
    <x v="7"/>
  </r>
  <r>
    <n v="1197"/>
    <n v="15000"/>
    <x v="0"/>
    <x v="2"/>
    <s v="journey"/>
    <x v="2"/>
    <s v="clean vehicle"/>
    <n v="42303"/>
    <x v="3"/>
    <s v="  3c4pddgg1jt387157"/>
    <n v="167803180"/>
    <x v="7"/>
    <s v=" usa"/>
    <x v="2"/>
  </r>
  <r>
    <n v="1198"/>
    <n v="15000"/>
    <x v="0"/>
    <x v="2"/>
    <s v="journey"/>
    <x v="2"/>
    <s v="clean vehicle"/>
    <n v="35326"/>
    <x v="4"/>
    <s v="  3c4pddgg5jt387288"/>
    <n v="167803188"/>
    <x v="7"/>
    <s v=" usa"/>
    <x v="2"/>
  </r>
  <r>
    <n v="1199"/>
    <n v="28500"/>
    <x v="1"/>
    <x v="1"/>
    <s v="door"/>
    <x v="5"/>
    <s v="clean vehicle"/>
    <n v="92100"/>
    <x v="4"/>
    <s v="  1ft7w2bt6heb61418"/>
    <n v="167770192"/>
    <x v="5"/>
    <s v=" usa"/>
    <x v="2"/>
  </r>
  <r>
    <n v="1200"/>
    <n v="28000"/>
    <x v="1"/>
    <x v="1"/>
    <s v="door"/>
    <x v="5"/>
    <s v="clean vehicle"/>
    <n v="99375"/>
    <x v="4"/>
    <s v="  1ft7w2bt2hee62669"/>
    <n v="167770195"/>
    <x v="5"/>
    <s v=" usa"/>
    <x v="2"/>
  </r>
  <r>
    <n v="1201"/>
    <n v="9000"/>
    <x v="0"/>
    <x v="1"/>
    <s v="door"/>
    <x v="5"/>
    <s v="clean vehicle"/>
    <n v="72418"/>
    <x v="5"/>
    <s v="  3fa6p0hd4hr370379"/>
    <n v="167770204"/>
    <x v="5"/>
    <s v=" usa"/>
    <x v="2"/>
  </r>
  <r>
    <n v="1202"/>
    <n v="28700"/>
    <x v="1"/>
    <x v="1"/>
    <s v="doors"/>
    <x v="8"/>
    <s v="clean vehicle"/>
    <n v="29733"/>
    <x v="26"/>
    <s v="  1fatp8ff4f5394347"/>
    <n v="167715937"/>
    <x v="23"/>
    <s v=" usa"/>
    <x v="36"/>
  </r>
  <r>
    <n v="1203"/>
    <n v="25000"/>
    <x v="1"/>
    <x v="1"/>
    <s v="door"/>
    <x v="5"/>
    <s v="clean vehicle"/>
    <n v="119439"/>
    <x v="4"/>
    <s v="  1ft7w2bt6hec19849"/>
    <n v="167770210"/>
    <x v="5"/>
    <s v=" usa"/>
    <x v="2"/>
  </r>
  <r>
    <n v="1204"/>
    <n v="17347"/>
    <x v="0"/>
    <x v="1"/>
    <s v="doors"/>
    <x v="8"/>
    <s v="clean vehicle"/>
    <n v="54396"/>
    <x v="0"/>
    <s v="  1fa6p8th4f5373291"/>
    <n v="167715938"/>
    <x v="17"/>
    <s v=" usa"/>
    <x v="36"/>
  </r>
  <r>
    <n v="1205"/>
    <n v="13800"/>
    <x v="0"/>
    <x v="1"/>
    <s v="door"/>
    <x v="10"/>
    <s v="clean vehicle"/>
    <n v="91606"/>
    <x v="4"/>
    <s v="  1ftew1c82gkd45492"/>
    <n v="167770495"/>
    <x v="5"/>
    <s v=" usa"/>
    <x v="17"/>
  </r>
  <r>
    <n v="1206"/>
    <n v="25888"/>
    <x v="1"/>
    <x v="1"/>
    <s v="doors"/>
    <x v="8"/>
    <s v="clean vehicle"/>
    <n v="2807"/>
    <x v="0"/>
    <s v="  1fa6p8cf2f5430053"/>
    <n v="167715939"/>
    <x v="0"/>
    <s v=" usa"/>
    <x v="36"/>
  </r>
  <r>
    <n v="1207"/>
    <n v="8500"/>
    <x v="0"/>
    <x v="1"/>
    <s v="fusion"/>
    <x v="5"/>
    <s v="clean vehicle"/>
    <n v="78739"/>
    <x v="0"/>
    <s v="  3fa6p0luxhr267362"/>
    <n v="167770647"/>
    <x v="1"/>
    <s v=" usa"/>
    <x v="2"/>
  </r>
  <r>
    <n v="1208"/>
    <n v="21289"/>
    <x v="1"/>
    <x v="1"/>
    <s v="doors"/>
    <x v="8"/>
    <s v="clean vehicle"/>
    <n v="71955"/>
    <x v="5"/>
    <s v="  1fa6p8cf7f5308496"/>
    <n v="167715940"/>
    <x v="9"/>
    <s v=" usa"/>
    <x v="36"/>
  </r>
  <r>
    <n v="1209"/>
    <n v="17999"/>
    <x v="0"/>
    <x v="1"/>
    <s v="doors"/>
    <x v="8"/>
    <s v="clean vehicle"/>
    <n v="48472"/>
    <x v="27"/>
    <s v="  1fa6p8th8f5304703"/>
    <n v="167715941"/>
    <x v="0"/>
    <s v=" usa"/>
    <x v="36"/>
  </r>
  <r>
    <n v="1210"/>
    <n v="2700"/>
    <x v="0"/>
    <x v="1"/>
    <s v="door"/>
    <x v="18"/>
    <s v="clean vehicle"/>
    <n v="98470"/>
    <x v="2"/>
    <s v="  1fahp3f29cl226555"/>
    <n v="167770840"/>
    <x v="5"/>
    <s v=" usa"/>
    <x v="2"/>
  </r>
  <r>
    <n v="1211"/>
    <n v="30977"/>
    <x v="1"/>
    <x v="1"/>
    <s v="doors"/>
    <x v="8"/>
    <s v="clean vehicle"/>
    <n v="28937"/>
    <x v="28"/>
    <s v="  1fa6p8cf8f5308068"/>
    <n v="167715942"/>
    <x v="10"/>
    <s v=" usa"/>
    <x v="36"/>
  </r>
  <r>
    <n v="1212"/>
    <n v="13799"/>
    <x v="0"/>
    <x v="1"/>
    <s v="doors"/>
    <x v="8"/>
    <s v="clean vehicle"/>
    <n v="83693"/>
    <x v="3"/>
    <s v="  1fa6p8am3f5330934"/>
    <n v="167715943"/>
    <x v="0"/>
    <s v=" usa"/>
    <x v="36"/>
  </r>
  <r>
    <n v="1213"/>
    <n v="20500"/>
    <x v="1"/>
    <x v="1"/>
    <s v="srw"/>
    <x v="3"/>
    <s v="clean vehicle"/>
    <n v="90888"/>
    <x v="4"/>
    <s v="  1fd7x3a68eeb54072"/>
    <n v="167771072"/>
    <x v="14"/>
    <s v=" usa"/>
    <x v="2"/>
  </r>
  <r>
    <n v="1214"/>
    <n v="8500"/>
    <x v="0"/>
    <x v="1"/>
    <s v="drw"/>
    <x v="18"/>
    <s v="clean vehicle"/>
    <n v="216942"/>
    <x v="4"/>
    <s v="  1fdrf3ht6cea87430"/>
    <n v="167771079"/>
    <x v="5"/>
    <s v=" usa"/>
    <x v="13"/>
  </r>
  <r>
    <n v="1215"/>
    <n v="9900"/>
    <x v="0"/>
    <x v="1"/>
    <s v="door"/>
    <x v="8"/>
    <s v="clean vehicle"/>
    <n v="205796"/>
    <x v="4"/>
    <s v="  1ftbf2a6xfeb60033"/>
    <n v="167771183"/>
    <x v="4"/>
    <s v=" usa"/>
    <x v="32"/>
  </r>
  <r>
    <n v="1216"/>
    <n v="65500"/>
    <x v="2"/>
    <x v="1"/>
    <s v="srw"/>
    <x v="13"/>
    <s v="clean vehicle"/>
    <n v="6500"/>
    <x v="0"/>
    <s v="  1ft7w2bt0kec44818"/>
    <n v="167718954"/>
    <x v="24"/>
    <s v=" usa"/>
    <x v="7"/>
  </r>
  <r>
    <n v="1217"/>
    <n v="24500"/>
    <x v="1"/>
    <x v="1"/>
    <s v="wagon"/>
    <x v="2"/>
    <s v="clean vehicle"/>
    <n v="39943"/>
    <x v="4"/>
    <s v="  1fbzx2zm1jka44328"/>
    <n v="167772606"/>
    <x v="4"/>
    <s v=" usa"/>
    <x v="2"/>
  </r>
  <r>
    <n v="1218"/>
    <n v="32500"/>
    <x v="1"/>
    <x v="1"/>
    <s v="explorer"/>
    <x v="9"/>
    <s v="clean vehicle"/>
    <n v="5920"/>
    <x v="1"/>
    <s v="  1fmsk8dh2lga15480"/>
    <n v="167722215"/>
    <x v="20"/>
    <s v=" usa"/>
    <x v="7"/>
  </r>
  <r>
    <n v="1219"/>
    <n v="9200"/>
    <x v="0"/>
    <x v="1"/>
    <s v="fusion"/>
    <x v="2"/>
    <s v="clean vehicle"/>
    <n v="71478"/>
    <x v="2"/>
    <s v="  3fa6p0h75jr243141"/>
    <n v="167772971"/>
    <x v="10"/>
    <s v=" usa"/>
    <x v="2"/>
  </r>
  <r>
    <n v="1220"/>
    <n v="17700"/>
    <x v="0"/>
    <x v="1"/>
    <s v="door"/>
    <x v="5"/>
    <s v="clean vehicle"/>
    <n v="119520"/>
    <x v="1"/>
    <s v="  1ftew1eg3hkc49103"/>
    <n v="167772999"/>
    <x v="10"/>
    <s v=" usa"/>
    <x v="2"/>
  </r>
  <r>
    <n v="1221"/>
    <n v="18300"/>
    <x v="0"/>
    <x v="1"/>
    <s v="fusion"/>
    <x v="9"/>
    <s v="clean vehicle"/>
    <n v="10882"/>
    <x v="4"/>
    <s v="  3fa6p0d94lr133238"/>
    <n v="167722427"/>
    <x v="6"/>
    <s v=" usa"/>
    <x v="14"/>
  </r>
  <r>
    <n v="1222"/>
    <n v="43500"/>
    <x v="1"/>
    <x v="1"/>
    <s v="srw"/>
    <x v="13"/>
    <s v="clean vehicle"/>
    <n v="29010"/>
    <x v="5"/>
    <s v="  1ft7w2bt3kee55737"/>
    <n v="167722585"/>
    <x v="29"/>
    <s v=" usa"/>
    <x v="7"/>
  </r>
  <r>
    <n v="1223"/>
    <n v="15200"/>
    <x v="0"/>
    <x v="1"/>
    <s v="door"/>
    <x v="10"/>
    <s v="clean vehicle"/>
    <n v="69003"/>
    <x v="4"/>
    <s v="  1fdbf2a6xgec32765"/>
    <n v="167773215"/>
    <x v="10"/>
    <s v=" usa"/>
    <x v="2"/>
  </r>
  <r>
    <n v="1224"/>
    <n v="36200"/>
    <x v="1"/>
    <x v="1"/>
    <s v="srw"/>
    <x v="13"/>
    <s v="clean vehicle"/>
    <n v="16207"/>
    <x v="8"/>
    <s v="  1ft7w2b63kee65677"/>
    <n v="167722586"/>
    <x v="29"/>
    <s v=" usa"/>
    <x v="7"/>
  </r>
  <r>
    <n v="1225"/>
    <n v="21900"/>
    <x v="1"/>
    <x v="1"/>
    <s v="mustang"/>
    <x v="2"/>
    <s v="clean vehicle"/>
    <n v="29748"/>
    <x v="3"/>
    <s v="  1fatp8uh4j5166362"/>
    <n v="167773235"/>
    <x v="0"/>
    <s v=" usa"/>
    <x v="2"/>
  </r>
  <r>
    <n v="1226"/>
    <n v="20700"/>
    <x v="1"/>
    <x v="1"/>
    <s v="wagon"/>
    <x v="13"/>
    <s v="clean vehicle"/>
    <n v="25582"/>
    <x v="4"/>
    <s v="  1fbax2cm3kka61610"/>
    <n v="167722604"/>
    <x v="6"/>
    <s v=" usa"/>
    <x v="14"/>
  </r>
  <r>
    <n v="1227"/>
    <n v="12300"/>
    <x v="0"/>
    <x v="1"/>
    <s v="fusion"/>
    <x v="13"/>
    <s v="clean vehicle"/>
    <n v="24520"/>
    <x v="5"/>
    <s v="  3fa6p0cd5kr265137"/>
    <n v="167722610"/>
    <x v="6"/>
    <s v=" usa"/>
    <x v="14"/>
  </r>
  <r>
    <n v="1228"/>
    <n v="4200"/>
    <x v="0"/>
    <x v="1"/>
    <s v="door"/>
    <x v="10"/>
    <s v="clean vehicle"/>
    <n v="104383"/>
    <x v="2"/>
    <s v="  3fa6p0hd5gr285811"/>
    <n v="167773291"/>
    <x v="10"/>
    <s v=" usa"/>
    <x v="2"/>
  </r>
  <r>
    <n v="1229"/>
    <n v="19500"/>
    <x v="0"/>
    <x v="1"/>
    <s v="transit"/>
    <x v="13"/>
    <s v="clean vehicle"/>
    <n v="34164"/>
    <x v="4"/>
    <s v="  1ftyr2cm1kka61447"/>
    <n v="167722611"/>
    <x v="6"/>
    <s v=" usa"/>
    <x v="14"/>
  </r>
  <r>
    <n v="1230"/>
    <n v="14300"/>
    <x v="0"/>
    <x v="1"/>
    <s v="fusion"/>
    <x v="9"/>
    <s v="clean vehicle"/>
    <n v="6975"/>
    <x v="1"/>
    <s v="  3fa6p0d98lr117690"/>
    <n v="167722616"/>
    <x v="6"/>
    <s v=" usa"/>
    <x v="14"/>
  </r>
  <r>
    <n v="1231"/>
    <n v="13700"/>
    <x v="0"/>
    <x v="1"/>
    <s v="van"/>
    <x v="10"/>
    <s v="clean vehicle"/>
    <n v="67150"/>
    <x v="4"/>
    <s v="  1ftye2yg5gka02732"/>
    <n v="167773301"/>
    <x v="10"/>
    <s v=" usa"/>
    <x v="2"/>
  </r>
  <r>
    <n v="1232"/>
    <n v="13200"/>
    <x v="0"/>
    <x v="1"/>
    <s v="door"/>
    <x v="8"/>
    <s v="clean vehicle"/>
    <n v="100820"/>
    <x v="4"/>
    <s v="  1fm5k8d81fga01930"/>
    <n v="167773526"/>
    <x v="10"/>
    <s v=" usa"/>
    <x v="2"/>
  </r>
  <r>
    <n v="1233"/>
    <n v="6200"/>
    <x v="0"/>
    <x v="1"/>
    <s v="door"/>
    <x v="3"/>
    <s v="clean vehicle"/>
    <n v="142286"/>
    <x v="4"/>
    <s v="  1fmcu9g96euc38537"/>
    <n v="167773530"/>
    <x v="10"/>
    <s v=" usa"/>
    <x v="2"/>
  </r>
  <r>
    <n v="1234"/>
    <n v="6500"/>
    <x v="0"/>
    <x v="1"/>
    <s v="door"/>
    <x v="8"/>
    <s v="clean vehicle"/>
    <n v="60015"/>
    <x v="0"/>
    <s v="  1fa6p0g70f5119774"/>
    <n v="167773531"/>
    <x v="10"/>
    <s v=" usa"/>
    <x v="7"/>
  </r>
  <r>
    <n v="1235"/>
    <n v="1500"/>
    <x v="0"/>
    <x v="1"/>
    <s v="door"/>
    <x v="7"/>
    <s v="clean vehicle"/>
    <n v="126381"/>
    <x v="5"/>
    <s v="  3fadp4fj7dm130032"/>
    <n v="167773663"/>
    <x v="10"/>
    <s v=" usa"/>
    <x v="7"/>
  </r>
  <r>
    <n v="1236"/>
    <n v="2200"/>
    <x v="0"/>
    <x v="1"/>
    <s v="door"/>
    <x v="7"/>
    <s v="clean vehicle"/>
    <n v="128753"/>
    <x v="0"/>
    <s v="  3fa6p0hr7dr120916"/>
    <n v="167773664"/>
    <x v="10"/>
    <s v=" usa"/>
    <x v="2"/>
  </r>
  <r>
    <n v="1237"/>
    <n v="4200"/>
    <x v="0"/>
    <x v="1"/>
    <s v="door"/>
    <x v="7"/>
    <s v="clean vehicle"/>
    <n v="0"/>
    <x v="8"/>
    <s v="  1fadp3j23dl155179"/>
    <n v="167773673"/>
    <x v="10"/>
    <s v=" usa"/>
    <x v="2"/>
  </r>
  <r>
    <n v="1238"/>
    <n v="8700"/>
    <x v="0"/>
    <x v="1"/>
    <s v="van"/>
    <x v="7"/>
    <s v="clean vehicle"/>
    <n v="64598"/>
    <x v="4"/>
    <s v="  1ftse3el2dda91463"/>
    <n v="167773678"/>
    <x v="10"/>
    <s v=" usa"/>
    <x v="2"/>
  </r>
  <r>
    <n v="1239"/>
    <n v="3200"/>
    <x v="0"/>
    <x v="1"/>
    <s v="door"/>
    <x v="18"/>
    <s v="clean vehicle"/>
    <n v="111532"/>
    <x v="0"/>
    <s v="  3fahp0ja9cr334589"/>
    <n v="167773761"/>
    <x v="10"/>
    <s v=" usa"/>
    <x v="2"/>
  </r>
  <r>
    <n v="1240"/>
    <n v="9000"/>
    <x v="0"/>
    <x v="1"/>
    <s v="door"/>
    <x v="18"/>
    <s v="clean vehicle"/>
    <n v="149346"/>
    <x v="0"/>
    <s v="  1ftfw1et2cfc83729"/>
    <n v="167773763"/>
    <x v="10"/>
    <s v=" usa"/>
    <x v="7"/>
  </r>
  <r>
    <n v="1241"/>
    <n v="20000"/>
    <x v="1"/>
    <x v="1"/>
    <s v="edge"/>
    <x v="2"/>
    <s v="clean vehicle"/>
    <n v="43567"/>
    <x v="1"/>
    <s v="  2fmpk4k99jbb06857"/>
    <n v="167775132"/>
    <x v="29"/>
    <s v=" usa"/>
    <x v="18"/>
  </r>
  <r>
    <n v="1242"/>
    <n v="33000"/>
    <x v="1"/>
    <x v="1"/>
    <s v="door"/>
    <x v="5"/>
    <s v="clean vehicle"/>
    <n v="36004"/>
    <x v="4"/>
    <s v="  1ft7w2b62hed00227"/>
    <n v="167775742"/>
    <x v="5"/>
    <s v=" usa"/>
    <x v="1"/>
  </r>
  <r>
    <n v="1243"/>
    <n v="23300"/>
    <x v="1"/>
    <x v="1"/>
    <s v="f-150"/>
    <x v="13"/>
    <s v="clean vehicle"/>
    <n v="10935"/>
    <x v="4"/>
    <s v="  1ftmf1c58kkd07954"/>
    <n v="167725407"/>
    <x v="11"/>
    <s v=" usa"/>
    <x v="7"/>
  </r>
  <r>
    <n v="1244"/>
    <n v="8750"/>
    <x v="0"/>
    <x v="1"/>
    <s v="van"/>
    <x v="5"/>
    <s v="clean vehicle"/>
    <n v="150484"/>
    <x v="4"/>
    <s v="  1fbax2cm1hka52638"/>
    <n v="167776541"/>
    <x v="29"/>
    <s v=" usa"/>
    <x v="4"/>
  </r>
  <r>
    <n v="1245"/>
    <n v="11975"/>
    <x v="0"/>
    <x v="1"/>
    <s v="door"/>
    <x v="18"/>
    <s v="clean vehicle"/>
    <n v="122014"/>
    <x v="4"/>
    <s v="  1ftfw1et5cfb83382"/>
    <n v="167777048"/>
    <x v="5"/>
    <s v=" usa"/>
    <x v="32"/>
  </r>
  <r>
    <n v="1246"/>
    <n v="23600"/>
    <x v="1"/>
    <x v="1"/>
    <s v="transit"/>
    <x v="13"/>
    <s v="clean vehicle"/>
    <n v="19363"/>
    <x v="4"/>
    <s v="  1ftyr1ym8kka42378"/>
    <n v="167725759"/>
    <x v="11"/>
    <s v=" usa"/>
    <x v="7"/>
  </r>
  <r>
    <n v="1247"/>
    <n v="12000"/>
    <x v="0"/>
    <x v="1"/>
    <s v="explorer"/>
    <x v="10"/>
    <s v="clean vehicle"/>
    <n v="42902"/>
    <x v="0"/>
    <s v="  1fm5k7bh1ggc33135"/>
    <n v="167777327"/>
    <x v="5"/>
    <s v=" usa"/>
    <x v="5"/>
  </r>
  <r>
    <n v="1248"/>
    <n v="30900"/>
    <x v="1"/>
    <x v="1"/>
    <s v="f-150"/>
    <x v="2"/>
    <s v="clean vehicle"/>
    <n v="401"/>
    <x v="3"/>
    <s v="  1ftex1ep0jkd02147"/>
    <n v="167718228"/>
    <x v="24"/>
    <s v=" usa"/>
    <x v="7"/>
  </r>
  <r>
    <n v="1249"/>
    <n v="23900"/>
    <x v="1"/>
    <x v="1"/>
    <s v="transit"/>
    <x v="13"/>
    <s v="clean vehicle"/>
    <n v="11077"/>
    <x v="4"/>
    <s v="  1ftyr1zm0kka42485"/>
    <n v="167725761"/>
    <x v="11"/>
    <s v=" usa"/>
    <x v="7"/>
  </r>
  <r>
    <n v="1250"/>
    <n v="40400"/>
    <x v="1"/>
    <x v="1"/>
    <s v="f-150"/>
    <x v="2"/>
    <s v="clean vehicle"/>
    <n v="34100"/>
    <x v="0"/>
    <s v="  1ftew1eg4jfb55634"/>
    <n v="167718246"/>
    <x v="24"/>
    <s v=" usa"/>
    <x v="7"/>
  </r>
  <r>
    <n v="1251"/>
    <n v="38000"/>
    <x v="1"/>
    <x v="1"/>
    <s v="srw"/>
    <x v="13"/>
    <s v="clean vehicle"/>
    <n v="30018"/>
    <x v="4"/>
    <s v="  1ft7w2bt4ked42668"/>
    <n v="167778307"/>
    <x v="21"/>
    <s v=" usa"/>
    <x v="1"/>
  </r>
  <r>
    <n v="1252"/>
    <n v="27000"/>
    <x v="1"/>
    <x v="1"/>
    <s v="flex"/>
    <x v="13"/>
    <s v="clean vehicle"/>
    <n v="18279"/>
    <x v="4"/>
    <s v="  2fmhk6c88kba16090"/>
    <n v="167778596"/>
    <x v="29"/>
    <s v=" usa"/>
    <x v="2"/>
  </r>
  <r>
    <n v="1253"/>
    <n v="24000"/>
    <x v="1"/>
    <x v="1"/>
    <s v="transit"/>
    <x v="13"/>
    <s v="clean vehicle"/>
    <n v="7373"/>
    <x v="4"/>
    <s v="  1ftyr1zm2kka54847"/>
    <n v="167725768"/>
    <x v="11"/>
    <s v=" usa"/>
    <x v="7"/>
  </r>
  <r>
    <n v="1254"/>
    <n v="30000"/>
    <x v="1"/>
    <x v="1"/>
    <s v="ranger"/>
    <x v="13"/>
    <s v="clean vehicle"/>
    <n v="2590"/>
    <x v="5"/>
    <s v="  1fter4fh7klb13025"/>
    <n v="167778604"/>
    <x v="30"/>
    <s v=" usa"/>
    <x v="7"/>
  </r>
  <r>
    <n v="1255"/>
    <n v="16200"/>
    <x v="0"/>
    <x v="1"/>
    <s v="fusion"/>
    <x v="13"/>
    <s v="clean vehicle"/>
    <n v="41662"/>
    <x v="4"/>
    <s v="  3fa6p0ru1kr120930"/>
    <n v="167725769"/>
    <x v="11"/>
    <s v=" usa"/>
    <x v="7"/>
  </r>
  <r>
    <n v="1256"/>
    <n v="30000"/>
    <x v="1"/>
    <x v="1"/>
    <s v="flex"/>
    <x v="13"/>
    <s v="clean vehicle"/>
    <n v="15019"/>
    <x v="5"/>
    <s v="  2fmhk6dt4kba19698"/>
    <n v="167778609"/>
    <x v="30"/>
    <s v=" usa"/>
    <x v="7"/>
  </r>
  <r>
    <n v="1257"/>
    <n v="23900"/>
    <x v="1"/>
    <x v="1"/>
    <s v="transit"/>
    <x v="13"/>
    <s v="clean vehicle"/>
    <n v="9420"/>
    <x v="4"/>
    <s v="  1ftyr1ym4kka50820"/>
    <n v="167725771"/>
    <x v="11"/>
    <s v=" usa"/>
    <x v="7"/>
  </r>
  <r>
    <n v="1258"/>
    <n v="13800"/>
    <x v="0"/>
    <x v="1"/>
    <s v="taurus"/>
    <x v="2"/>
    <s v="clean vehicle"/>
    <n v="41864"/>
    <x v="4"/>
    <s v="  1fahp2d80jg104075"/>
    <n v="167722436"/>
    <x v="20"/>
    <s v=" usa"/>
    <x v="7"/>
  </r>
  <r>
    <n v="1259"/>
    <n v="23700"/>
    <x v="1"/>
    <x v="1"/>
    <s v="transit"/>
    <x v="13"/>
    <s v="clean vehicle"/>
    <n v="16829"/>
    <x v="4"/>
    <s v="  1ftyr1ym3kka51084"/>
    <n v="167725774"/>
    <x v="11"/>
    <s v=" usa"/>
    <x v="7"/>
  </r>
  <r>
    <n v="1260"/>
    <n v="24300"/>
    <x v="1"/>
    <x v="1"/>
    <s v="f-150"/>
    <x v="2"/>
    <s v="clean vehicle"/>
    <n v="6290"/>
    <x v="5"/>
    <s v="  1ftex1cp1jkf40656"/>
    <n v="167722443"/>
    <x v="29"/>
    <s v=" usa"/>
    <x v="7"/>
  </r>
  <r>
    <n v="1261"/>
    <n v="54900"/>
    <x v="1"/>
    <x v="1"/>
    <s v="srw"/>
    <x v="13"/>
    <s v="clean vehicle"/>
    <n v="14393"/>
    <x v="0"/>
    <s v="  1ft8w3bt7kee15090"/>
    <n v="167726356"/>
    <x v="35"/>
    <s v=" usa"/>
    <x v="30"/>
  </r>
  <r>
    <n v="1262"/>
    <n v="22500"/>
    <x v="1"/>
    <x v="1"/>
    <s v="taurus"/>
    <x v="2"/>
    <s v="clean vehicle"/>
    <n v="14599"/>
    <x v="4"/>
    <s v="  1fahp2j88jg135238"/>
    <n v="167778957"/>
    <x v="30"/>
    <s v=" usa"/>
    <x v="2"/>
  </r>
  <r>
    <n v="1263"/>
    <n v="39000"/>
    <x v="1"/>
    <x v="1"/>
    <s v="f-150"/>
    <x v="2"/>
    <s v="clean vehicle"/>
    <n v="25839"/>
    <x v="5"/>
    <s v="  1ftfw1e53jfd63829"/>
    <n v="167778962"/>
    <x v="29"/>
    <s v=" usa"/>
    <x v="2"/>
  </r>
  <r>
    <n v="1264"/>
    <n v="13900"/>
    <x v="0"/>
    <x v="1"/>
    <s v="escape"/>
    <x v="2"/>
    <s v="clean vehicle"/>
    <n v="60715"/>
    <x v="5"/>
    <s v="  1fmcu0hdxjuc12967"/>
    <n v="167778964"/>
    <x v="30"/>
    <s v=" usa"/>
    <x v="7"/>
  </r>
  <r>
    <n v="1265"/>
    <n v="24700"/>
    <x v="1"/>
    <x v="1"/>
    <s v="explorer"/>
    <x v="2"/>
    <s v="clean vehicle"/>
    <n v="23350"/>
    <x v="3"/>
    <s v="  1fm5k7dh1jgb86970"/>
    <n v="167722623"/>
    <x v="29"/>
    <s v=" usa"/>
    <x v="7"/>
  </r>
  <r>
    <n v="1266"/>
    <n v="20100"/>
    <x v="1"/>
    <x v="1"/>
    <s v="transit"/>
    <x v="2"/>
    <s v="clean vehicle"/>
    <n v="62386"/>
    <x v="4"/>
    <s v="  1ftyr2xm7jkb19070"/>
    <n v="167722700"/>
    <x v="6"/>
    <s v=" usa"/>
    <x v="14"/>
  </r>
  <r>
    <n v="1267"/>
    <n v="22000"/>
    <x v="1"/>
    <x v="1"/>
    <s v="mustang"/>
    <x v="2"/>
    <s v="clean vehicle"/>
    <n v="6248"/>
    <x v="3"/>
    <s v="  1fa6p8th3j5135439"/>
    <n v="167778967"/>
    <x v="29"/>
    <s v=" usa"/>
    <x v="2"/>
  </r>
  <r>
    <n v="1268"/>
    <n v="38200"/>
    <x v="1"/>
    <x v="1"/>
    <s v="mustang"/>
    <x v="13"/>
    <s v="clean vehicle"/>
    <n v="878"/>
    <x v="13"/>
    <s v="  1fa6p8k02k5503784"/>
    <n v="167732976"/>
    <x v="4"/>
    <s v=" usa"/>
    <x v="14"/>
  </r>
  <r>
    <n v="1269"/>
    <n v="24400"/>
    <x v="1"/>
    <x v="1"/>
    <s v="transit"/>
    <x v="2"/>
    <s v="clean vehicle"/>
    <n v="49710"/>
    <x v="4"/>
    <s v="  1ftyr2xm4jka56820"/>
    <n v="167722717"/>
    <x v="6"/>
    <s v=" usa"/>
    <x v="14"/>
  </r>
  <r>
    <n v="1270"/>
    <n v="35000"/>
    <x v="1"/>
    <x v="1"/>
    <s v="mustang"/>
    <x v="2"/>
    <s v="clean vehicle"/>
    <n v="2042"/>
    <x v="2"/>
    <s v="  1fa6p8cf9j5131958"/>
    <n v="167778969"/>
    <x v="29"/>
    <s v=" usa"/>
    <x v="7"/>
  </r>
  <r>
    <n v="1271"/>
    <n v="18600"/>
    <x v="0"/>
    <x v="1"/>
    <s v="flex"/>
    <x v="13"/>
    <s v="clean vehicle"/>
    <n v="7742"/>
    <x v="4"/>
    <s v="  2fmhk6d87kba29234"/>
    <n v="167732983"/>
    <x v="4"/>
    <s v=" usa"/>
    <x v="2"/>
  </r>
  <r>
    <n v="1272"/>
    <n v="22700"/>
    <x v="1"/>
    <x v="1"/>
    <s v="transit"/>
    <x v="2"/>
    <s v="clean vehicle"/>
    <n v="39733"/>
    <x v="4"/>
    <s v="  1ftyr3xm6jkb03481"/>
    <n v="167722718"/>
    <x v="6"/>
    <s v=" usa"/>
    <x v="14"/>
  </r>
  <r>
    <n v="1273"/>
    <n v="38000"/>
    <x v="1"/>
    <x v="1"/>
    <s v="f-150"/>
    <x v="2"/>
    <s v="clean vehicle"/>
    <n v="33701"/>
    <x v="0"/>
    <s v="  1ftfw1e51jfa37950"/>
    <n v="167778971"/>
    <x v="29"/>
    <s v=" usa"/>
    <x v="7"/>
  </r>
  <r>
    <n v="1274"/>
    <n v="17000"/>
    <x v="0"/>
    <x v="1"/>
    <s v="door"/>
    <x v="3"/>
    <s v="clean vehicle"/>
    <n v="67542"/>
    <x v="3"/>
    <s v="  1ftmf1ctxefa36472"/>
    <n v="167779290"/>
    <x v="29"/>
    <s v=" usa"/>
    <x v="2"/>
  </r>
  <r>
    <n v="1275"/>
    <n v="17500"/>
    <x v="0"/>
    <x v="1"/>
    <s v="escape"/>
    <x v="5"/>
    <s v="clean vehicle"/>
    <n v="35095"/>
    <x v="5"/>
    <s v="  1fmcu9jd6huc93491"/>
    <n v="167779677"/>
    <x v="30"/>
    <s v=" usa"/>
    <x v="2"/>
  </r>
  <r>
    <n v="1276"/>
    <n v="23200"/>
    <x v="1"/>
    <x v="1"/>
    <s v="f-150"/>
    <x v="13"/>
    <s v="clean vehicle"/>
    <n v="8652"/>
    <x v="4"/>
    <s v="  1ftmf1c50kkd60101"/>
    <n v="167734884"/>
    <x v="12"/>
    <s v=" usa"/>
    <x v="7"/>
  </r>
  <r>
    <n v="1277"/>
    <n v="30700"/>
    <x v="1"/>
    <x v="1"/>
    <s v="explorer"/>
    <x v="5"/>
    <s v="clean vehicle"/>
    <n v="51107"/>
    <x v="3"/>
    <s v="  1fm5k8ht2hgd13448"/>
    <n v="167779679"/>
    <x v="30"/>
    <s v=" usa"/>
    <x v="7"/>
  </r>
  <r>
    <n v="1278"/>
    <n v="23500"/>
    <x v="1"/>
    <x v="1"/>
    <s v="transit"/>
    <x v="13"/>
    <s v="clean vehicle"/>
    <n v="14987"/>
    <x v="4"/>
    <s v="  1ftyr1zm1kka42642"/>
    <n v="167735018"/>
    <x v="12"/>
    <s v=" usa"/>
    <x v="7"/>
  </r>
  <r>
    <n v="1279"/>
    <n v="26400"/>
    <x v="1"/>
    <x v="1"/>
    <s v="edge"/>
    <x v="5"/>
    <s v="clean vehicle"/>
    <n v="28252"/>
    <x v="2"/>
    <s v="  2fmpk4ap7hbc41894"/>
    <n v="167779680"/>
    <x v="30"/>
    <s v=" usa"/>
    <x v="2"/>
  </r>
  <r>
    <n v="1280"/>
    <n v="23500"/>
    <x v="1"/>
    <x v="1"/>
    <s v="transit"/>
    <x v="13"/>
    <s v="clean vehicle"/>
    <n v="16009"/>
    <x v="4"/>
    <s v="  1ftyr1zm8kka55050"/>
    <n v="167735020"/>
    <x v="12"/>
    <s v=" usa"/>
    <x v="7"/>
  </r>
  <r>
    <n v="1281"/>
    <n v="38000"/>
    <x v="1"/>
    <x v="1"/>
    <s v="door"/>
    <x v="5"/>
    <s v="clean vehicle"/>
    <n v="47866"/>
    <x v="4"/>
    <s v="  1ftew1eg0hfa43326"/>
    <n v="167779682"/>
    <x v="30"/>
    <s v=" usa"/>
    <x v="2"/>
  </r>
  <r>
    <n v="1282"/>
    <n v="23600"/>
    <x v="1"/>
    <x v="1"/>
    <s v="transit"/>
    <x v="13"/>
    <s v="clean vehicle"/>
    <n v="11004"/>
    <x v="4"/>
    <s v="  1ftyr1zm3kka71267"/>
    <n v="167735025"/>
    <x v="12"/>
    <s v=" usa"/>
    <x v="7"/>
  </r>
  <r>
    <n v="1283"/>
    <n v="19300"/>
    <x v="0"/>
    <x v="1"/>
    <s v="edge"/>
    <x v="5"/>
    <s v="clean vehicle"/>
    <n v="42895"/>
    <x v="5"/>
    <s v="  2fmpk4j9xhbb41421"/>
    <n v="167779683"/>
    <x v="30"/>
    <s v=" usa"/>
    <x v="7"/>
  </r>
  <r>
    <n v="1284"/>
    <n v="23200"/>
    <x v="1"/>
    <x v="1"/>
    <s v="f-150"/>
    <x v="13"/>
    <s v="clean vehicle"/>
    <n v="9490"/>
    <x v="4"/>
    <s v="  1ftmf1c58kkd60105"/>
    <n v="167735026"/>
    <x v="12"/>
    <s v=" usa"/>
    <x v="7"/>
  </r>
  <r>
    <n v="1285"/>
    <n v="13800"/>
    <x v="0"/>
    <x v="1"/>
    <s v="door"/>
    <x v="5"/>
    <s v="clean vehicle"/>
    <n v="39027"/>
    <x v="8"/>
    <s v="  1fmcu0gd5huc74384"/>
    <n v="167779689"/>
    <x v="30"/>
    <s v=" usa"/>
    <x v="7"/>
  </r>
  <r>
    <n v="1286"/>
    <n v="23600"/>
    <x v="1"/>
    <x v="1"/>
    <s v="transit"/>
    <x v="13"/>
    <s v="clean vehicle"/>
    <n v="13466"/>
    <x v="4"/>
    <s v="  1ftyr1ym9kka55673"/>
    <n v="167735027"/>
    <x v="12"/>
    <s v=" usa"/>
    <x v="7"/>
  </r>
  <r>
    <n v="1287"/>
    <n v="23200"/>
    <x v="1"/>
    <x v="1"/>
    <s v="f-150"/>
    <x v="13"/>
    <s v="clean vehicle"/>
    <n v="8737"/>
    <x v="4"/>
    <s v="  1ftmf1c53kkd60111"/>
    <n v="167735029"/>
    <x v="12"/>
    <s v=" usa"/>
    <x v="7"/>
  </r>
  <r>
    <n v="1288"/>
    <n v="40000"/>
    <x v="1"/>
    <x v="1"/>
    <s v="door"/>
    <x v="5"/>
    <s v="clean vehicle"/>
    <n v="23960"/>
    <x v="3"/>
    <s v="  1ftew1eg2hfb38793"/>
    <n v="167779696"/>
    <x v="30"/>
    <s v=" usa"/>
    <x v="2"/>
  </r>
  <r>
    <n v="1289"/>
    <n v="23400"/>
    <x v="1"/>
    <x v="1"/>
    <s v="f-150"/>
    <x v="13"/>
    <s v="clean vehicle"/>
    <n v="5562"/>
    <x v="4"/>
    <s v="  1ftmf1c5xkkd39112"/>
    <n v="167735030"/>
    <x v="12"/>
    <s v=" usa"/>
    <x v="7"/>
  </r>
  <r>
    <n v="1290"/>
    <n v="23600"/>
    <x v="1"/>
    <x v="1"/>
    <s v="transit"/>
    <x v="13"/>
    <s v="clean vehicle"/>
    <n v="13763"/>
    <x v="4"/>
    <s v="  1ftyr1zm1kka55052"/>
    <n v="167735031"/>
    <x v="12"/>
    <s v=" usa"/>
    <x v="7"/>
  </r>
  <r>
    <n v="1291"/>
    <n v="23000"/>
    <x v="1"/>
    <x v="1"/>
    <s v="f-150"/>
    <x v="13"/>
    <s v="clean vehicle"/>
    <n v="10444"/>
    <x v="4"/>
    <s v="  1ftmf1c51kkd08329"/>
    <n v="167735032"/>
    <x v="12"/>
    <s v=" usa"/>
    <x v="7"/>
  </r>
  <r>
    <n v="1292"/>
    <n v="25500"/>
    <x v="1"/>
    <x v="1"/>
    <s v="door"/>
    <x v="5"/>
    <s v="clean vehicle"/>
    <n v="41696"/>
    <x v="0"/>
    <s v="  1ftew1ep8hfb07225"/>
    <n v="167779857"/>
    <x v="30"/>
    <s v=" usa"/>
    <x v="7"/>
  </r>
  <r>
    <n v="1293"/>
    <n v="23500"/>
    <x v="1"/>
    <x v="1"/>
    <s v="transit"/>
    <x v="13"/>
    <s v="clean vehicle"/>
    <n v="15787"/>
    <x v="4"/>
    <s v="  1ftyr1zm1kka56203"/>
    <n v="167735033"/>
    <x v="12"/>
    <s v=" usa"/>
    <x v="7"/>
  </r>
  <r>
    <n v="1294"/>
    <n v="29900"/>
    <x v="1"/>
    <x v="1"/>
    <s v="door"/>
    <x v="5"/>
    <s v="clean vehicle"/>
    <n v="9167"/>
    <x v="4"/>
    <s v="  1ftew1ef5hkd84963"/>
    <n v="167779861"/>
    <x v="30"/>
    <s v=" usa"/>
    <x v="2"/>
  </r>
  <r>
    <n v="1295"/>
    <n v="23200"/>
    <x v="1"/>
    <x v="1"/>
    <s v="transit"/>
    <x v="13"/>
    <s v="clean vehicle"/>
    <n v="17541"/>
    <x v="4"/>
    <s v="  1ftyr1ym0kka55674"/>
    <n v="167735037"/>
    <x v="12"/>
    <s v=" usa"/>
    <x v="7"/>
  </r>
  <r>
    <n v="1296"/>
    <n v="50500"/>
    <x v="1"/>
    <x v="1"/>
    <s v="f-150"/>
    <x v="5"/>
    <s v="clean vehicle"/>
    <n v="24686"/>
    <x v="1"/>
    <s v="  1ftfw1rg4hfc12326"/>
    <n v="167779863"/>
    <x v="30"/>
    <s v=" usa"/>
    <x v="2"/>
  </r>
  <r>
    <n v="1297"/>
    <n v="23400"/>
    <x v="1"/>
    <x v="1"/>
    <s v="transit"/>
    <x v="13"/>
    <s v="clean vehicle"/>
    <n v="15210"/>
    <x v="4"/>
    <s v="  1ftyr1ym7kka55672"/>
    <n v="167735038"/>
    <x v="12"/>
    <s v=" usa"/>
    <x v="7"/>
  </r>
  <r>
    <n v="1298"/>
    <n v="24500"/>
    <x v="1"/>
    <x v="1"/>
    <s v="transit"/>
    <x v="5"/>
    <s v="clean vehicle"/>
    <n v="54601"/>
    <x v="4"/>
    <s v="  1ftyr2cv1hka17899"/>
    <n v="167779865"/>
    <x v="30"/>
    <s v=" usa"/>
    <x v="2"/>
  </r>
  <r>
    <n v="1299"/>
    <n v="49000"/>
    <x v="1"/>
    <x v="1"/>
    <s v="mustang"/>
    <x v="5"/>
    <s v="clean vehicle"/>
    <n v="2205"/>
    <x v="0"/>
    <s v="  1fa6p8jz8h5523692"/>
    <n v="167779872"/>
    <x v="29"/>
    <s v=" usa"/>
    <x v="2"/>
  </r>
  <r>
    <n v="1300"/>
    <n v="25400"/>
    <x v="1"/>
    <x v="1"/>
    <s v="transit"/>
    <x v="5"/>
    <s v="clean vehicle"/>
    <n v="35691"/>
    <x v="4"/>
    <s v="  1ftyr2cv3hkb52320"/>
    <n v="167779876"/>
    <x v="30"/>
    <s v=" usa"/>
    <x v="2"/>
  </r>
  <r>
    <n v="1301"/>
    <n v="23000"/>
    <x v="1"/>
    <x v="1"/>
    <s v="flex"/>
    <x v="5"/>
    <s v="clean vehicle"/>
    <n v="32788"/>
    <x v="1"/>
    <s v="  2fmhk6c8xhba10655"/>
    <n v="167779877"/>
    <x v="29"/>
    <s v=" usa"/>
    <x v="7"/>
  </r>
  <r>
    <n v="1302"/>
    <n v="6000"/>
    <x v="0"/>
    <x v="1"/>
    <s v="door"/>
    <x v="18"/>
    <s v="clean vehicle"/>
    <n v="180471"/>
    <x v="5"/>
    <s v="  1ftfw1ef2ckd08095"/>
    <n v="167779892"/>
    <x v="21"/>
    <s v=" usa"/>
    <x v="1"/>
  </r>
  <r>
    <n v="1303"/>
    <n v="22400"/>
    <x v="1"/>
    <x v="1"/>
    <s v="edge"/>
    <x v="10"/>
    <s v="clean vehicle"/>
    <n v="42925"/>
    <x v="0"/>
    <s v="  2fmpk4k80gbc01288"/>
    <n v="167780188"/>
    <x v="30"/>
    <s v=" usa"/>
    <x v="7"/>
  </r>
  <r>
    <n v="1304"/>
    <n v="22500"/>
    <x v="1"/>
    <x v="1"/>
    <s v="edge"/>
    <x v="10"/>
    <s v="clean vehicle"/>
    <n v="37385"/>
    <x v="0"/>
    <s v="  2fmpk4k82gbc46880"/>
    <n v="167780189"/>
    <x v="30"/>
    <s v=" usa"/>
    <x v="2"/>
  </r>
  <r>
    <n v="1305"/>
    <n v="25200"/>
    <x v="1"/>
    <x v="1"/>
    <s v="edge"/>
    <x v="13"/>
    <s v="clean vehicle"/>
    <n v="15415"/>
    <x v="5"/>
    <s v="  2fmpk4k95kbc23479"/>
    <n v="167735376"/>
    <x v="3"/>
    <s v=" usa"/>
    <x v="2"/>
  </r>
  <r>
    <n v="1306"/>
    <n v="36000"/>
    <x v="1"/>
    <x v="1"/>
    <s v="door"/>
    <x v="10"/>
    <s v="clean vehicle"/>
    <n v="20047"/>
    <x v="4"/>
    <s v="  1ftew1eg5gfc13646"/>
    <n v="167780195"/>
    <x v="30"/>
    <s v=" usa"/>
    <x v="2"/>
  </r>
  <r>
    <n v="1307"/>
    <n v="26700"/>
    <x v="1"/>
    <x v="1"/>
    <s v="edge"/>
    <x v="13"/>
    <s v="clean vehicle"/>
    <n v="16884"/>
    <x v="0"/>
    <s v="  2fmpk4k90kbc02488"/>
    <n v="167735379"/>
    <x v="3"/>
    <s v=" usa"/>
    <x v="2"/>
  </r>
  <r>
    <n v="1308"/>
    <n v="30500"/>
    <x v="1"/>
    <x v="1"/>
    <s v="door"/>
    <x v="10"/>
    <s v="clean vehicle"/>
    <n v="57936"/>
    <x v="5"/>
    <s v="  1ftew1eg9gkd71799"/>
    <n v="167780199"/>
    <x v="30"/>
    <s v=" usa"/>
    <x v="7"/>
  </r>
  <r>
    <n v="1309"/>
    <n v="26700"/>
    <x v="1"/>
    <x v="1"/>
    <s v="edge"/>
    <x v="13"/>
    <s v="clean vehicle"/>
    <n v="15244"/>
    <x v="0"/>
    <s v="  2fmpk4k91kbc22474"/>
    <n v="167735380"/>
    <x v="3"/>
    <s v=" usa"/>
    <x v="2"/>
  </r>
  <r>
    <n v="1310"/>
    <n v="25000"/>
    <x v="1"/>
    <x v="1"/>
    <s v="edge"/>
    <x v="13"/>
    <s v="clean vehicle"/>
    <n v="19842"/>
    <x v="5"/>
    <s v="  2fmpk4k92kbc02945"/>
    <n v="167735381"/>
    <x v="3"/>
    <s v=" usa"/>
    <x v="2"/>
  </r>
  <r>
    <n v="1311"/>
    <n v="35200"/>
    <x v="1"/>
    <x v="1"/>
    <s v="door"/>
    <x v="10"/>
    <s v="clean vehicle"/>
    <n v="38830"/>
    <x v="4"/>
    <s v="  1ftew1ef9gfb09068"/>
    <n v="167780201"/>
    <x v="30"/>
    <s v=" usa"/>
    <x v="7"/>
  </r>
  <r>
    <n v="1312"/>
    <n v="30300"/>
    <x v="1"/>
    <x v="1"/>
    <s v="f-150"/>
    <x v="13"/>
    <s v="clean vehicle"/>
    <n v="31899"/>
    <x v="4"/>
    <s v="  1ftew1e54kfb20317"/>
    <n v="167735391"/>
    <x v="1"/>
    <s v=" usa"/>
    <x v="7"/>
  </r>
  <r>
    <n v="1313"/>
    <n v="25000"/>
    <x v="1"/>
    <x v="1"/>
    <s v="door"/>
    <x v="10"/>
    <s v="clean vehicle"/>
    <n v="69305"/>
    <x v="8"/>
    <s v="  1ftfw1ef5gfc20298"/>
    <n v="167780206"/>
    <x v="29"/>
    <s v=" usa"/>
    <x v="2"/>
  </r>
  <r>
    <n v="1314"/>
    <n v="26500"/>
    <x v="1"/>
    <x v="1"/>
    <s v="door"/>
    <x v="10"/>
    <s v="clean vehicle"/>
    <n v="46098"/>
    <x v="3"/>
    <s v="  1ftfw1eg5gkf22898"/>
    <n v="167780207"/>
    <x v="30"/>
    <s v=" usa"/>
    <x v="2"/>
  </r>
  <r>
    <n v="1315"/>
    <n v="21600"/>
    <x v="1"/>
    <x v="1"/>
    <s v="mustang"/>
    <x v="13"/>
    <s v="clean vehicle"/>
    <n v="29457"/>
    <x v="5"/>
    <s v="  1fatp8uh6k5153386"/>
    <n v="167735493"/>
    <x v="3"/>
    <s v=" usa"/>
    <x v="2"/>
  </r>
  <r>
    <n v="1316"/>
    <n v="18800"/>
    <x v="0"/>
    <x v="1"/>
    <s v="edge"/>
    <x v="10"/>
    <s v="clean vehicle"/>
    <n v="30765"/>
    <x v="8"/>
    <s v="  2fmpk4j99gbc10713"/>
    <n v="167780210"/>
    <x v="30"/>
    <s v=" usa"/>
    <x v="7"/>
  </r>
  <r>
    <n v="1317"/>
    <n v="21500"/>
    <x v="1"/>
    <x v="1"/>
    <s v="mustang"/>
    <x v="13"/>
    <s v="clean vehicle"/>
    <n v="29096"/>
    <x v="3"/>
    <s v="  1fatp8uh3k5162367"/>
    <n v="167735497"/>
    <x v="3"/>
    <s v=" usa"/>
    <x v="2"/>
  </r>
  <r>
    <n v="1318"/>
    <n v="9000"/>
    <x v="0"/>
    <x v="1"/>
    <s v="door"/>
    <x v="10"/>
    <s v="clean vehicle"/>
    <n v="40437"/>
    <x v="8"/>
    <s v="  1fadp3f29gl296335"/>
    <n v="167780249"/>
    <x v="0"/>
    <s v=" usa"/>
    <x v="26"/>
  </r>
  <r>
    <n v="1319"/>
    <n v="16700"/>
    <x v="0"/>
    <x v="1"/>
    <s v="cutaway"/>
    <x v="8"/>
    <s v="clean vehicle"/>
    <n v="69004"/>
    <x v="4"/>
    <s v="  1fdwe4fl3fda32622"/>
    <n v="167780449"/>
    <x v="30"/>
    <s v=" usa"/>
    <x v="2"/>
  </r>
  <r>
    <n v="1320"/>
    <n v="16800"/>
    <x v="0"/>
    <x v="1"/>
    <s v="cutaway"/>
    <x v="8"/>
    <s v="clean vehicle"/>
    <n v="65179"/>
    <x v="4"/>
    <s v="  1fdwe4fl2fda28433"/>
    <n v="167780450"/>
    <x v="30"/>
    <s v=" usa"/>
    <x v="2"/>
  </r>
  <r>
    <n v="1321"/>
    <n v="15700"/>
    <x v="0"/>
    <x v="1"/>
    <s v="cutaway"/>
    <x v="8"/>
    <s v="clean vehicle"/>
    <n v="75862"/>
    <x v="4"/>
    <s v="  1fdwe4fl1fda28424"/>
    <n v="167780452"/>
    <x v="30"/>
    <s v=" usa"/>
    <x v="2"/>
  </r>
  <r>
    <n v="1322"/>
    <n v="16800"/>
    <x v="0"/>
    <x v="1"/>
    <s v="cutaway"/>
    <x v="8"/>
    <s v="clean vehicle"/>
    <n v="68319"/>
    <x v="4"/>
    <s v="  1fdwe4fl3fda32619"/>
    <n v="167780458"/>
    <x v="30"/>
    <s v=" usa"/>
    <x v="2"/>
  </r>
  <r>
    <n v="1323"/>
    <n v="19500"/>
    <x v="0"/>
    <x v="1"/>
    <s v="door"/>
    <x v="8"/>
    <s v="clean vehicle"/>
    <n v="80354"/>
    <x v="5"/>
    <s v="  1fm5k8gt1fgb88036"/>
    <n v="167780463"/>
    <x v="30"/>
    <s v=" usa"/>
    <x v="7"/>
  </r>
  <r>
    <n v="1324"/>
    <n v="20500"/>
    <x v="1"/>
    <x v="1"/>
    <s v="door"/>
    <x v="8"/>
    <s v="clean vehicle"/>
    <n v="51441"/>
    <x v="0"/>
    <s v="  1fm5k8f89fga62388"/>
    <n v="167780465"/>
    <x v="30"/>
    <s v=" usa"/>
    <x v="2"/>
  </r>
  <r>
    <n v="1325"/>
    <n v="17400"/>
    <x v="0"/>
    <x v="1"/>
    <s v="cutaway"/>
    <x v="8"/>
    <s v="clean vehicle"/>
    <n v="70954"/>
    <x v="4"/>
    <s v="  1fdwe4fl5fda28412"/>
    <n v="167780471"/>
    <x v="30"/>
    <s v=" usa"/>
    <x v="2"/>
  </r>
  <r>
    <n v="1326"/>
    <n v="17500"/>
    <x v="0"/>
    <x v="1"/>
    <s v="door"/>
    <x v="3"/>
    <s v="clean vehicle"/>
    <n v="92500"/>
    <x v="3"/>
    <s v="  1ftfx1ef9efc44937"/>
    <n v="167780571"/>
    <x v="30"/>
    <s v=" usa"/>
    <x v="7"/>
  </r>
  <r>
    <n v="1327"/>
    <n v="26000"/>
    <x v="1"/>
    <x v="1"/>
    <s v="door"/>
    <x v="3"/>
    <s v="clean vehicle"/>
    <n v="66367"/>
    <x v="1"/>
    <s v="  1ftfw1et3efb08800"/>
    <n v="167780578"/>
    <x v="29"/>
    <s v=" usa"/>
    <x v="7"/>
  </r>
  <r>
    <n v="1328"/>
    <n v="56700"/>
    <x v="2"/>
    <x v="1"/>
    <s v="f-150"/>
    <x v="13"/>
    <s v="clean vehicle"/>
    <n v="13884"/>
    <x v="4"/>
    <s v="  1ftew1eg0kfa74454"/>
    <n v="167737612"/>
    <x v="16"/>
    <s v=" usa"/>
    <x v="7"/>
  </r>
  <r>
    <n v="1329"/>
    <n v="5000"/>
    <x v="0"/>
    <x v="1"/>
    <s v="door"/>
    <x v="7"/>
    <s v="clean vehicle"/>
    <n v="202565"/>
    <x v="8"/>
    <s v="  1fmcu9gx0duc48476"/>
    <n v="167780643"/>
    <x v="30"/>
    <s v=" usa"/>
    <x v="7"/>
  </r>
  <r>
    <n v="1330"/>
    <n v="40200"/>
    <x v="1"/>
    <x v="1"/>
    <s v="f-150"/>
    <x v="13"/>
    <s v="clean vehicle"/>
    <n v="26484"/>
    <x v="8"/>
    <s v="  1ftew1e41kkc07168"/>
    <n v="167737616"/>
    <x v="16"/>
    <s v=" usa"/>
    <x v="7"/>
  </r>
  <r>
    <n v="1331"/>
    <n v="54000"/>
    <x v="1"/>
    <x v="1"/>
    <s v="door"/>
    <x v="7"/>
    <s v="clean vehicle"/>
    <n v="703"/>
    <x v="3"/>
    <s v="  1zvbp8jz3d5271544"/>
    <n v="167780646"/>
    <x v="29"/>
    <s v=" usa"/>
    <x v="7"/>
  </r>
  <r>
    <n v="1332"/>
    <n v="65200"/>
    <x v="2"/>
    <x v="1"/>
    <s v="max"/>
    <x v="13"/>
    <s v="clean vehicle"/>
    <n v="18138"/>
    <x v="4"/>
    <s v="  1fmjk2at0kea08300"/>
    <n v="167737619"/>
    <x v="16"/>
    <s v=" usa"/>
    <x v="7"/>
  </r>
  <r>
    <n v="1333"/>
    <n v="32500"/>
    <x v="1"/>
    <x v="1"/>
    <s v="srw"/>
    <x v="5"/>
    <s v="clean vehicle"/>
    <n v="28007"/>
    <x v="4"/>
    <s v="  1ft8w3b63hec69791"/>
    <n v="167780667"/>
    <x v="21"/>
    <s v=" usa"/>
    <x v="30"/>
  </r>
  <r>
    <n v="1334"/>
    <n v="25500"/>
    <x v="1"/>
    <x v="1"/>
    <s v="transit"/>
    <x v="13"/>
    <s v="clean vehicle"/>
    <n v="11251"/>
    <x v="4"/>
    <s v="  1ftyr1zm2kka42617"/>
    <n v="167738248"/>
    <x v="29"/>
    <s v=" usa"/>
    <x v="7"/>
  </r>
  <r>
    <n v="1335"/>
    <n v="63000"/>
    <x v="2"/>
    <x v="1"/>
    <s v="srw"/>
    <x v="13"/>
    <s v="clean vehicle"/>
    <n v="11640"/>
    <x v="8"/>
    <s v="  1ft7w2bt7ked44785"/>
    <n v="167780677"/>
    <x v="29"/>
    <s v=" usa"/>
    <x v="7"/>
  </r>
  <r>
    <n v="1336"/>
    <n v="44000"/>
    <x v="1"/>
    <x v="1"/>
    <s v="srw"/>
    <x v="13"/>
    <s v="clean vehicle"/>
    <n v="10763"/>
    <x v="4"/>
    <s v="  1ft7w2bt2ked42670"/>
    <n v="167780679"/>
    <x v="29"/>
    <s v=" usa"/>
    <x v="2"/>
  </r>
  <r>
    <n v="1337"/>
    <n v="70000"/>
    <x v="2"/>
    <x v="1"/>
    <s v="drw"/>
    <x v="13"/>
    <s v="clean vehicle"/>
    <n v="9643"/>
    <x v="8"/>
    <s v="  1ft8w3dt3kee48276"/>
    <n v="167780680"/>
    <x v="29"/>
    <s v=" usa"/>
    <x v="2"/>
  </r>
  <r>
    <n v="1338"/>
    <n v="56200"/>
    <x v="2"/>
    <x v="1"/>
    <s v="srw"/>
    <x v="13"/>
    <s v="clean vehicle"/>
    <n v="33930"/>
    <x v="5"/>
    <s v="  1ft7w2bt6kee88988"/>
    <n v="167738656"/>
    <x v="16"/>
    <s v=" usa"/>
    <x v="7"/>
  </r>
  <r>
    <n v="1339"/>
    <n v="35000"/>
    <x v="1"/>
    <x v="1"/>
    <s v="srw"/>
    <x v="13"/>
    <s v="clean vehicle"/>
    <n v="26451"/>
    <x v="4"/>
    <s v="  1ft7w2b64kec00217"/>
    <n v="167780681"/>
    <x v="30"/>
    <s v=" usa"/>
    <x v="2"/>
  </r>
  <r>
    <n v="1340"/>
    <n v="57700"/>
    <x v="2"/>
    <x v="1"/>
    <s v="srw"/>
    <x v="13"/>
    <s v="clean vehicle"/>
    <n v="21101"/>
    <x v="3"/>
    <s v="  1ft7w2bt6kee59894"/>
    <n v="167738658"/>
    <x v="16"/>
    <s v=" usa"/>
    <x v="7"/>
  </r>
  <r>
    <n v="1341"/>
    <n v="74000"/>
    <x v="2"/>
    <x v="1"/>
    <s v="drw"/>
    <x v="13"/>
    <s v="clean vehicle"/>
    <n v="10536"/>
    <x v="8"/>
    <s v="  1ft8w4dt6ked32656"/>
    <n v="167780682"/>
    <x v="29"/>
    <s v=" usa"/>
    <x v="2"/>
  </r>
  <r>
    <n v="1342"/>
    <n v="60200"/>
    <x v="2"/>
    <x v="1"/>
    <s v="srw"/>
    <x v="13"/>
    <s v="clean vehicle"/>
    <n v="31744"/>
    <x v="4"/>
    <s v="  1ft7w2bt6ked11132"/>
    <n v="167738659"/>
    <x v="16"/>
    <s v=" usa"/>
    <x v="7"/>
  </r>
  <r>
    <n v="1343"/>
    <n v="60000"/>
    <x v="2"/>
    <x v="1"/>
    <s v="srw"/>
    <x v="2"/>
    <s v="clean vehicle"/>
    <n v="18062"/>
    <x v="0"/>
    <s v="  1ft7w2btxjeb54932"/>
    <n v="167780683"/>
    <x v="29"/>
    <s v=" usa"/>
    <x v="2"/>
  </r>
  <r>
    <n v="1344"/>
    <n v="63000"/>
    <x v="2"/>
    <x v="1"/>
    <s v="srw"/>
    <x v="2"/>
    <s v="clean vehicle"/>
    <n v="17942"/>
    <x v="0"/>
    <s v="  1ft7w2bt3jec31754"/>
    <n v="167780684"/>
    <x v="29"/>
    <s v=" usa"/>
    <x v="7"/>
  </r>
  <r>
    <n v="1345"/>
    <n v="22500"/>
    <x v="1"/>
    <x v="1"/>
    <s v="door"/>
    <x v="3"/>
    <s v="clean vehicle"/>
    <n v="43646"/>
    <x v="0"/>
    <s v="  1ftfw1ef6efa39398"/>
    <n v="167780692"/>
    <x v="30"/>
    <s v=" usa"/>
    <x v="2"/>
  </r>
  <r>
    <n v="1346"/>
    <n v="8300"/>
    <x v="0"/>
    <x v="1"/>
    <s v="energi"/>
    <x v="3"/>
    <s v="clean vehicle"/>
    <n v="71989"/>
    <x v="5"/>
    <s v="  3fa6p0pu0er246171"/>
    <n v="167780699"/>
    <x v="30"/>
    <s v=" usa"/>
    <x v="7"/>
  </r>
  <r>
    <n v="1347"/>
    <n v="8300"/>
    <x v="0"/>
    <x v="1"/>
    <s v="door"/>
    <x v="18"/>
    <s v="clean vehicle"/>
    <n v="138328"/>
    <x v="4"/>
    <s v="  1fmhk8d89cga65125"/>
    <n v="167780740"/>
    <x v="30"/>
    <s v=" usa"/>
    <x v="7"/>
  </r>
  <r>
    <n v="1348"/>
    <n v="21000"/>
    <x v="1"/>
    <x v="1"/>
    <s v="door"/>
    <x v="7"/>
    <s v="clean vehicle"/>
    <n v="95386"/>
    <x v="7"/>
    <s v="  1ftfw1et9dke64965"/>
    <n v="167780742"/>
    <x v="30"/>
    <s v=" usa"/>
    <x v="2"/>
  </r>
  <r>
    <n v="1349"/>
    <n v="19300"/>
    <x v="0"/>
    <x v="1"/>
    <s v="fusion"/>
    <x v="13"/>
    <s v="clean vehicle"/>
    <n v="23740"/>
    <x v="0"/>
    <s v="  3fa6p0ru2kr260565"/>
    <n v="167740399"/>
    <x v="31"/>
    <s v=" usa"/>
    <x v="7"/>
  </r>
  <r>
    <n v="1350"/>
    <n v="16400"/>
    <x v="0"/>
    <x v="1"/>
    <s v="fusion"/>
    <x v="13"/>
    <s v="clean vehicle"/>
    <n v="36064"/>
    <x v="5"/>
    <s v="  3fa6p0cd1kr118278"/>
    <n v="167740400"/>
    <x v="38"/>
    <s v=" usa"/>
    <x v="7"/>
  </r>
  <r>
    <n v="1351"/>
    <n v="27300"/>
    <x v="1"/>
    <x v="1"/>
    <s v="f-150"/>
    <x v="13"/>
    <s v="clean vehicle"/>
    <n v="18805"/>
    <x v="5"/>
    <s v="  1ftew1c4xkfc10243"/>
    <n v="167740409"/>
    <x v="31"/>
    <s v=" usa"/>
    <x v="7"/>
  </r>
  <r>
    <n v="1352"/>
    <n v="26400"/>
    <x v="1"/>
    <x v="1"/>
    <s v="cab"/>
    <x v="18"/>
    <s v="clean vehicle"/>
    <n v="151035"/>
    <x v="4"/>
    <s v="  1fduf5gt0ceb55163"/>
    <n v="167781136"/>
    <x v="30"/>
    <s v=" usa"/>
    <x v="2"/>
  </r>
  <r>
    <n v="1353"/>
    <n v="35100"/>
    <x v="1"/>
    <x v="1"/>
    <s v="mustang"/>
    <x v="13"/>
    <s v="clean vehicle"/>
    <n v="10099"/>
    <x v="3"/>
    <s v="  1fatp8ff1k5110151"/>
    <n v="167740416"/>
    <x v="31"/>
    <s v=" usa"/>
    <x v="7"/>
  </r>
  <r>
    <n v="1354"/>
    <n v="41500"/>
    <x v="1"/>
    <x v="1"/>
    <s v="f-150"/>
    <x v="2"/>
    <s v="clean vehicle"/>
    <n v="9800"/>
    <x v="0"/>
    <s v="  1ftew1e56jfa97539"/>
    <n v="167781284"/>
    <x v="0"/>
    <s v=" usa"/>
    <x v="14"/>
  </r>
  <r>
    <n v="1355"/>
    <n v="34100"/>
    <x v="1"/>
    <x v="1"/>
    <s v="mustang"/>
    <x v="13"/>
    <s v="clean vehicle"/>
    <n v="10483"/>
    <x v="4"/>
    <s v="  1fatp8ff5k5106670"/>
    <n v="167740622"/>
    <x v="31"/>
    <s v=" usa"/>
    <x v="7"/>
  </r>
  <r>
    <n v="1356"/>
    <n v="28600"/>
    <x v="1"/>
    <x v="1"/>
    <s v="f-150"/>
    <x v="13"/>
    <s v="clean vehicle"/>
    <n v="17544"/>
    <x v="8"/>
    <s v="  1ftew1c46kkc52450"/>
    <n v="167781624"/>
    <x v="6"/>
    <s v=" usa"/>
    <x v="7"/>
  </r>
  <r>
    <n v="1357"/>
    <n v="34100"/>
    <x v="1"/>
    <x v="1"/>
    <s v="mustang"/>
    <x v="13"/>
    <s v="clean vehicle"/>
    <n v="10167"/>
    <x v="3"/>
    <s v="  1fatp8ff0k5119522"/>
    <n v="167740627"/>
    <x v="31"/>
    <s v=" usa"/>
    <x v="7"/>
  </r>
  <r>
    <n v="1358"/>
    <n v="28700"/>
    <x v="1"/>
    <x v="1"/>
    <s v="ranger"/>
    <x v="13"/>
    <s v="clean vehicle"/>
    <n v="11457"/>
    <x v="5"/>
    <s v="  1fter4eh5kla17864"/>
    <n v="167781626"/>
    <x v="6"/>
    <s v=" usa"/>
    <x v="7"/>
  </r>
  <r>
    <n v="1359"/>
    <n v="24700"/>
    <x v="1"/>
    <x v="1"/>
    <s v="edge"/>
    <x v="13"/>
    <s v="clean vehicle"/>
    <n v="26590"/>
    <x v="8"/>
    <s v="  2fmpk3k90kbb54470"/>
    <n v="167781627"/>
    <x v="6"/>
    <s v=" usa"/>
    <x v="7"/>
  </r>
  <r>
    <n v="1360"/>
    <n v="46500"/>
    <x v="1"/>
    <x v="1"/>
    <s v="expedition"/>
    <x v="13"/>
    <s v="clean vehicle"/>
    <n v="35346"/>
    <x v="0"/>
    <s v="  1fmju1kt7kea38431"/>
    <n v="167781630"/>
    <x v="6"/>
    <s v=" usa"/>
    <x v="7"/>
  </r>
  <r>
    <n v="1361"/>
    <n v="29000"/>
    <x v="1"/>
    <x v="1"/>
    <s v="f-150"/>
    <x v="13"/>
    <s v="clean vehicle"/>
    <n v="12953"/>
    <x v="0"/>
    <s v="  1ftew1c59kkc39782"/>
    <n v="167781631"/>
    <x v="6"/>
    <s v=" usa"/>
    <x v="7"/>
  </r>
  <r>
    <n v="1362"/>
    <n v="25500"/>
    <x v="1"/>
    <x v="1"/>
    <s v="edge"/>
    <x v="13"/>
    <s v="clean vehicle"/>
    <n v="26693"/>
    <x v="1"/>
    <s v="  2fmpk3k91kbb62934"/>
    <n v="167781632"/>
    <x v="6"/>
    <s v=" usa"/>
    <x v="7"/>
  </r>
  <r>
    <n v="1363"/>
    <n v="39500"/>
    <x v="1"/>
    <x v="1"/>
    <s v="f-150"/>
    <x v="13"/>
    <s v="clean vehicle"/>
    <n v="25071"/>
    <x v="17"/>
    <s v="  1ftew1e51kkc05297"/>
    <n v="167781633"/>
    <x v="6"/>
    <s v=" usa"/>
    <x v="7"/>
  </r>
  <r>
    <n v="1364"/>
    <n v="33100"/>
    <x v="1"/>
    <x v="1"/>
    <s v="f-150"/>
    <x v="13"/>
    <s v="clean vehicle"/>
    <n v="33538"/>
    <x v="17"/>
    <s v="  1ftew1c54kkc38135"/>
    <n v="167781635"/>
    <x v="6"/>
    <s v=" usa"/>
    <x v="7"/>
  </r>
  <r>
    <n v="1365"/>
    <n v="30500"/>
    <x v="1"/>
    <x v="1"/>
    <s v="f-150"/>
    <x v="13"/>
    <s v="clean vehicle"/>
    <n v="9915"/>
    <x v="5"/>
    <s v="  1ftew1e4xkfb37968"/>
    <n v="167781637"/>
    <x v="6"/>
    <s v=" usa"/>
    <x v="2"/>
  </r>
  <r>
    <n v="1366"/>
    <n v="3600"/>
    <x v="0"/>
    <x v="1"/>
    <s v="fiesta"/>
    <x v="2"/>
    <s v="clean vehicle"/>
    <n v="1"/>
    <x v="1"/>
    <s v="  3fadp4ej1jm128239"/>
    <n v="167458288"/>
    <x v="14"/>
    <s v=" usa"/>
    <x v="2"/>
  </r>
  <r>
    <n v="1367"/>
    <n v="16800"/>
    <x v="0"/>
    <x v="1"/>
    <s v="fusion"/>
    <x v="13"/>
    <s v="clean vehicle"/>
    <n v="9910"/>
    <x v="3"/>
    <s v="  3fa6p0hdxkr114772"/>
    <n v="167781638"/>
    <x v="6"/>
    <s v=" usa"/>
    <x v="2"/>
  </r>
  <r>
    <n v="1368"/>
    <n v="24000"/>
    <x v="1"/>
    <x v="1"/>
    <s v="f-150"/>
    <x v="13"/>
    <s v="clean vehicle"/>
    <n v="16765"/>
    <x v="5"/>
    <s v="  1ftew1cp5kkc11026"/>
    <n v="167459758"/>
    <x v="5"/>
    <s v=" usa"/>
    <x v="1"/>
  </r>
  <r>
    <n v="1369"/>
    <n v="58500"/>
    <x v="2"/>
    <x v="1"/>
    <s v="expedition"/>
    <x v="13"/>
    <s v="clean vehicle"/>
    <n v="4970"/>
    <x v="5"/>
    <s v="  1fmju2at7kea02696"/>
    <n v="167781639"/>
    <x v="6"/>
    <s v=" usa"/>
    <x v="7"/>
  </r>
  <r>
    <n v="1370"/>
    <n v="55000"/>
    <x v="2"/>
    <x v="1"/>
    <s v="door"/>
    <x v="5"/>
    <s v="clean vehicle"/>
    <n v="43964"/>
    <x v="0"/>
    <s v="  1ft8w3dt8hed50014"/>
    <n v="167461502"/>
    <x v="5"/>
    <s v=" usa"/>
    <x v="1"/>
  </r>
  <r>
    <n v="1371"/>
    <n v="28800"/>
    <x v="1"/>
    <x v="1"/>
    <s v="f-150"/>
    <x v="13"/>
    <s v="clean vehicle"/>
    <n v="40785"/>
    <x v="1"/>
    <s v="  1ftew1e49kkc40340"/>
    <n v="167781644"/>
    <x v="6"/>
    <s v=" usa"/>
    <x v="7"/>
  </r>
  <r>
    <n v="1372"/>
    <n v="26800"/>
    <x v="1"/>
    <x v="1"/>
    <s v="door"/>
    <x v="8"/>
    <s v="clean vehicle"/>
    <n v="108998"/>
    <x v="4"/>
    <s v="  1ft8w3bt4fec75439"/>
    <n v="167782025"/>
    <x v="0"/>
    <s v=" usa"/>
    <x v="32"/>
  </r>
  <r>
    <n v="1373"/>
    <n v="36000"/>
    <x v="1"/>
    <x v="1"/>
    <s v="max"/>
    <x v="2"/>
    <s v="clean vehicle"/>
    <n v="58576"/>
    <x v="5"/>
    <s v="  1fmjk1jt1jea23803"/>
    <n v="167472824"/>
    <x v="30"/>
    <s v=" usa"/>
    <x v="3"/>
  </r>
  <r>
    <n v="1374"/>
    <n v="20000"/>
    <x v="1"/>
    <x v="1"/>
    <s v="wagon"/>
    <x v="2"/>
    <s v="clean vehicle"/>
    <n v="55475"/>
    <x v="4"/>
    <s v="  1fbzx2zm6jka97476"/>
    <n v="167472829"/>
    <x v="30"/>
    <s v=" usa"/>
    <x v="7"/>
  </r>
  <r>
    <n v="1375"/>
    <n v="46700"/>
    <x v="1"/>
    <x v="1"/>
    <s v="drw"/>
    <x v="13"/>
    <s v="clean vehicle"/>
    <n v="35929"/>
    <x v="0"/>
    <s v="  1ft8w3dt6kef15629"/>
    <n v="167741758"/>
    <x v="38"/>
    <s v=" usa"/>
    <x v="7"/>
  </r>
  <r>
    <n v="1376"/>
    <n v="42800"/>
    <x v="1"/>
    <x v="1"/>
    <s v="srw"/>
    <x v="13"/>
    <s v="clean vehicle"/>
    <n v="21669"/>
    <x v="1"/>
    <s v="  1ft7w2btxkee45528"/>
    <n v="167741762"/>
    <x v="38"/>
    <s v=" usa"/>
    <x v="7"/>
  </r>
  <r>
    <n v="1377"/>
    <n v="21800"/>
    <x v="1"/>
    <x v="1"/>
    <s v="mustang"/>
    <x v="2"/>
    <s v="clean vehicle"/>
    <n v="16079"/>
    <x v="8"/>
    <s v="  1fa6p8th0j5176725"/>
    <n v="167782357"/>
    <x v="6"/>
    <s v=" usa"/>
    <x v="7"/>
  </r>
  <r>
    <n v="1378"/>
    <n v="18800"/>
    <x v="0"/>
    <x v="1"/>
    <s v="mustang"/>
    <x v="2"/>
    <s v="clean vehicle"/>
    <n v="41147"/>
    <x v="4"/>
    <s v="  1fa6p8th1j5133883"/>
    <n v="167782359"/>
    <x v="6"/>
    <s v=" usa"/>
    <x v="2"/>
  </r>
  <r>
    <n v="1379"/>
    <n v="18800"/>
    <x v="0"/>
    <x v="1"/>
    <s v="flex"/>
    <x v="2"/>
    <s v="clean vehicle"/>
    <n v="45798"/>
    <x v="0"/>
    <s v="  2fmgk5d88jba13550"/>
    <n v="167782360"/>
    <x v="6"/>
    <s v=" usa"/>
    <x v="7"/>
  </r>
  <r>
    <n v="1380"/>
    <n v="30200"/>
    <x v="1"/>
    <x v="1"/>
    <s v="f-150"/>
    <x v="2"/>
    <s v="clean vehicle"/>
    <n v="21703"/>
    <x v="3"/>
    <s v="  1ftew1cp2jkd08540"/>
    <n v="167782362"/>
    <x v="6"/>
    <s v=" usa"/>
    <x v="7"/>
  </r>
  <r>
    <n v="1381"/>
    <n v="27500"/>
    <x v="1"/>
    <x v="1"/>
    <s v="explorer"/>
    <x v="2"/>
    <s v="clean vehicle"/>
    <n v="22284"/>
    <x v="0"/>
    <s v="  1fm5k8d89jgb59845"/>
    <n v="167782363"/>
    <x v="6"/>
    <s v=" usa"/>
    <x v="2"/>
  </r>
  <r>
    <n v="1382"/>
    <n v="37500"/>
    <x v="1"/>
    <x v="1"/>
    <s v="transit"/>
    <x v="2"/>
    <s v="clean vehicle"/>
    <n v="24567"/>
    <x v="4"/>
    <s v="  1ftbw3xgxjkb24777"/>
    <n v="167782364"/>
    <x v="6"/>
    <s v=" usa"/>
    <x v="2"/>
  </r>
  <r>
    <n v="1383"/>
    <n v="19100"/>
    <x v="0"/>
    <x v="1"/>
    <s v="mustang"/>
    <x v="2"/>
    <s v="clean vehicle"/>
    <n v="30594"/>
    <x v="1"/>
    <s v="  1fatp8uh2j5109805"/>
    <n v="167782375"/>
    <x v="6"/>
    <s v=" usa"/>
    <x v="2"/>
  </r>
  <r>
    <n v="1384"/>
    <n v="17100"/>
    <x v="0"/>
    <x v="1"/>
    <s v="flex"/>
    <x v="2"/>
    <s v="clean vehicle"/>
    <n v="52747"/>
    <x v="4"/>
    <s v="  2fmgk5d81jba01059"/>
    <n v="167782378"/>
    <x v="6"/>
    <s v=" usa"/>
    <x v="7"/>
  </r>
  <r>
    <n v="1385"/>
    <n v="13500"/>
    <x v="0"/>
    <x v="1"/>
    <s v="escape"/>
    <x v="2"/>
    <s v="clean vehicle"/>
    <n v="21592"/>
    <x v="1"/>
    <s v="  1fmcu0gd7jud41377"/>
    <n v="167606805"/>
    <x v="4"/>
    <s v=" usa"/>
    <x v="18"/>
  </r>
  <r>
    <n v="1386"/>
    <n v="54500"/>
    <x v="1"/>
    <x v="1"/>
    <s v="srw"/>
    <x v="2"/>
    <s v="clean vehicle"/>
    <n v="19853"/>
    <x v="2"/>
    <s v="  1ft7w2bt8jec80853"/>
    <n v="167782905"/>
    <x v="6"/>
    <s v=" usa"/>
    <x v="2"/>
  </r>
  <r>
    <n v="1387"/>
    <n v="9000"/>
    <x v="0"/>
    <x v="1"/>
    <s v="fiesta"/>
    <x v="2"/>
    <s v="clean vehicle"/>
    <n v="25201"/>
    <x v="5"/>
    <s v="  3fadp4ej7jm111509"/>
    <n v="167606808"/>
    <x v="4"/>
    <s v=" usa"/>
    <x v="18"/>
  </r>
  <r>
    <n v="1388"/>
    <n v="16400"/>
    <x v="0"/>
    <x v="1"/>
    <s v="f-150"/>
    <x v="9"/>
    <s v="clean vehicle"/>
    <n v="10351"/>
    <x v="0"/>
    <s v="  1ftew1e57lfa24246"/>
    <n v="167742924"/>
    <x v="10"/>
    <s v=" usa"/>
    <x v="2"/>
  </r>
  <r>
    <n v="1389"/>
    <n v="17000"/>
    <x v="0"/>
    <x v="1"/>
    <s v="fusion"/>
    <x v="9"/>
    <s v="clean vehicle"/>
    <n v="1117"/>
    <x v="5"/>
    <s v="  3fa6p0d98lr194138"/>
    <n v="167742945"/>
    <x v="10"/>
    <s v=" usa"/>
    <x v="2"/>
  </r>
  <r>
    <n v="1390"/>
    <n v="24800"/>
    <x v="1"/>
    <x v="1"/>
    <s v="door"/>
    <x v="5"/>
    <s v="clean vehicle"/>
    <n v="37279"/>
    <x v="9"/>
    <s v="  1ftew1ep0hfb00592"/>
    <n v="167783112"/>
    <x v="6"/>
    <s v=" usa"/>
    <x v="7"/>
  </r>
  <r>
    <n v="1391"/>
    <n v="26800"/>
    <x v="1"/>
    <x v="1"/>
    <s v="door"/>
    <x v="5"/>
    <s v="clean vehicle"/>
    <n v="30113"/>
    <x v="3"/>
    <s v="  1ftew1ep9hfc23372"/>
    <n v="167783113"/>
    <x v="6"/>
    <s v=" usa"/>
    <x v="7"/>
  </r>
  <r>
    <n v="1392"/>
    <n v="19400"/>
    <x v="0"/>
    <x v="1"/>
    <s v="door"/>
    <x v="5"/>
    <s v="clean vehicle"/>
    <n v="27570"/>
    <x v="4"/>
    <s v="  3fa6p0k9xhr201097"/>
    <n v="167783115"/>
    <x v="6"/>
    <s v=" usa"/>
    <x v="7"/>
  </r>
  <r>
    <n v="1393"/>
    <n v="20000"/>
    <x v="1"/>
    <x v="1"/>
    <s v="flex"/>
    <x v="5"/>
    <s v="clean vehicle"/>
    <n v="45188"/>
    <x v="1"/>
    <s v="  2fmgk5c83hba04539"/>
    <n v="167783116"/>
    <x v="6"/>
    <s v=" usa"/>
    <x v="2"/>
  </r>
  <r>
    <n v="1394"/>
    <n v="7000"/>
    <x v="0"/>
    <x v="1"/>
    <s v="door"/>
    <x v="18"/>
    <s v="clean vehicle"/>
    <n v="149712"/>
    <x v="1"/>
    <s v="  1ftfw1cf5cfa60758"/>
    <n v="167484061"/>
    <x v="5"/>
    <s v=" usa"/>
    <x v="18"/>
  </r>
  <r>
    <n v="1395"/>
    <n v="25100"/>
    <x v="1"/>
    <x v="1"/>
    <s v="explorer"/>
    <x v="5"/>
    <s v="clean vehicle"/>
    <n v="25030"/>
    <x v="9"/>
    <s v="  1fm5k7d84hgd56068"/>
    <n v="167783118"/>
    <x v="6"/>
    <s v=" usa"/>
    <x v="2"/>
  </r>
  <r>
    <n v="1396"/>
    <n v="2000"/>
    <x v="0"/>
    <x v="1"/>
    <s v="door"/>
    <x v="7"/>
    <s v="salvage insurance"/>
    <n v="105743"/>
    <x v="5"/>
    <s v="  3fa6p0h70dr346858"/>
    <n v="167611892"/>
    <x v="22"/>
    <s v=" usa"/>
    <x v="37"/>
  </r>
  <r>
    <n v="1397"/>
    <n v="18200"/>
    <x v="0"/>
    <x v="1"/>
    <s v="fusion"/>
    <x v="9"/>
    <s v="clean vehicle"/>
    <n v="9861"/>
    <x v="0"/>
    <s v="  3fa6p0k98lr118096"/>
    <n v="167743129"/>
    <x v="10"/>
    <s v=" usa"/>
    <x v="2"/>
  </r>
  <r>
    <n v="1398"/>
    <n v="14200"/>
    <x v="0"/>
    <x v="1"/>
    <s v="fusion"/>
    <x v="2"/>
    <s v="clean vehicle"/>
    <n v="1751"/>
    <x v="3"/>
    <s v="  3fa6p0h76jr175058"/>
    <n v="167484407"/>
    <x v="29"/>
    <s v=" usa"/>
    <x v="2"/>
  </r>
  <r>
    <n v="1399"/>
    <n v="56500"/>
    <x v="2"/>
    <x v="1"/>
    <s v="door"/>
    <x v="5"/>
    <s v="clean vehicle"/>
    <n v="30629"/>
    <x v="3"/>
    <s v="  1ft7w2bt3hec44885"/>
    <n v="167783122"/>
    <x v="6"/>
    <s v=" usa"/>
    <x v="2"/>
  </r>
  <r>
    <n v="1400"/>
    <n v="2000"/>
    <x v="0"/>
    <x v="1"/>
    <s v="door"/>
    <x v="10"/>
    <s v="salvage insurance"/>
    <n v="52883"/>
    <x v="5"/>
    <s v="  3fa6p0h7xgr182944"/>
    <n v="167611900"/>
    <x v="22"/>
    <s v=" usa"/>
    <x v="37"/>
  </r>
  <r>
    <n v="1401"/>
    <n v="26500"/>
    <x v="1"/>
    <x v="1"/>
    <s v="van"/>
    <x v="9"/>
    <s v="clean vehicle"/>
    <n v="122"/>
    <x v="4"/>
    <s v="  1ftbr1c86lka43630"/>
    <n v="167743139"/>
    <x v="10"/>
    <s v=" usa"/>
    <x v="2"/>
  </r>
  <r>
    <n v="1402"/>
    <n v="34300"/>
    <x v="1"/>
    <x v="1"/>
    <s v="srw"/>
    <x v="13"/>
    <s v="clean vehicle"/>
    <n v="28534"/>
    <x v="4"/>
    <s v="  1ft7w2btxkee87763"/>
    <n v="167489607"/>
    <x v="4"/>
    <s v=" usa"/>
    <x v="9"/>
  </r>
  <r>
    <n v="1403"/>
    <n v="43500"/>
    <x v="1"/>
    <x v="1"/>
    <s v="f-150"/>
    <x v="5"/>
    <s v="clean vehicle"/>
    <n v="80699"/>
    <x v="0"/>
    <s v="  1ftfw1rg4hfa86887"/>
    <n v="167783125"/>
    <x v="6"/>
    <s v=" usa"/>
    <x v="7"/>
  </r>
  <r>
    <n v="1404"/>
    <n v="3500"/>
    <x v="0"/>
    <x v="1"/>
    <s v="door"/>
    <x v="10"/>
    <s v="salvage insurance"/>
    <n v="72851"/>
    <x v="4"/>
    <s v="  1fa6p0hd4g5100361"/>
    <n v="167611905"/>
    <x v="22"/>
    <s v=" usa"/>
    <x v="37"/>
  </r>
  <r>
    <n v="1405"/>
    <n v="37200"/>
    <x v="1"/>
    <x v="1"/>
    <s v="srw"/>
    <x v="13"/>
    <s v="clean vehicle"/>
    <n v="24078"/>
    <x v="4"/>
    <s v="  1ft7w2bt9kef54157"/>
    <n v="167489611"/>
    <x v="4"/>
    <s v=" usa"/>
    <x v="9"/>
  </r>
  <r>
    <n v="1406"/>
    <n v="12800"/>
    <x v="0"/>
    <x v="1"/>
    <s v="door"/>
    <x v="5"/>
    <s v="clean vehicle"/>
    <n v="38639"/>
    <x v="6"/>
    <s v="  1fmcu0gd4huc28156"/>
    <n v="167783127"/>
    <x v="6"/>
    <s v=" usa"/>
    <x v="7"/>
  </r>
  <r>
    <n v="1407"/>
    <n v="15000"/>
    <x v="0"/>
    <x v="1"/>
    <s v="door"/>
    <x v="7"/>
    <s v="salvage insurance"/>
    <n v="146807"/>
    <x v="1"/>
    <s v="  1ft7w2bt9deb86453"/>
    <n v="167612500"/>
    <x v="5"/>
    <s v=" usa"/>
    <x v="8"/>
  </r>
  <r>
    <n v="1408"/>
    <n v="12500"/>
    <x v="0"/>
    <x v="1"/>
    <s v="door"/>
    <x v="5"/>
    <s v="clean vehicle"/>
    <n v="31871"/>
    <x v="1"/>
    <s v="  1fmcu0gd1hua50769"/>
    <n v="167783131"/>
    <x v="6"/>
    <s v=" usa"/>
    <x v="7"/>
  </r>
  <r>
    <n v="1409"/>
    <n v="21500"/>
    <x v="1"/>
    <x v="1"/>
    <s v="f-150"/>
    <x v="5"/>
    <s v="clean vehicle"/>
    <n v="76876"/>
    <x v="5"/>
    <s v="  1ftew1cp1hfa12279"/>
    <n v="167783132"/>
    <x v="6"/>
    <s v=" usa"/>
    <x v="2"/>
  </r>
  <r>
    <n v="1410"/>
    <n v="17300"/>
    <x v="0"/>
    <x v="1"/>
    <s v="fusion"/>
    <x v="13"/>
    <s v="clean vehicle"/>
    <n v="28070"/>
    <x v="4"/>
    <s v="  3fa6p0cdxkr116450"/>
    <n v="167744186"/>
    <x v="7"/>
    <s v=" usa"/>
    <x v="30"/>
  </r>
  <r>
    <n v="1411"/>
    <n v="27000"/>
    <x v="1"/>
    <x v="1"/>
    <s v="explorer"/>
    <x v="5"/>
    <s v="clean vehicle"/>
    <n v="3189"/>
    <x v="1"/>
    <s v="  1fm5k7dh4hga93774"/>
    <n v="167783133"/>
    <x v="6"/>
    <s v=" usa"/>
    <x v="7"/>
  </r>
  <r>
    <n v="1412"/>
    <n v="31800"/>
    <x v="1"/>
    <x v="1"/>
    <s v="el"/>
    <x v="5"/>
    <s v="clean vehicle"/>
    <n v="28359"/>
    <x v="4"/>
    <s v="  1fmjk1kt6hea45630"/>
    <n v="167493536"/>
    <x v="4"/>
    <s v=" usa"/>
    <x v="32"/>
  </r>
  <r>
    <n v="1413"/>
    <n v="13000"/>
    <x v="0"/>
    <x v="1"/>
    <s v="door"/>
    <x v="5"/>
    <s v="clean vehicle"/>
    <n v="42890"/>
    <x v="5"/>
    <s v="  1fmcu0gd4huc28111"/>
    <n v="167783134"/>
    <x v="6"/>
    <s v=" usa"/>
    <x v="7"/>
  </r>
  <r>
    <n v="1414"/>
    <n v="31800"/>
    <x v="1"/>
    <x v="1"/>
    <s v="el"/>
    <x v="5"/>
    <s v="clean vehicle"/>
    <n v="29328"/>
    <x v="1"/>
    <s v="  1fmjk1ktxhea45632"/>
    <n v="167493549"/>
    <x v="4"/>
    <s v=" usa"/>
    <x v="32"/>
  </r>
  <r>
    <n v="1415"/>
    <n v="46300"/>
    <x v="1"/>
    <x v="1"/>
    <s v="door"/>
    <x v="10"/>
    <s v="clean vehicle"/>
    <n v="47531"/>
    <x v="0"/>
    <s v="  1ft7w2bt1ged12535"/>
    <n v="167783724"/>
    <x v="6"/>
    <s v=" usa"/>
    <x v="2"/>
  </r>
  <r>
    <n v="1416"/>
    <n v="6000"/>
    <x v="0"/>
    <x v="1"/>
    <s v="door"/>
    <x v="8"/>
    <s v="clean vehicle"/>
    <n v="57345"/>
    <x v="5"/>
    <s v="  1fa6p0h72f5106961"/>
    <n v="167495679"/>
    <x v="20"/>
    <s v=" usa"/>
    <x v="22"/>
  </r>
  <r>
    <n v="1417"/>
    <n v="22800"/>
    <x v="1"/>
    <x v="1"/>
    <s v="door"/>
    <x v="10"/>
    <s v="clean vehicle"/>
    <n v="67546"/>
    <x v="1"/>
    <s v="  1ftew1cg4gke05649"/>
    <n v="167783730"/>
    <x v="6"/>
    <s v=" usa"/>
    <x v="7"/>
  </r>
  <r>
    <n v="1418"/>
    <n v="45000"/>
    <x v="1"/>
    <x v="1"/>
    <s v="expedition"/>
    <x v="13"/>
    <s v="clean vehicle"/>
    <n v="18153"/>
    <x v="4"/>
    <s v="  1fmju2at2kea46511"/>
    <n v="167744932"/>
    <x v="10"/>
    <s v=" usa"/>
    <x v="6"/>
  </r>
  <r>
    <n v="1419"/>
    <n v="49500"/>
    <x v="1"/>
    <x v="1"/>
    <s v="expedition"/>
    <x v="13"/>
    <s v="clean vehicle"/>
    <n v="17689"/>
    <x v="0"/>
    <s v="  1fmju2at0kea25415"/>
    <n v="167744934"/>
    <x v="10"/>
    <s v=" usa"/>
    <x v="6"/>
  </r>
  <r>
    <n v="1420"/>
    <n v="3000"/>
    <x v="0"/>
    <x v="1"/>
    <s v="van"/>
    <x v="18"/>
    <s v="clean vehicle"/>
    <n v="137171"/>
    <x v="4"/>
    <s v="  nm0ls7bn3ct082251"/>
    <n v="167496237"/>
    <x v="20"/>
    <s v=" usa"/>
    <x v="22"/>
  </r>
  <r>
    <n v="1421"/>
    <n v="20000"/>
    <x v="1"/>
    <x v="1"/>
    <s v="door"/>
    <x v="8"/>
    <s v="clean vehicle"/>
    <n v="63445"/>
    <x v="5"/>
    <s v="  1ftew1cp9fkd25357"/>
    <n v="167783942"/>
    <x v="6"/>
    <s v=" usa"/>
    <x v="7"/>
  </r>
  <r>
    <n v="1422"/>
    <n v="25300"/>
    <x v="1"/>
    <x v="1"/>
    <s v="edge"/>
    <x v="13"/>
    <s v="clean vehicle"/>
    <n v="26422"/>
    <x v="0"/>
    <s v="  2fmpk4k98kbc02352"/>
    <n v="167744935"/>
    <x v="10"/>
    <s v=" usa"/>
    <x v="2"/>
  </r>
  <r>
    <n v="1423"/>
    <n v="4000"/>
    <x v="0"/>
    <x v="1"/>
    <s v="door"/>
    <x v="8"/>
    <s v="salvage insurance"/>
    <n v="149319"/>
    <x v="4"/>
    <s v="  1fdrf3g6xfec28306"/>
    <n v="167615545"/>
    <x v="11"/>
    <s v=" usa"/>
    <x v="2"/>
  </r>
  <r>
    <n v="1424"/>
    <n v="45500"/>
    <x v="1"/>
    <x v="1"/>
    <s v="expedition"/>
    <x v="13"/>
    <s v="clean vehicle"/>
    <n v="18767"/>
    <x v="5"/>
    <s v="  1fmju2at5kea33705"/>
    <n v="167744936"/>
    <x v="10"/>
    <s v=" usa"/>
    <x v="6"/>
  </r>
  <r>
    <n v="1425"/>
    <n v="9100"/>
    <x v="0"/>
    <x v="1"/>
    <s v="fiesta"/>
    <x v="2"/>
    <s v="clean vehicle"/>
    <n v="38289"/>
    <x v="1"/>
    <s v="  3fadp4ej7jm133008"/>
    <n v="167615883"/>
    <x v="21"/>
    <s v=" usa"/>
    <x v="16"/>
  </r>
  <r>
    <n v="1426"/>
    <n v="48000"/>
    <x v="1"/>
    <x v="1"/>
    <s v="expedition"/>
    <x v="13"/>
    <s v="clean vehicle"/>
    <n v="22960"/>
    <x v="0"/>
    <s v="  1fmju2at2kea52910"/>
    <n v="167744937"/>
    <x v="10"/>
    <s v=" usa"/>
    <x v="6"/>
  </r>
  <r>
    <n v="1427"/>
    <n v="47000"/>
    <x v="1"/>
    <x v="1"/>
    <s v="max"/>
    <x v="13"/>
    <s v="clean vehicle"/>
    <n v="17263"/>
    <x v="2"/>
    <s v="  1fmjk2at0kea52913"/>
    <n v="167744939"/>
    <x v="10"/>
    <s v=" usa"/>
    <x v="6"/>
  </r>
  <r>
    <n v="1428"/>
    <n v="49500"/>
    <x v="1"/>
    <x v="1"/>
    <s v="expedition"/>
    <x v="13"/>
    <s v="clean vehicle"/>
    <n v="16981"/>
    <x v="0"/>
    <s v="  1fmju2atxkea46594"/>
    <n v="167744941"/>
    <x v="10"/>
    <s v=" usa"/>
    <x v="6"/>
  </r>
  <r>
    <n v="1429"/>
    <n v="31200"/>
    <x v="1"/>
    <x v="1"/>
    <s v="wagon"/>
    <x v="13"/>
    <s v="clean vehicle"/>
    <n v="13058"/>
    <x v="0"/>
    <s v="  1fbax2cm9kka31236"/>
    <n v="167537649"/>
    <x v="10"/>
    <s v=" usa"/>
    <x v="14"/>
  </r>
  <r>
    <n v="1430"/>
    <n v="18500"/>
    <x v="0"/>
    <x v="1"/>
    <s v="door"/>
    <x v="3"/>
    <s v="clean vehicle"/>
    <n v="45887"/>
    <x v="4"/>
    <s v="  1zvbp8cf8e5321701"/>
    <n v="167783990"/>
    <x v="6"/>
    <s v=" usa"/>
    <x v="2"/>
  </r>
  <r>
    <n v="1431"/>
    <n v="15500"/>
    <x v="0"/>
    <x v="1"/>
    <s v="escape"/>
    <x v="13"/>
    <s v="clean vehicle"/>
    <n v="21740"/>
    <x v="1"/>
    <s v="  1fmcu0gdxkub10166"/>
    <n v="167744942"/>
    <x v="10"/>
    <s v=" usa"/>
    <x v="2"/>
  </r>
  <r>
    <n v="1432"/>
    <n v="30500"/>
    <x v="1"/>
    <x v="1"/>
    <s v="wagon"/>
    <x v="13"/>
    <s v="clean vehicle"/>
    <n v="17707"/>
    <x v="0"/>
    <s v="  1fbzx2ym9kka49036"/>
    <n v="167537651"/>
    <x v="10"/>
    <s v=" usa"/>
    <x v="14"/>
  </r>
  <r>
    <n v="1433"/>
    <n v="45500"/>
    <x v="1"/>
    <x v="1"/>
    <s v="max"/>
    <x v="13"/>
    <s v="clean vehicle"/>
    <n v="19121"/>
    <x v="1"/>
    <s v="  1fmjk2at7kea45361"/>
    <n v="167744943"/>
    <x v="10"/>
    <s v=" usa"/>
    <x v="6"/>
  </r>
  <r>
    <n v="1434"/>
    <n v="31500"/>
    <x v="1"/>
    <x v="1"/>
    <s v="wagon"/>
    <x v="13"/>
    <s v="clean vehicle"/>
    <n v="18856"/>
    <x v="0"/>
    <s v="  1fbax2cm3kka31250"/>
    <n v="167537652"/>
    <x v="10"/>
    <s v=" usa"/>
    <x v="14"/>
  </r>
  <r>
    <n v="1435"/>
    <n v="11000"/>
    <x v="0"/>
    <x v="1"/>
    <s v="door"/>
    <x v="7"/>
    <s v="clean vehicle"/>
    <n v="84752"/>
    <x v="4"/>
    <s v="  1fm5k8d8xdgb17544"/>
    <n v="167784054"/>
    <x v="0"/>
    <s v=" usa"/>
    <x v="38"/>
  </r>
  <r>
    <n v="1436"/>
    <n v="46500"/>
    <x v="1"/>
    <x v="1"/>
    <s v="max"/>
    <x v="13"/>
    <s v="clean vehicle"/>
    <n v="19555"/>
    <x v="4"/>
    <s v="  1fmjk2at1kea40415"/>
    <n v="167744946"/>
    <x v="10"/>
    <s v=" usa"/>
    <x v="6"/>
  </r>
  <r>
    <n v="1437"/>
    <n v="31500"/>
    <x v="1"/>
    <x v="1"/>
    <s v="wagon"/>
    <x v="13"/>
    <s v="clean vehicle"/>
    <n v="16340"/>
    <x v="0"/>
    <s v="  1fbax2cm3kka37047"/>
    <n v="167537653"/>
    <x v="10"/>
    <s v=" usa"/>
    <x v="14"/>
  </r>
  <r>
    <n v="1438"/>
    <n v="32000"/>
    <x v="1"/>
    <x v="1"/>
    <s v="f-150"/>
    <x v="2"/>
    <s v="clean vehicle"/>
    <n v="17242"/>
    <x v="4"/>
    <s v="  1ftew1eg8jfd74483"/>
    <n v="167784445"/>
    <x v="8"/>
    <s v=" usa"/>
    <x v="7"/>
  </r>
  <r>
    <n v="1439"/>
    <n v="23900"/>
    <x v="1"/>
    <x v="1"/>
    <s v="edge"/>
    <x v="13"/>
    <s v="clean vehicle"/>
    <n v="28733"/>
    <x v="0"/>
    <s v="  2fmpk4k97kbb81428"/>
    <n v="167744947"/>
    <x v="10"/>
    <s v=" usa"/>
    <x v="2"/>
  </r>
  <r>
    <n v="1440"/>
    <n v="31500"/>
    <x v="1"/>
    <x v="1"/>
    <s v="wagon"/>
    <x v="13"/>
    <s v="clean vehicle"/>
    <n v="16019"/>
    <x v="0"/>
    <s v="  1fbax2cm1kka31246"/>
    <n v="167537654"/>
    <x v="10"/>
    <s v=" usa"/>
    <x v="14"/>
  </r>
  <r>
    <n v="1441"/>
    <n v="18500"/>
    <x v="0"/>
    <x v="1"/>
    <s v="taurus"/>
    <x v="10"/>
    <s v="clean vehicle"/>
    <n v="75580"/>
    <x v="0"/>
    <s v="  1fahp2kt0gg121703"/>
    <n v="167784760"/>
    <x v="8"/>
    <s v=" usa"/>
    <x v="2"/>
  </r>
  <r>
    <n v="1442"/>
    <n v="1500"/>
    <x v="0"/>
    <x v="1"/>
    <s v="door"/>
    <x v="7"/>
    <s v="salvage insurance"/>
    <n v="113444"/>
    <x v="4"/>
    <s v="  1fadp3e26dl161150"/>
    <n v="167620275"/>
    <x v="2"/>
    <s v=" usa"/>
    <x v="2"/>
  </r>
  <r>
    <n v="1443"/>
    <n v="46000"/>
    <x v="1"/>
    <x v="1"/>
    <s v="max"/>
    <x v="13"/>
    <s v="clean vehicle"/>
    <n v="19227"/>
    <x v="4"/>
    <s v="  1fmjk2at8kea45286"/>
    <n v="167744948"/>
    <x v="10"/>
    <s v=" usa"/>
    <x v="6"/>
  </r>
  <r>
    <n v="1444"/>
    <n v="31500"/>
    <x v="1"/>
    <x v="1"/>
    <s v="wagon"/>
    <x v="13"/>
    <s v="clean vehicle"/>
    <n v="13633"/>
    <x v="0"/>
    <s v="  1fbax2cm4kka31239"/>
    <n v="167537655"/>
    <x v="10"/>
    <s v=" usa"/>
    <x v="14"/>
  </r>
  <r>
    <n v="1445"/>
    <n v="14700"/>
    <x v="0"/>
    <x v="1"/>
    <s v="van"/>
    <x v="8"/>
    <s v="clean vehicle"/>
    <n v="37739"/>
    <x v="4"/>
    <s v="  1ftne1zmxfka31885"/>
    <n v="167784980"/>
    <x v="0"/>
    <s v=" usa"/>
    <x v="2"/>
  </r>
  <r>
    <n v="1446"/>
    <n v="2700"/>
    <x v="0"/>
    <x v="1"/>
    <s v="door"/>
    <x v="7"/>
    <s v="salvage insurance"/>
    <n v="103541"/>
    <x v="13"/>
    <s v="  1fm5k8d80dgc79389"/>
    <n v="167624785"/>
    <x v="12"/>
    <s v=" usa"/>
    <x v="2"/>
  </r>
  <r>
    <n v="1447"/>
    <n v="47500"/>
    <x v="1"/>
    <x v="1"/>
    <s v="expedition"/>
    <x v="13"/>
    <s v="clean vehicle"/>
    <n v="24072"/>
    <x v="2"/>
    <s v="  1fmju2at2kea33712"/>
    <n v="167744950"/>
    <x v="10"/>
    <s v=" usa"/>
    <x v="6"/>
  </r>
  <r>
    <n v="1448"/>
    <n v="31500"/>
    <x v="1"/>
    <x v="1"/>
    <s v="wagon"/>
    <x v="13"/>
    <s v="clean vehicle"/>
    <n v="17657"/>
    <x v="0"/>
    <s v="  1fbax2cm1kka37046"/>
    <n v="167537656"/>
    <x v="10"/>
    <s v=" usa"/>
    <x v="14"/>
  </r>
  <r>
    <n v="1449"/>
    <n v="8900"/>
    <x v="0"/>
    <x v="1"/>
    <s v="door"/>
    <x v="3"/>
    <s v="clean vehicle"/>
    <n v="77392"/>
    <x v="3"/>
    <s v="  1fmcu9gx5eua01844"/>
    <n v="167785291"/>
    <x v="0"/>
    <s v=" usa"/>
    <x v="2"/>
  </r>
  <r>
    <n v="1450"/>
    <n v="7000"/>
    <x v="0"/>
    <x v="1"/>
    <s v="door"/>
    <x v="13"/>
    <s v="salvage insurance"/>
    <n v="11930"/>
    <x v="4"/>
    <s v="  1ftyr1zm3kkb00458"/>
    <n v="167624798"/>
    <x v="12"/>
    <s v=" usa"/>
    <x v="2"/>
  </r>
  <r>
    <n v="1451"/>
    <n v="49000"/>
    <x v="1"/>
    <x v="1"/>
    <s v="expedition"/>
    <x v="13"/>
    <s v="clean vehicle"/>
    <n v="19731"/>
    <x v="3"/>
    <s v="  1fmju2at7kea46505"/>
    <n v="167744952"/>
    <x v="10"/>
    <s v=" usa"/>
    <x v="6"/>
  </r>
  <r>
    <n v="1452"/>
    <n v="31500"/>
    <x v="1"/>
    <x v="1"/>
    <s v="wagon"/>
    <x v="13"/>
    <s v="clean vehicle"/>
    <n v="15581"/>
    <x v="0"/>
    <s v="  1fbax2cm0kka37040"/>
    <n v="167537657"/>
    <x v="10"/>
    <s v=" usa"/>
    <x v="14"/>
  </r>
  <r>
    <n v="1453"/>
    <n v="8900"/>
    <x v="0"/>
    <x v="1"/>
    <s v="door"/>
    <x v="3"/>
    <s v="clean vehicle"/>
    <n v="70181"/>
    <x v="0"/>
    <s v="  1fmcu9gx7eue04899"/>
    <n v="167785292"/>
    <x v="0"/>
    <s v=" usa"/>
    <x v="2"/>
  </r>
  <r>
    <n v="1454"/>
    <n v="48000"/>
    <x v="1"/>
    <x v="1"/>
    <s v="max"/>
    <x v="13"/>
    <s v="clean vehicle"/>
    <n v="16143"/>
    <x v="0"/>
    <s v="  1fmjk2at1kea46571"/>
    <n v="167744953"/>
    <x v="10"/>
    <s v=" usa"/>
    <x v="6"/>
  </r>
  <r>
    <n v="1455"/>
    <n v="50000"/>
    <x v="1"/>
    <x v="1"/>
    <s v="max"/>
    <x v="13"/>
    <s v="clean vehicle"/>
    <n v="17995"/>
    <x v="0"/>
    <s v="  1fmjk2at3kea46569"/>
    <n v="167744954"/>
    <x v="10"/>
    <s v=" usa"/>
    <x v="6"/>
  </r>
  <r>
    <n v="1456"/>
    <n v="47300"/>
    <x v="1"/>
    <x v="1"/>
    <s v="max"/>
    <x v="13"/>
    <s v="clean vehicle"/>
    <n v="23926"/>
    <x v="0"/>
    <s v="  1fmjk2at3kea19064"/>
    <n v="167744991"/>
    <x v="10"/>
    <s v=" usa"/>
    <x v="7"/>
  </r>
  <r>
    <n v="1457"/>
    <n v="45000"/>
    <x v="1"/>
    <x v="1"/>
    <s v="f-150"/>
    <x v="5"/>
    <s v="clean vehicle"/>
    <n v="57929"/>
    <x v="0"/>
    <s v="  1ftfw1rg3hfa94897"/>
    <n v="167541375"/>
    <x v="37"/>
    <s v=" usa"/>
    <x v="21"/>
  </r>
  <r>
    <n v="1458"/>
    <n v="49000"/>
    <x v="1"/>
    <x v="1"/>
    <s v="max"/>
    <x v="13"/>
    <s v="clean vehicle"/>
    <n v="20758"/>
    <x v="1"/>
    <s v="  1fmjk2at5kea39283"/>
    <n v="167744992"/>
    <x v="10"/>
    <s v=" usa"/>
    <x v="6"/>
  </r>
  <r>
    <n v="1459"/>
    <n v="40200"/>
    <x v="1"/>
    <x v="1"/>
    <s v="f-150"/>
    <x v="13"/>
    <s v="clean vehicle"/>
    <n v="10028"/>
    <x v="5"/>
    <s v="  1ftew1e45kfc11202"/>
    <n v="167785786"/>
    <x v="5"/>
    <s v=" usa"/>
    <x v="14"/>
  </r>
  <r>
    <n v="1460"/>
    <n v="48000"/>
    <x v="1"/>
    <x v="1"/>
    <s v="max"/>
    <x v="13"/>
    <s v="clean vehicle"/>
    <n v="21051"/>
    <x v="0"/>
    <s v="  1fmjk2at1kea46568"/>
    <n v="167744993"/>
    <x v="10"/>
    <s v=" usa"/>
    <x v="6"/>
  </r>
  <r>
    <n v="1461"/>
    <n v="5000"/>
    <x v="0"/>
    <x v="1"/>
    <s v="door"/>
    <x v="8"/>
    <s v="clean vehicle"/>
    <n v="136307"/>
    <x v="1"/>
    <s v="  1fa6p0h76f5128221"/>
    <n v="167541538"/>
    <x v="37"/>
    <s v=" usa"/>
    <x v="21"/>
  </r>
  <r>
    <n v="1462"/>
    <n v="8200"/>
    <x v="0"/>
    <x v="1"/>
    <s v="bus"/>
    <x v="7"/>
    <s v="clean vehicle"/>
    <n v="105880"/>
    <x v="1"/>
    <s v="  1fbne3bl5dda27813"/>
    <n v="167785850"/>
    <x v="0"/>
    <s v=" usa"/>
    <x v="2"/>
  </r>
  <r>
    <n v="1463"/>
    <n v="49000"/>
    <x v="1"/>
    <x v="1"/>
    <s v="max"/>
    <x v="13"/>
    <s v="clean vehicle"/>
    <n v="19985"/>
    <x v="4"/>
    <s v="  1fmjk2at1kea45369"/>
    <n v="167744997"/>
    <x v="10"/>
    <s v=" usa"/>
    <x v="6"/>
  </r>
  <r>
    <n v="1464"/>
    <n v="4000"/>
    <x v="0"/>
    <x v="1"/>
    <s v="door"/>
    <x v="8"/>
    <s v="clean vehicle"/>
    <n v="102590"/>
    <x v="5"/>
    <s v="  1fa6p0h78f5126079"/>
    <n v="167541539"/>
    <x v="37"/>
    <s v=" usa"/>
    <x v="21"/>
  </r>
  <r>
    <n v="1465"/>
    <n v="39000"/>
    <x v="1"/>
    <x v="1"/>
    <s v="expedition"/>
    <x v="13"/>
    <s v="clean vehicle"/>
    <n v="27612"/>
    <x v="1"/>
    <s v="  1fmju1jtxkea33631"/>
    <n v="167744998"/>
    <x v="10"/>
    <s v=" usa"/>
    <x v="6"/>
  </r>
  <r>
    <n v="1466"/>
    <n v="29000"/>
    <x v="1"/>
    <x v="1"/>
    <s v="door"/>
    <x v="8"/>
    <s v="clean vehicle"/>
    <n v="90855"/>
    <x v="4"/>
    <s v="  1ft7w2btxfeb19752"/>
    <n v="167541544"/>
    <x v="37"/>
    <s v=" usa"/>
    <x v="21"/>
  </r>
  <r>
    <n v="1467"/>
    <n v="46500"/>
    <x v="1"/>
    <x v="1"/>
    <s v="max"/>
    <x v="13"/>
    <s v="clean vehicle"/>
    <n v="19936"/>
    <x v="1"/>
    <s v="  1fmjk2atxkea46536"/>
    <n v="167745000"/>
    <x v="10"/>
    <s v=" usa"/>
    <x v="6"/>
  </r>
  <r>
    <n v="1468"/>
    <n v="7805"/>
    <x v="0"/>
    <x v="1"/>
    <s v="door"/>
    <x v="8"/>
    <s v="clean vehicle"/>
    <n v="64495"/>
    <x v="5"/>
    <s v="  1fa6p0h74f5125348"/>
    <n v="167541546"/>
    <x v="37"/>
    <s v=" usa"/>
    <x v="21"/>
  </r>
  <r>
    <n v="1469"/>
    <n v="22000"/>
    <x v="1"/>
    <x v="1"/>
    <s v="mustang"/>
    <x v="2"/>
    <s v="clean vehicle"/>
    <n v="39477"/>
    <x v="5"/>
    <s v="  1fatp8ff8j5181457"/>
    <n v="167786970"/>
    <x v="5"/>
    <s v=" usa"/>
    <x v="23"/>
  </r>
  <r>
    <n v="1470"/>
    <n v="18800"/>
    <x v="0"/>
    <x v="1"/>
    <s v="max"/>
    <x v="13"/>
    <s v="clean vehicle"/>
    <n v="25698"/>
    <x v="0"/>
    <s v="  1fmjk1kt8kea43272"/>
    <n v="167745001"/>
    <x v="10"/>
    <s v=" usa"/>
    <x v="2"/>
  </r>
  <r>
    <n v="1471"/>
    <n v="33000"/>
    <x v="1"/>
    <x v="1"/>
    <s v="door"/>
    <x v="8"/>
    <s v="clean vehicle"/>
    <n v="73849"/>
    <x v="2"/>
    <s v="  1ft7w2bt0fea55852"/>
    <n v="167541547"/>
    <x v="37"/>
    <s v=" usa"/>
    <x v="21"/>
  </r>
  <r>
    <n v="1472"/>
    <n v="39500"/>
    <x v="1"/>
    <x v="1"/>
    <s v="expedition"/>
    <x v="13"/>
    <s v="clean vehicle"/>
    <n v="25422"/>
    <x v="0"/>
    <s v="  1fmju1jt3kea33633"/>
    <n v="167745002"/>
    <x v="10"/>
    <s v=" usa"/>
    <x v="6"/>
  </r>
  <r>
    <n v="1473"/>
    <n v="16900"/>
    <x v="0"/>
    <x v="1"/>
    <s v="door"/>
    <x v="8"/>
    <s v="clean vehicle"/>
    <n v="47866"/>
    <x v="0"/>
    <s v="  1fa6p8cf0f5385064"/>
    <n v="167541550"/>
    <x v="37"/>
    <s v=" usa"/>
    <x v="21"/>
  </r>
  <r>
    <n v="1474"/>
    <n v="42500"/>
    <x v="1"/>
    <x v="1"/>
    <s v="max"/>
    <x v="13"/>
    <s v="clean vehicle"/>
    <n v="31236"/>
    <x v="4"/>
    <s v="  1fmjk1jt9kea20200"/>
    <n v="167745009"/>
    <x v="10"/>
    <s v=" usa"/>
    <x v="6"/>
  </r>
  <r>
    <n v="1475"/>
    <n v="39500"/>
    <x v="1"/>
    <x v="1"/>
    <s v="expedition"/>
    <x v="13"/>
    <s v="clean vehicle"/>
    <n v="26755"/>
    <x v="5"/>
    <s v="  1fmju1jt2kea46499"/>
    <n v="167745010"/>
    <x v="10"/>
    <s v=" usa"/>
    <x v="6"/>
  </r>
  <r>
    <n v="1476"/>
    <n v="25500"/>
    <x v="1"/>
    <x v="1"/>
    <s v="f-150"/>
    <x v="2"/>
    <s v="clean vehicle"/>
    <n v="49177"/>
    <x v="2"/>
    <s v="  1ftew1epxjfa22456"/>
    <n v="167627320"/>
    <x v="29"/>
    <s v=" usa"/>
    <x v="2"/>
  </r>
  <r>
    <n v="1477"/>
    <n v="49500"/>
    <x v="1"/>
    <x v="1"/>
    <s v="max"/>
    <x v="13"/>
    <s v="clean vehicle"/>
    <n v="20749"/>
    <x v="4"/>
    <s v="  1fmjk2at7kea40404"/>
    <n v="167745011"/>
    <x v="10"/>
    <s v=" usa"/>
    <x v="6"/>
  </r>
  <r>
    <n v="1478"/>
    <n v="25000"/>
    <x v="1"/>
    <x v="1"/>
    <s v="f-150"/>
    <x v="2"/>
    <s v="clean vehicle"/>
    <n v="15003"/>
    <x v="4"/>
    <s v="  1ftew1eg8jfd05390"/>
    <n v="167627322"/>
    <x v="29"/>
    <s v=" usa"/>
    <x v="2"/>
  </r>
  <r>
    <n v="1479"/>
    <n v="40000"/>
    <x v="1"/>
    <x v="1"/>
    <s v="f-150"/>
    <x v="13"/>
    <s v="clean vehicle"/>
    <n v="12247"/>
    <x v="0"/>
    <s v="  1ftfw1e53kfb70422"/>
    <n v="167745052"/>
    <x v="10"/>
    <s v=" usa"/>
    <x v="6"/>
  </r>
  <r>
    <n v="1480"/>
    <n v="26000"/>
    <x v="1"/>
    <x v="1"/>
    <s v="f-150"/>
    <x v="2"/>
    <s v="clean vehicle"/>
    <n v="1"/>
    <x v="0"/>
    <s v="  1ftfw1e5xjke09941"/>
    <n v="167627325"/>
    <x v="29"/>
    <s v=" usa"/>
    <x v="2"/>
  </r>
  <r>
    <n v="1481"/>
    <n v="29500"/>
    <x v="1"/>
    <x v="1"/>
    <s v="f-150"/>
    <x v="13"/>
    <s v="clean vehicle"/>
    <n v="10808"/>
    <x v="1"/>
    <s v="  1ftew1e57kfc13266"/>
    <n v="167745054"/>
    <x v="10"/>
    <s v=" usa"/>
    <x v="6"/>
  </r>
  <r>
    <n v="1482"/>
    <n v="23000"/>
    <x v="1"/>
    <x v="1"/>
    <s v="f-150"/>
    <x v="13"/>
    <s v="clean vehicle"/>
    <n v="11263"/>
    <x v="4"/>
    <s v="  1ftmf1c55kkd38708"/>
    <n v="167787204"/>
    <x v="22"/>
    <s v=" usa"/>
    <x v="7"/>
  </r>
  <r>
    <n v="1483"/>
    <n v="25500"/>
    <x v="1"/>
    <x v="1"/>
    <s v="f-150"/>
    <x v="2"/>
    <s v="clean vehicle"/>
    <n v="42307"/>
    <x v="0"/>
    <s v="  1ftew1ep8jfb14732"/>
    <n v="167627326"/>
    <x v="29"/>
    <s v=" usa"/>
    <x v="2"/>
  </r>
  <r>
    <n v="1484"/>
    <n v="44500"/>
    <x v="1"/>
    <x v="1"/>
    <s v="f-150"/>
    <x v="13"/>
    <s v="clean vehicle"/>
    <n v="17484"/>
    <x v="5"/>
    <s v="  1ftew1e40kfc09714"/>
    <n v="167745057"/>
    <x v="10"/>
    <s v=" usa"/>
    <x v="6"/>
  </r>
  <r>
    <n v="1485"/>
    <n v="15600"/>
    <x v="0"/>
    <x v="1"/>
    <s v="escape"/>
    <x v="13"/>
    <s v="clean vehicle"/>
    <n v="37106"/>
    <x v="2"/>
    <s v="  1fmcu0gd5kua05504"/>
    <n v="167551072"/>
    <x v="20"/>
    <s v=" usa"/>
    <x v="19"/>
  </r>
  <r>
    <n v="1486"/>
    <n v="23100"/>
    <x v="1"/>
    <x v="1"/>
    <s v="f-150"/>
    <x v="13"/>
    <s v="clean vehicle"/>
    <n v="9539"/>
    <x v="4"/>
    <s v="  1ftmf1c57kkd08125"/>
    <n v="167787205"/>
    <x v="22"/>
    <s v=" usa"/>
    <x v="7"/>
  </r>
  <r>
    <n v="1487"/>
    <n v="37000"/>
    <x v="1"/>
    <x v="1"/>
    <s v="f-150"/>
    <x v="13"/>
    <s v="clean vehicle"/>
    <n v="2384"/>
    <x v="5"/>
    <s v="  1ftew1epxkfa83324"/>
    <n v="167745058"/>
    <x v="10"/>
    <s v=" usa"/>
    <x v="6"/>
  </r>
  <r>
    <n v="1488"/>
    <n v="14500"/>
    <x v="0"/>
    <x v="1"/>
    <s v="fusion"/>
    <x v="13"/>
    <s v="clean vehicle"/>
    <n v="20590"/>
    <x v="5"/>
    <s v="  3fa6p0hd8kr114141"/>
    <n v="167551221"/>
    <x v="20"/>
    <s v=" usa"/>
    <x v="19"/>
  </r>
  <r>
    <n v="1489"/>
    <n v="23000"/>
    <x v="1"/>
    <x v="1"/>
    <s v="f-150"/>
    <x v="13"/>
    <s v="clean vehicle"/>
    <n v="13896"/>
    <x v="4"/>
    <s v="  1ftmf1c51kkd38706"/>
    <n v="167787206"/>
    <x v="22"/>
    <s v=" usa"/>
    <x v="7"/>
  </r>
  <r>
    <n v="1490"/>
    <n v="26500"/>
    <x v="1"/>
    <x v="1"/>
    <s v="f-150"/>
    <x v="13"/>
    <s v="clean vehicle"/>
    <n v="9451"/>
    <x v="5"/>
    <s v="  1ftfw1e43kfb70539"/>
    <n v="167745059"/>
    <x v="10"/>
    <s v=" usa"/>
    <x v="6"/>
  </r>
  <r>
    <n v="1491"/>
    <n v="18000"/>
    <x v="0"/>
    <x v="1"/>
    <s v="fusion"/>
    <x v="5"/>
    <s v="clean vehicle"/>
    <n v="31657"/>
    <x v="3"/>
    <s v="  3fa6p0vp2hr189117"/>
    <n v="167552380"/>
    <x v="20"/>
    <s v=" usa"/>
    <x v="19"/>
  </r>
  <r>
    <n v="1492"/>
    <n v="35700"/>
    <x v="1"/>
    <x v="1"/>
    <s v="expedition"/>
    <x v="13"/>
    <s v="clean vehicle"/>
    <n v="33907"/>
    <x v="7"/>
    <s v="  1fmju1jt7kea29391"/>
    <n v="167787207"/>
    <x v="22"/>
    <s v=" usa"/>
    <x v="7"/>
  </r>
  <r>
    <n v="1493"/>
    <n v="31000"/>
    <x v="1"/>
    <x v="1"/>
    <s v="f-150"/>
    <x v="13"/>
    <s v="clean vehicle"/>
    <n v="10028"/>
    <x v="0"/>
    <s v="  1ftfw1e57kfa45438"/>
    <n v="167745061"/>
    <x v="10"/>
    <s v=" usa"/>
    <x v="6"/>
  </r>
  <r>
    <n v="1494"/>
    <n v="2000"/>
    <x v="0"/>
    <x v="1"/>
    <s v="door"/>
    <x v="7"/>
    <s v="clean vehicle"/>
    <n v="175640"/>
    <x v="8"/>
    <s v="  3fa6p0h72dr150212"/>
    <n v="167552543"/>
    <x v="20"/>
    <s v=" usa"/>
    <x v="19"/>
  </r>
  <r>
    <n v="1495"/>
    <n v="40400"/>
    <x v="1"/>
    <x v="1"/>
    <s v="max"/>
    <x v="13"/>
    <s v="clean vehicle"/>
    <n v="30770"/>
    <x v="4"/>
    <s v="  1fmjk1jt6kea37259"/>
    <n v="167787213"/>
    <x v="22"/>
    <s v=" usa"/>
    <x v="7"/>
  </r>
  <r>
    <n v="1496"/>
    <n v="43600"/>
    <x v="1"/>
    <x v="1"/>
    <s v="f-150"/>
    <x v="13"/>
    <s v="clean vehicle"/>
    <n v="15141"/>
    <x v="0"/>
    <s v="  1ftew1e40kfa83015"/>
    <n v="167745064"/>
    <x v="10"/>
    <s v=" usa"/>
    <x v="2"/>
  </r>
  <r>
    <n v="1497"/>
    <n v="22600"/>
    <x v="1"/>
    <x v="1"/>
    <s v="f-150"/>
    <x v="13"/>
    <s v="clean vehicle"/>
    <n v="18431"/>
    <x v="4"/>
    <s v="  1ftmf1c5xkkc79168"/>
    <n v="167787215"/>
    <x v="22"/>
    <s v=" usa"/>
    <x v="7"/>
  </r>
  <r>
    <n v="1498"/>
    <n v="26000"/>
    <x v="1"/>
    <x v="1"/>
    <s v="f-150"/>
    <x v="13"/>
    <s v="clean vehicle"/>
    <n v="9604"/>
    <x v="4"/>
    <s v="  1ftfw1e45kfb85334"/>
    <n v="167745067"/>
    <x v="10"/>
    <s v=" usa"/>
    <x v="6"/>
  </r>
  <r>
    <n v="1499"/>
    <n v="23200"/>
    <x v="1"/>
    <x v="1"/>
    <s v="f-150"/>
    <x v="13"/>
    <s v="clean vehicle"/>
    <n v="9516"/>
    <x v="4"/>
    <s v="  1ftmf1c5xkkd39210"/>
    <n v="167787217"/>
    <x v="22"/>
    <s v=" usa"/>
    <x v="7"/>
  </r>
  <r>
    <n v="1500"/>
    <n v="29000"/>
    <x v="1"/>
    <x v="1"/>
    <s v="f-150"/>
    <x v="13"/>
    <s v="clean vehicle"/>
    <n v="9718"/>
    <x v="1"/>
    <s v="  1ftew1e45kfa45361"/>
    <n v="167745068"/>
    <x v="10"/>
    <s v=" usa"/>
    <x v="6"/>
  </r>
  <r>
    <n v="1501"/>
    <n v="22800"/>
    <x v="1"/>
    <x v="1"/>
    <s v="f-150"/>
    <x v="13"/>
    <s v="clean vehicle"/>
    <n v="16506"/>
    <x v="4"/>
    <s v="  1ftmf1c58kkc79170"/>
    <n v="167787219"/>
    <x v="22"/>
    <s v=" usa"/>
    <x v="7"/>
  </r>
  <r>
    <n v="1502"/>
    <n v="3450"/>
    <x v="0"/>
    <x v="1"/>
    <s v="door"/>
    <x v="8"/>
    <s v="salvage insurance"/>
    <n v="192108"/>
    <x v="4"/>
    <s v="  1fmcu9gx5fuc13614"/>
    <n v="167633336"/>
    <x v="33"/>
    <s v=" usa"/>
    <x v="2"/>
  </r>
  <r>
    <n v="1503"/>
    <n v="31000"/>
    <x v="1"/>
    <x v="1"/>
    <s v="f-150"/>
    <x v="13"/>
    <s v="clean vehicle"/>
    <n v="11028"/>
    <x v="4"/>
    <s v="  1ftfw1e55kfa45440"/>
    <n v="167745069"/>
    <x v="10"/>
    <s v=" usa"/>
    <x v="6"/>
  </r>
  <r>
    <n v="1504"/>
    <n v="22900"/>
    <x v="1"/>
    <x v="1"/>
    <s v="f-150"/>
    <x v="13"/>
    <s v="clean vehicle"/>
    <n v="11313"/>
    <x v="4"/>
    <s v="  1ftmf1c59kkd08126"/>
    <n v="167787221"/>
    <x v="22"/>
    <s v=" usa"/>
    <x v="7"/>
  </r>
  <r>
    <n v="1505"/>
    <n v="3000"/>
    <x v="0"/>
    <x v="1"/>
    <s v="door"/>
    <x v="3"/>
    <s v="salvage insurance"/>
    <n v="141595"/>
    <x v="3"/>
    <s v="  3fa6p0lu4er381093"/>
    <n v="167633339"/>
    <x v="33"/>
    <s v=" usa"/>
    <x v="2"/>
  </r>
  <r>
    <n v="1506"/>
    <n v="28000"/>
    <x v="1"/>
    <x v="1"/>
    <s v="f-150"/>
    <x v="13"/>
    <s v="clean vehicle"/>
    <n v="12886"/>
    <x v="1"/>
    <s v="  1ftew1e50kfc34279"/>
    <n v="167745143"/>
    <x v="10"/>
    <s v=" usa"/>
    <x v="6"/>
  </r>
  <r>
    <n v="1507"/>
    <n v="23200"/>
    <x v="1"/>
    <x v="1"/>
    <s v="f-150"/>
    <x v="13"/>
    <s v="clean vehicle"/>
    <n v="9556"/>
    <x v="4"/>
    <s v="  1ftmf1c53kkc79173"/>
    <n v="167787222"/>
    <x v="22"/>
    <s v=" usa"/>
    <x v="7"/>
  </r>
  <r>
    <n v="1508"/>
    <n v="27000"/>
    <x v="1"/>
    <x v="1"/>
    <s v="f-150"/>
    <x v="13"/>
    <s v="clean vehicle"/>
    <n v="13269"/>
    <x v="2"/>
    <s v="  1ftew1epxkkd77667"/>
    <n v="167745145"/>
    <x v="10"/>
    <s v=" usa"/>
    <x v="6"/>
  </r>
  <r>
    <n v="1509"/>
    <n v="22800"/>
    <x v="1"/>
    <x v="1"/>
    <s v="f-150"/>
    <x v="13"/>
    <s v="clean vehicle"/>
    <n v="16770"/>
    <x v="4"/>
    <s v="  1ftmf1c55kkd08124"/>
    <n v="167787224"/>
    <x v="22"/>
    <s v=" usa"/>
    <x v="7"/>
  </r>
  <r>
    <n v="1510"/>
    <n v="31500"/>
    <x v="1"/>
    <x v="1"/>
    <s v="f-150"/>
    <x v="13"/>
    <s v="clean vehicle"/>
    <n v="13526"/>
    <x v="3"/>
    <s v="  1ftfw1e55kfc66570"/>
    <n v="167745147"/>
    <x v="10"/>
    <s v=" usa"/>
    <x v="6"/>
  </r>
  <r>
    <n v="1511"/>
    <n v="23400"/>
    <x v="1"/>
    <x v="1"/>
    <s v="transit"/>
    <x v="13"/>
    <s v="clean vehicle"/>
    <n v="16391"/>
    <x v="4"/>
    <s v="  1ftyr1zm9kka54926"/>
    <n v="167787245"/>
    <x v="22"/>
    <s v=" usa"/>
    <x v="7"/>
  </r>
  <r>
    <n v="1512"/>
    <n v="28000"/>
    <x v="1"/>
    <x v="1"/>
    <s v="f-150"/>
    <x v="13"/>
    <s v="clean vehicle"/>
    <n v="11437"/>
    <x v="4"/>
    <s v="  1ftew1e57kfb37614"/>
    <n v="167745150"/>
    <x v="10"/>
    <s v=" usa"/>
    <x v="6"/>
  </r>
  <r>
    <n v="1513"/>
    <n v="23400"/>
    <x v="1"/>
    <x v="1"/>
    <s v="transit"/>
    <x v="13"/>
    <s v="clean vehicle"/>
    <n v="17964"/>
    <x v="4"/>
    <s v="  1ftyr1ym9kka56662"/>
    <n v="167787249"/>
    <x v="22"/>
    <s v=" usa"/>
    <x v="7"/>
  </r>
  <r>
    <n v="1514"/>
    <n v="28000"/>
    <x v="1"/>
    <x v="1"/>
    <s v="f-150"/>
    <x v="2"/>
    <s v="clean vehicle"/>
    <n v="5440"/>
    <x v="2"/>
    <s v="  1ftew1cp8jfd42703"/>
    <n v="167639660"/>
    <x v="5"/>
    <s v=" usa"/>
    <x v="0"/>
  </r>
  <r>
    <n v="1515"/>
    <n v="24900"/>
    <x v="1"/>
    <x v="1"/>
    <s v="f-150"/>
    <x v="13"/>
    <s v="clean vehicle"/>
    <n v="13035"/>
    <x v="4"/>
    <s v="  1ftfw1e48kkd08888"/>
    <n v="167745151"/>
    <x v="10"/>
    <s v=" usa"/>
    <x v="6"/>
  </r>
  <r>
    <n v="1516"/>
    <n v="23500"/>
    <x v="1"/>
    <x v="1"/>
    <s v="transit"/>
    <x v="13"/>
    <s v="clean vehicle"/>
    <n v="15759"/>
    <x v="4"/>
    <s v="  1ftyr1ym0kka56663"/>
    <n v="167787255"/>
    <x v="22"/>
    <s v=" usa"/>
    <x v="7"/>
  </r>
  <r>
    <n v="1517"/>
    <n v="36000"/>
    <x v="1"/>
    <x v="1"/>
    <s v="f-150"/>
    <x v="2"/>
    <s v="clean vehicle"/>
    <n v="30002"/>
    <x v="5"/>
    <s v="  1ftfw1e19jfd95844"/>
    <n v="167639665"/>
    <x v="5"/>
    <s v=" usa"/>
    <x v="0"/>
  </r>
  <r>
    <n v="1518"/>
    <n v="28700"/>
    <x v="1"/>
    <x v="1"/>
    <s v="f-150"/>
    <x v="13"/>
    <s v="clean vehicle"/>
    <n v="13673"/>
    <x v="4"/>
    <s v="  1ftfw1e44kfa45372"/>
    <n v="167745153"/>
    <x v="10"/>
    <s v=" usa"/>
    <x v="6"/>
  </r>
  <r>
    <n v="1519"/>
    <n v="16000"/>
    <x v="0"/>
    <x v="1"/>
    <s v="fusion"/>
    <x v="2"/>
    <s v="clean vehicle"/>
    <n v="24480"/>
    <x v="1"/>
    <s v="  3fa6p0k95jr156818"/>
    <n v="167787271"/>
    <x v="33"/>
    <s v=" usa"/>
    <x v="39"/>
  </r>
  <r>
    <n v="1520"/>
    <n v="31000"/>
    <x v="1"/>
    <x v="1"/>
    <s v="f-150"/>
    <x v="13"/>
    <s v="clean vehicle"/>
    <n v="13230"/>
    <x v="4"/>
    <s v="  1ftfw1e59kfa45439"/>
    <n v="167745154"/>
    <x v="10"/>
    <s v=" usa"/>
    <x v="6"/>
  </r>
  <r>
    <n v="1521"/>
    <n v="16500"/>
    <x v="0"/>
    <x v="1"/>
    <s v="f-150"/>
    <x v="5"/>
    <s v="clean vehicle"/>
    <n v="137789"/>
    <x v="4"/>
    <s v="  1ftfw1eg0hkd21010"/>
    <n v="167787344"/>
    <x v="33"/>
    <s v=" usa"/>
    <x v="39"/>
  </r>
  <r>
    <n v="1522"/>
    <n v="28500"/>
    <x v="1"/>
    <x v="1"/>
    <s v="f-150"/>
    <x v="13"/>
    <s v="clean vehicle"/>
    <n v="13516"/>
    <x v="4"/>
    <s v="  1ftfw1e52kfb51070"/>
    <n v="167745155"/>
    <x v="10"/>
    <s v=" usa"/>
    <x v="6"/>
  </r>
  <r>
    <n v="1523"/>
    <n v="10800"/>
    <x v="0"/>
    <x v="1"/>
    <s v="escape"/>
    <x v="5"/>
    <s v="clean vehicle"/>
    <n v="81660"/>
    <x v="0"/>
    <s v="  1fmcu9gd5huc55340"/>
    <n v="167787355"/>
    <x v="33"/>
    <s v=" usa"/>
    <x v="39"/>
  </r>
  <r>
    <n v="1524"/>
    <n v="28500"/>
    <x v="1"/>
    <x v="1"/>
    <s v="f-150"/>
    <x v="13"/>
    <s v="clean vehicle"/>
    <n v="11763"/>
    <x v="4"/>
    <s v="  1ftew1ep6kfb50971"/>
    <n v="167745157"/>
    <x v="10"/>
    <s v=" usa"/>
    <x v="6"/>
  </r>
  <r>
    <n v="1525"/>
    <n v="25000"/>
    <x v="1"/>
    <x v="1"/>
    <s v="explorer"/>
    <x v="5"/>
    <s v="clean vehicle"/>
    <n v="34165"/>
    <x v="9"/>
    <s v="  1fm5k8fh3hgb01057"/>
    <n v="167787361"/>
    <x v="33"/>
    <s v=" usa"/>
    <x v="39"/>
  </r>
  <r>
    <n v="1526"/>
    <n v="31000"/>
    <x v="1"/>
    <x v="1"/>
    <s v="f-150"/>
    <x v="13"/>
    <s v="clean vehicle"/>
    <n v="13458"/>
    <x v="4"/>
    <s v="  1ftfw1e47kfa45446"/>
    <n v="167745199"/>
    <x v="10"/>
    <s v=" usa"/>
    <x v="6"/>
  </r>
  <r>
    <n v="1527"/>
    <n v="7800"/>
    <x v="0"/>
    <x v="1"/>
    <s v="door"/>
    <x v="10"/>
    <s v="clean vehicle"/>
    <n v="104867"/>
    <x v="0"/>
    <s v="  3fa6p0lu9gr318607"/>
    <n v="167787418"/>
    <x v="33"/>
    <s v=" usa"/>
    <x v="39"/>
  </r>
  <r>
    <n v="1528"/>
    <n v="28500"/>
    <x v="1"/>
    <x v="1"/>
    <s v="f-150"/>
    <x v="13"/>
    <s v="clean vehicle"/>
    <n v="14004"/>
    <x v="4"/>
    <s v="  1ftfw1e56kfc13215"/>
    <n v="167745200"/>
    <x v="10"/>
    <s v=" usa"/>
    <x v="6"/>
  </r>
  <r>
    <n v="1529"/>
    <n v="9500"/>
    <x v="0"/>
    <x v="1"/>
    <s v="door"/>
    <x v="10"/>
    <s v="clean vehicle"/>
    <n v="69829"/>
    <x v="1"/>
    <s v="  3fa6p0h79gr262879"/>
    <n v="167787426"/>
    <x v="33"/>
    <s v=" usa"/>
    <x v="39"/>
  </r>
  <r>
    <n v="1530"/>
    <n v="28500"/>
    <x v="1"/>
    <x v="1"/>
    <s v="f-150"/>
    <x v="13"/>
    <s v="clean vehicle"/>
    <n v="13405"/>
    <x v="1"/>
    <s v="  1ftew1ep5kfb96789"/>
    <n v="167745201"/>
    <x v="10"/>
    <s v=" usa"/>
    <x v="6"/>
  </r>
  <r>
    <n v="1531"/>
    <n v="14500"/>
    <x v="0"/>
    <x v="1"/>
    <s v="door"/>
    <x v="10"/>
    <s v="clean vehicle"/>
    <n v="96151"/>
    <x v="0"/>
    <s v="  1fm5k7d82gga11295"/>
    <n v="167787428"/>
    <x v="33"/>
    <s v=" usa"/>
    <x v="39"/>
  </r>
  <r>
    <n v="1532"/>
    <n v="25000"/>
    <x v="1"/>
    <x v="1"/>
    <s v="f-150"/>
    <x v="13"/>
    <s v="clean vehicle"/>
    <n v="12688"/>
    <x v="0"/>
    <s v="  1ftfw1e40kkc25486"/>
    <n v="167745202"/>
    <x v="10"/>
    <s v=" usa"/>
    <x v="6"/>
  </r>
  <r>
    <n v="1533"/>
    <n v="14500"/>
    <x v="0"/>
    <x v="1"/>
    <s v="door"/>
    <x v="10"/>
    <s v="clean vehicle"/>
    <n v="116519"/>
    <x v="4"/>
    <s v="  1ft7x2b61geb56195"/>
    <n v="167787429"/>
    <x v="33"/>
    <s v=" usa"/>
    <x v="39"/>
  </r>
  <r>
    <n v="1534"/>
    <n v="28500"/>
    <x v="1"/>
    <x v="1"/>
    <s v="f-150"/>
    <x v="13"/>
    <s v="clean vehicle"/>
    <n v="12260"/>
    <x v="4"/>
    <s v="  1ftfw1e50kfc13209"/>
    <n v="167745203"/>
    <x v="10"/>
    <s v=" usa"/>
    <x v="6"/>
  </r>
  <r>
    <n v="1535"/>
    <n v="12100"/>
    <x v="0"/>
    <x v="1"/>
    <s v="door"/>
    <x v="10"/>
    <s v="clean vehicle"/>
    <n v="29367"/>
    <x v="1"/>
    <s v="  3fa6p0h76gr145938"/>
    <n v="167787432"/>
    <x v="33"/>
    <s v=" usa"/>
    <x v="39"/>
  </r>
  <r>
    <n v="1536"/>
    <n v="29400"/>
    <x v="1"/>
    <x v="1"/>
    <s v="f-150"/>
    <x v="13"/>
    <s v="clean vehicle"/>
    <n v="18982"/>
    <x v="4"/>
    <s v="  1ftfw1e48kfa45374"/>
    <n v="167745288"/>
    <x v="10"/>
    <s v=" usa"/>
    <x v="6"/>
  </r>
  <r>
    <n v="1537"/>
    <n v="24700"/>
    <x v="1"/>
    <x v="1"/>
    <s v="f-150"/>
    <x v="13"/>
    <s v="clean vehicle"/>
    <n v="23795"/>
    <x v="1"/>
    <s v="  1ftew1c42kkd75453"/>
    <n v="167553736"/>
    <x v="6"/>
    <s v=" usa"/>
    <x v="21"/>
  </r>
  <r>
    <n v="1538"/>
    <n v="8700"/>
    <x v="0"/>
    <x v="1"/>
    <s v="door"/>
    <x v="10"/>
    <s v="clean vehicle"/>
    <n v="76572"/>
    <x v="5"/>
    <s v="  3fa6p0h76gr269546"/>
    <n v="167787433"/>
    <x v="33"/>
    <s v=" usa"/>
    <x v="39"/>
  </r>
  <r>
    <n v="1539"/>
    <n v="29500"/>
    <x v="1"/>
    <x v="1"/>
    <s v="f-150"/>
    <x v="13"/>
    <s v="clean vehicle"/>
    <n v="15964"/>
    <x v="4"/>
    <s v="  1ftfw1e44kkc25474"/>
    <n v="167745290"/>
    <x v="10"/>
    <s v=" usa"/>
    <x v="6"/>
  </r>
  <r>
    <n v="1540"/>
    <n v="25800"/>
    <x v="1"/>
    <x v="1"/>
    <s v="f-150"/>
    <x v="13"/>
    <s v="clean vehicle"/>
    <n v="28117"/>
    <x v="1"/>
    <s v="  1ftew1e50kkc39540"/>
    <n v="167553737"/>
    <x v="6"/>
    <s v=" usa"/>
    <x v="21"/>
  </r>
  <r>
    <n v="1541"/>
    <n v="17500"/>
    <x v="0"/>
    <x v="1"/>
    <s v="door"/>
    <x v="10"/>
    <s v="clean vehicle"/>
    <n v="116730"/>
    <x v="2"/>
    <s v="  1ftfw1eg9gke06958"/>
    <n v="167787436"/>
    <x v="33"/>
    <s v=" usa"/>
    <x v="39"/>
  </r>
  <r>
    <n v="1542"/>
    <n v="23900"/>
    <x v="1"/>
    <x v="1"/>
    <s v="f-150"/>
    <x v="13"/>
    <s v="clean vehicle"/>
    <n v="21055"/>
    <x v="7"/>
    <s v="  1ftew1e50kfb83107"/>
    <n v="167745292"/>
    <x v="10"/>
    <s v=" usa"/>
    <x v="2"/>
  </r>
  <r>
    <n v="1543"/>
    <n v="22900"/>
    <x v="1"/>
    <x v="1"/>
    <s v="f-150"/>
    <x v="13"/>
    <s v="clean vehicle"/>
    <n v="27794"/>
    <x v="0"/>
    <s v="  1ftew1c55kkc38466"/>
    <n v="167553738"/>
    <x v="6"/>
    <s v=" usa"/>
    <x v="21"/>
  </r>
  <r>
    <n v="1544"/>
    <n v="19500"/>
    <x v="0"/>
    <x v="1"/>
    <s v="edge"/>
    <x v="10"/>
    <s v="clean vehicle"/>
    <n v="56995"/>
    <x v="0"/>
    <s v="  2fmpk4ap5gbb89860"/>
    <n v="167787438"/>
    <x v="33"/>
    <s v=" usa"/>
    <x v="39"/>
  </r>
  <r>
    <n v="1545"/>
    <n v="29500"/>
    <x v="1"/>
    <x v="1"/>
    <s v="f-150"/>
    <x v="13"/>
    <s v="clean vehicle"/>
    <n v="16625"/>
    <x v="5"/>
    <s v="  1ftew1e59kfa00593"/>
    <n v="167745296"/>
    <x v="10"/>
    <s v=" usa"/>
    <x v="6"/>
  </r>
  <r>
    <n v="1546"/>
    <n v="24500"/>
    <x v="1"/>
    <x v="1"/>
    <s v="f-150"/>
    <x v="13"/>
    <s v="clean vehicle"/>
    <n v="27689"/>
    <x v="5"/>
    <s v="  1ftew1c46kkd75553"/>
    <n v="167553743"/>
    <x v="6"/>
    <s v=" usa"/>
    <x v="21"/>
  </r>
  <r>
    <n v="1547"/>
    <n v="11000"/>
    <x v="0"/>
    <x v="1"/>
    <s v="door"/>
    <x v="10"/>
    <s v="clean vehicle"/>
    <n v="39851"/>
    <x v="0"/>
    <s v="  3fa6p0lu5gr235305"/>
    <n v="167787440"/>
    <x v="33"/>
    <s v=" usa"/>
    <x v="39"/>
  </r>
  <r>
    <n v="1548"/>
    <n v="22400"/>
    <x v="1"/>
    <x v="1"/>
    <s v="f-150"/>
    <x v="13"/>
    <s v="clean vehicle"/>
    <n v="31727"/>
    <x v="0"/>
    <s v="  1ftew1c52kfa64476"/>
    <n v="167745301"/>
    <x v="10"/>
    <s v=" usa"/>
    <x v="2"/>
  </r>
  <r>
    <n v="1549"/>
    <n v="15700"/>
    <x v="0"/>
    <x v="1"/>
    <s v="escape"/>
    <x v="13"/>
    <s v="clean vehicle"/>
    <n v="31586"/>
    <x v="5"/>
    <s v="  1fmcu9gd7kub30198"/>
    <n v="167553744"/>
    <x v="6"/>
    <s v=" usa"/>
    <x v="21"/>
  </r>
  <r>
    <n v="1550"/>
    <n v="11000"/>
    <x v="0"/>
    <x v="1"/>
    <s v="door"/>
    <x v="8"/>
    <s v="clean vehicle"/>
    <n v="33717"/>
    <x v="0"/>
    <s v="  3fa6p0h75fr306648"/>
    <n v="167787501"/>
    <x v="33"/>
    <s v=" usa"/>
    <x v="39"/>
  </r>
  <r>
    <n v="1551"/>
    <n v="28000"/>
    <x v="1"/>
    <x v="1"/>
    <s v="f-150"/>
    <x v="13"/>
    <s v="clean vehicle"/>
    <n v="18418"/>
    <x v="0"/>
    <s v="  1ftew1e42kfc10086"/>
    <n v="167745303"/>
    <x v="10"/>
    <s v=" usa"/>
    <x v="2"/>
  </r>
  <r>
    <n v="1552"/>
    <n v="13500"/>
    <x v="0"/>
    <x v="1"/>
    <s v="fusion"/>
    <x v="13"/>
    <s v="clean vehicle"/>
    <n v="39013"/>
    <x v="0"/>
    <s v="  3fa6p0cd6kr140082"/>
    <n v="167553757"/>
    <x v="6"/>
    <s v=" usa"/>
    <x v="21"/>
  </r>
  <r>
    <n v="1553"/>
    <n v="7300"/>
    <x v="0"/>
    <x v="1"/>
    <s v="f-150"/>
    <x v="7"/>
    <s v="clean vehicle"/>
    <n v="125451"/>
    <x v="4"/>
    <s v="  1ftnf1et8dkf99625"/>
    <n v="167787614"/>
    <x v="33"/>
    <s v=" usa"/>
    <x v="39"/>
  </r>
  <r>
    <n v="1554"/>
    <n v="25100"/>
    <x v="1"/>
    <x v="1"/>
    <s v="f-150"/>
    <x v="13"/>
    <s v="clean vehicle"/>
    <n v="21346"/>
    <x v="0"/>
    <s v="  1ftew1c59kfb19764"/>
    <n v="167745304"/>
    <x v="10"/>
    <s v=" usa"/>
    <x v="6"/>
  </r>
  <r>
    <n v="1555"/>
    <n v="24100"/>
    <x v="1"/>
    <x v="1"/>
    <s v="transit"/>
    <x v="13"/>
    <s v="clean vehicle"/>
    <n v="21150"/>
    <x v="4"/>
    <s v="  1ftyr2cm0kkb25249"/>
    <n v="167553762"/>
    <x v="6"/>
    <s v=" usa"/>
    <x v="21"/>
  </r>
  <r>
    <n v="1556"/>
    <n v="6500"/>
    <x v="0"/>
    <x v="1"/>
    <s v="f-150"/>
    <x v="3"/>
    <s v="clean vehicle"/>
    <n v="103862"/>
    <x v="4"/>
    <s v="  1ftnf1et8ekg10382"/>
    <n v="167787621"/>
    <x v="33"/>
    <s v=" usa"/>
    <x v="39"/>
  </r>
  <r>
    <n v="1557"/>
    <n v="10500"/>
    <x v="0"/>
    <x v="1"/>
    <s v="f-150"/>
    <x v="13"/>
    <s v="clean vehicle"/>
    <n v="22001"/>
    <x v="3"/>
    <s v="  1ftew1c47kfc12080"/>
    <n v="167745308"/>
    <x v="10"/>
    <s v=" usa"/>
    <x v="2"/>
  </r>
  <r>
    <n v="1558"/>
    <n v="16900"/>
    <x v="0"/>
    <x v="1"/>
    <s v="fusion"/>
    <x v="13"/>
    <s v="clean vehicle"/>
    <n v="31261"/>
    <x v="5"/>
    <s v="  3fa6p0d93kr124089"/>
    <n v="167553768"/>
    <x v="6"/>
    <s v=" usa"/>
    <x v="21"/>
  </r>
  <r>
    <n v="1559"/>
    <n v="6000"/>
    <x v="0"/>
    <x v="1"/>
    <s v="door"/>
    <x v="7"/>
    <s v="clean vehicle"/>
    <n v="140870"/>
    <x v="4"/>
    <s v="  1ftbf2b66dea35574"/>
    <n v="167787622"/>
    <x v="33"/>
    <s v=" usa"/>
    <x v="39"/>
  </r>
  <r>
    <n v="1560"/>
    <n v="28500"/>
    <x v="1"/>
    <x v="1"/>
    <s v="f-150"/>
    <x v="13"/>
    <s v="clean vehicle"/>
    <n v="14358"/>
    <x v="4"/>
    <s v="  1ftfw1e57kfc13238"/>
    <n v="167745311"/>
    <x v="10"/>
    <s v=" usa"/>
    <x v="6"/>
  </r>
  <r>
    <n v="1561"/>
    <n v="16200"/>
    <x v="0"/>
    <x v="1"/>
    <s v="fusion"/>
    <x v="13"/>
    <s v="clean vehicle"/>
    <n v="41672"/>
    <x v="1"/>
    <s v="  3fa6p0d9xkr105006"/>
    <n v="167553991"/>
    <x v="6"/>
    <s v=" usa"/>
    <x v="21"/>
  </r>
  <r>
    <n v="1562"/>
    <n v="6500"/>
    <x v="0"/>
    <x v="1"/>
    <s v="f-150"/>
    <x v="7"/>
    <s v="clean vehicle"/>
    <n v="95655"/>
    <x v="4"/>
    <s v="  1ftnf1et8dkd91793"/>
    <n v="167787623"/>
    <x v="33"/>
    <s v=" usa"/>
    <x v="39"/>
  </r>
  <r>
    <n v="1563"/>
    <n v="24500"/>
    <x v="1"/>
    <x v="1"/>
    <s v="flex"/>
    <x v="13"/>
    <s v="clean vehicle"/>
    <n v="19493"/>
    <x v="5"/>
    <s v="  2fmhk6d81kba19766"/>
    <n v="167745367"/>
    <x v="10"/>
    <s v=" usa"/>
    <x v="6"/>
  </r>
  <r>
    <n v="1564"/>
    <n v="16500"/>
    <x v="0"/>
    <x v="1"/>
    <s v="fusion"/>
    <x v="13"/>
    <s v="clean vehicle"/>
    <n v="36956"/>
    <x v="0"/>
    <s v="  3fa6p0d91kr118405"/>
    <n v="167553992"/>
    <x v="6"/>
    <s v=" usa"/>
    <x v="21"/>
  </r>
  <r>
    <n v="1565"/>
    <n v="56500"/>
    <x v="2"/>
    <x v="1"/>
    <s v="door"/>
    <x v="5"/>
    <s v="clean vehicle"/>
    <n v="23223"/>
    <x v="9"/>
    <s v="  1ft7w2bt8hed83183"/>
    <n v="167787803"/>
    <x v="5"/>
    <s v=" usa"/>
    <x v="2"/>
  </r>
  <r>
    <n v="1566"/>
    <n v="10400"/>
    <x v="0"/>
    <x v="1"/>
    <s v="fusion"/>
    <x v="13"/>
    <s v="clean vehicle"/>
    <n v="13085"/>
    <x v="5"/>
    <s v="  3fa6p0t90kr253764"/>
    <n v="167745369"/>
    <x v="10"/>
    <s v=" usa"/>
    <x v="2"/>
  </r>
  <r>
    <n v="1567"/>
    <n v="22800"/>
    <x v="1"/>
    <x v="1"/>
    <s v="explorer"/>
    <x v="2"/>
    <s v="clean vehicle"/>
    <n v="36124"/>
    <x v="1"/>
    <s v="  1fm5k8d87jgc15281"/>
    <n v="167787962"/>
    <x v="22"/>
    <s v=" usa"/>
    <x v="7"/>
  </r>
  <r>
    <n v="1568"/>
    <n v="26500"/>
    <x v="1"/>
    <x v="1"/>
    <s v="flex"/>
    <x v="13"/>
    <s v="clean vehicle"/>
    <n v="19147"/>
    <x v="4"/>
    <s v="  2fmhk6dt5kba15871"/>
    <n v="167745370"/>
    <x v="10"/>
    <s v=" usa"/>
    <x v="6"/>
  </r>
  <r>
    <n v="1569"/>
    <n v="23800"/>
    <x v="1"/>
    <x v="1"/>
    <s v="flex"/>
    <x v="13"/>
    <s v="clean vehicle"/>
    <n v="24993"/>
    <x v="3"/>
    <s v="  2fmhk6c82kba19874"/>
    <n v="167745382"/>
    <x v="10"/>
    <s v=" usa"/>
    <x v="6"/>
  </r>
  <r>
    <n v="1570"/>
    <n v="24700"/>
    <x v="1"/>
    <x v="1"/>
    <s v="f-150"/>
    <x v="2"/>
    <s v="clean vehicle"/>
    <n v="41127"/>
    <x v="4"/>
    <s v="  1ftew1e56jkd36112"/>
    <n v="167787974"/>
    <x v="22"/>
    <s v=" usa"/>
    <x v="7"/>
  </r>
  <r>
    <n v="1571"/>
    <n v="12400"/>
    <x v="0"/>
    <x v="1"/>
    <s v="fusion"/>
    <x v="13"/>
    <s v="clean vehicle"/>
    <n v="32365"/>
    <x v="0"/>
    <s v="  3fa6p0lu3kr185724"/>
    <n v="167745444"/>
    <x v="10"/>
    <s v=" usa"/>
    <x v="2"/>
  </r>
  <r>
    <n v="1572"/>
    <n v="16600"/>
    <x v="0"/>
    <x v="1"/>
    <s v="fusion"/>
    <x v="13"/>
    <s v="clean vehicle"/>
    <n v="27774"/>
    <x v="4"/>
    <s v="  3fa6p0ru3kr180188"/>
    <n v="167745445"/>
    <x v="10"/>
    <s v=" usa"/>
    <x v="2"/>
  </r>
  <r>
    <n v="1573"/>
    <n v="11200"/>
    <x v="0"/>
    <x v="1"/>
    <s v="door"/>
    <x v="8"/>
    <s v="clean vehicle"/>
    <n v="105027"/>
    <x v="2"/>
    <s v="  1ftex1cp8fke04211"/>
    <n v="167788144"/>
    <x v="22"/>
    <s v=" usa"/>
    <x v="7"/>
  </r>
  <r>
    <n v="1574"/>
    <n v="15900"/>
    <x v="0"/>
    <x v="1"/>
    <s v="fusion"/>
    <x v="13"/>
    <s v="clean vehicle"/>
    <n v="27806"/>
    <x v="1"/>
    <s v="  3fa6p0k96kr261093"/>
    <n v="167745449"/>
    <x v="10"/>
    <s v=" usa"/>
    <x v="2"/>
  </r>
  <r>
    <n v="1575"/>
    <n v="7700"/>
    <x v="0"/>
    <x v="1"/>
    <s v="door"/>
    <x v="8"/>
    <s v="clean vehicle"/>
    <n v="54198"/>
    <x v="2"/>
    <s v="  3fa6p0h77fr138558"/>
    <n v="167788145"/>
    <x v="22"/>
    <s v=" usa"/>
    <x v="7"/>
  </r>
  <r>
    <n v="1576"/>
    <n v="15100"/>
    <x v="0"/>
    <x v="1"/>
    <s v="fusion"/>
    <x v="13"/>
    <s v="clean vehicle"/>
    <n v="30181"/>
    <x v="4"/>
    <s v="  3fa6p0mu3kr180747"/>
    <n v="167745453"/>
    <x v="10"/>
    <s v=" usa"/>
    <x v="2"/>
  </r>
  <r>
    <n v="1577"/>
    <n v="7200"/>
    <x v="0"/>
    <x v="1"/>
    <s v="door"/>
    <x v="7"/>
    <s v="clean vehicle"/>
    <n v="82670"/>
    <x v="0"/>
    <s v="  1fmcu9h94dua07603"/>
    <n v="167788146"/>
    <x v="22"/>
    <s v=" usa"/>
    <x v="7"/>
  </r>
  <r>
    <n v="1578"/>
    <n v="15600"/>
    <x v="0"/>
    <x v="1"/>
    <s v="fusion"/>
    <x v="13"/>
    <s v="clean vehicle"/>
    <n v="36305"/>
    <x v="9"/>
    <s v="  3fa6p0ruxkr116813"/>
    <n v="167745455"/>
    <x v="10"/>
    <s v=" usa"/>
    <x v="2"/>
  </r>
  <r>
    <n v="1579"/>
    <n v="39700"/>
    <x v="1"/>
    <x v="1"/>
    <s v="srw"/>
    <x v="13"/>
    <s v="clean vehicle"/>
    <n v="10475"/>
    <x v="4"/>
    <s v="  1ft7w2bt8kee90712"/>
    <n v="167788231"/>
    <x v="22"/>
    <s v=" usa"/>
    <x v="7"/>
  </r>
  <r>
    <n v="1580"/>
    <n v="16000"/>
    <x v="0"/>
    <x v="1"/>
    <s v="fusion"/>
    <x v="13"/>
    <s v="clean vehicle"/>
    <n v="34734"/>
    <x v="5"/>
    <s v="  3fa6p0ru7kr138767"/>
    <n v="167745459"/>
    <x v="10"/>
    <s v=" usa"/>
    <x v="2"/>
  </r>
  <r>
    <n v="1581"/>
    <n v="7500"/>
    <x v="0"/>
    <x v="1"/>
    <s v="door"/>
    <x v="18"/>
    <s v="clean vehicle"/>
    <n v="186713"/>
    <x v="0"/>
    <s v="  1ftfw1cf6cfb56754"/>
    <n v="167564975"/>
    <x v="22"/>
    <s v=" usa"/>
    <x v="21"/>
  </r>
  <r>
    <n v="1582"/>
    <n v="15500"/>
    <x v="0"/>
    <x v="1"/>
    <s v="srw"/>
    <x v="5"/>
    <s v="clean vehicle"/>
    <n v="132150"/>
    <x v="4"/>
    <s v="  1ft7x2b69hec16645"/>
    <n v="167788232"/>
    <x v="33"/>
    <s v=" usa"/>
    <x v="40"/>
  </r>
  <r>
    <n v="1583"/>
    <n v="19000"/>
    <x v="0"/>
    <x v="1"/>
    <s v="taurus"/>
    <x v="13"/>
    <s v="clean vehicle"/>
    <n v="12928"/>
    <x v="5"/>
    <s v="  1fahp2j84kg115859"/>
    <n v="167745465"/>
    <x v="10"/>
    <s v=" usa"/>
    <x v="6"/>
  </r>
  <r>
    <n v="1584"/>
    <n v="5500"/>
    <x v="0"/>
    <x v="1"/>
    <s v="door"/>
    <x v="8"/>
    <s v="clean vehicle"/>
    <n v="116539"/>
    <x v="1"/>
    <s v="  1fmcu0gx1fub82812"/>
    <n v="167564982"/>
    <x v="22"/>
    <s v=" usa"/>
    <x v="21"/>
  </r>
  <r>
    <n v="1585"/>
    <n v="38700"/>
    <x v="1"/>
    <x v="1"/>
    <s v="drw"/>
    <x v="2"/>
    <s v="clean vehicle"/>
    <n v="59549"/>
    <x v="4"/>
    <s v="  1fd8w3ht1jeb13182"/>
    <n v="167788236"/>
    <x v="22"/>
    <s v=" usa"/>
    <x v="7"/>
  </r>
  <r>
    <n v="1586"/>
    <n v="21000"/>
    <x v="1"/>
    <x v="1"/>
    <s v="taurus"/>
    <x v="13"/>
    <s v="clean vehicle"/>
    <n v="12174"/>
    <x v="3"/>
    <s v="  1fahp2j81kg116841"/>
    <n v="167745472"/>
    <x v="10"/>
    <s v=" usa"/>
    <x v="6"/>
  </r>
  <r>
    <n v="1587"/>
    <n v="28500"/>
    <x v="1"/>
    <x v="1"/>
    <s v="door"/>
    <x v="10"/>
    <s v="clean vehicle"/>
    <n v="96129"/>
    <x v="4"/>
    <s v="  1ft8w3dt6ged23165"/>
    <n v="167565003"/>
    <x v="22"/>
    <s v=" usa"/>
    <x v="21"/>
  </r>
  <r>
    <n v="1588"/>
    <n v="37200"/>
    <x v="1"/>
    <x v="1"/>
    <s v="drw"/>
    <x v="2"/>
    <s v="clean vehicle"/>
    <n v="89809"/>
    <x v="4"/>
    <s v="  1fd0w5ht9jeb13276"/>
    <n v="167788237"/>
    <x v="22"/>
    <s v=" usa"/>
    <x v="7"/>
  </r>
  <r>
    <n v="1589"/>
    <n v="18500"/>
    <x v="0"/>
    <x v="1"/>
    <s v="taurus"/>
    <x v="13"/>
    <s v="clean vehicle"/>
    <n v="18202"/>
    <x v="4"/>
    <s v="  1fahp2j8xkg115025"/>
    <n v="167745529"/>
    <x v="10"/>
    <s v=" usa"/>
    <x v="6"/>
  </r>
  <r>
    <n v="1590"/>
    <n v="15000"/>
    <x v="0"/>
    <x v="1"/>
    <s v="door"/>
    <x v="8"/>
    <s v="clean vehicle"/>
    <n v="128505"/>
    <x v="4"/>
    <s v="  1ft7w2bt2fea81305"/>
    <n v="167565004"/>
    <x v="22"/>
    <s v=" usa"/>
    <x v="21"/>
  </r>
  <r>
    <n v="1591"/>
    <n v="37700"/>
    <x v="1"/>
    <x v="1"/>
    <s v="drw"/>
    <x v="5"/>
    <s v="clean vehicle"/>
    <n v="43527"/>
    <x v="4"/>
    <s v="  1fd8w3htxhed36198"/>
    <n v="167788238"/>
    <x v="22"/>
    <s v=" usa"/>
    <x v="7"/>
  </r>
  <r>
    <n v="1592"/>
    <n v="22200"/>
    <x v="1"/>
    <x v="1"/>
    <s v="transit"/>
    <x v="13"/>
    <s v="clean vehicle"/>
    <n v="15792"/>
    <x v="4"/>
    <s v="  1ftyr2cm5kkb55220"/>
    <n v="167745530"/>
    <x v="10"/>
    <s v=" usa"/>
    <x v="2"/>
  </r>
  <r>
    <n v="1593"/>
    <n v="39950"/>
    <x v="1"/>
    <x v="1"/>
    <s v="f-150"/>
    <x v="13"/>
    <s v="clean vehicle"/>
    <n v="9278"/>
    <x v="4"/>
    <s v="  1ftew1e42kfc12713"/>
    <n v="167565282"/>
    <x v="2"/>
    <s v=" usa"/>
    <x v="18"/>
  </r>
  <r>
    <n v="1594"/>
    <n v="37600"/>
    <x v="1"/>
    <x v="1"/>
    <s v="drw"/>
    <x v="5"/>
    <s v="clean vehicle"/>
    <n v="41925"/>
    <x v="4"/>
    <s v="  1fd8w3ht6hed35386"/>
    <n v="167788239"/>
    <x v="22"/>
    <s v=" usa"/>
    <x v="7"/>
  </r>
  <r>
    <n v="1595"/>
    <n v="18500"/>
    <x v="0"/>
    <x v="1"/>
    <s v="taurus"/>
    <x v="13"/>
    <s v="clean vehicle"/>
    <n v="16924"/>
    <x v="4"/>
    <s v="  1fahp2j87kg116553"/>
    <n v="167745531"/>
    <x v="10"/>
    <s v=" usa"/>
    <x v="6"/>
  </r>
  <r>
    <n v="1596"/>
    <n v="10000"/>
    <x v="0"/>
    <x v="1"/>
    <s v="door"/>
    <x v="7"/>
    <s v="clean vehicle"/>
    <n v="119869"/>
    <x v="1"/>
    <s v="  1fm5k7f93dgc57984"/>
    <n v="167789003"/>
    <x v="4"/>
    <s v=" usa"/>
    <x v="2"/>
  </r>
  <r>
    <n v="1597"/>
    <n v="20500"/>
    <x v="1"/>
    <x v="1"/>
    <s v="taurus"/>
    <x v="13"/>
    <s v="clean vehicle"/>
    <n v="17260"/>
    <x v="1"/>
    <s v="  1fahp2j89kg115971"/>
    <n v="167745532"/>
    <x v="10"/>
    <s v=" usa"/>
    <x v="6"/>
  </r>
  <r>
    <n v="1598"/>
    <n v="5700"/>
    <x v="0"/>
    <x v="1"/>
    <s v="door"/>
    <x v="7"/>
    <s v="clean vehicle"/>
    <n v="89490"/>
    <x v="4"/>
    <s v="  1fmcu0f75dud93994"/>
    <n v="167789013"/>
    <x v="4"/>
    <s v=" usa"/>
    <x v="2"/>
  </r>
  <r>
    <n v="1599"/>
    <n v="21000"/>
    <x v="1"/>
    <x v="1"/>
    <s v="transit"/>
    <x v="13"/>
    <s v="clean vehicle"/>
    <n v="40772"/>
    <x v="4"/>
    <s v="  1ftye9zm5kka75959"/>
    <n v="167745533"/>
    <x v="10"/>
    <s v=" usa"/>
    <x v="6"/>
  </r>
  <r>
    <n v="1600"/>
    <n v="22500"/>
    <x v="1"/>
    <x v="1"/>
    <s v="transit"/>
    <x v="13"/>
    <s v="clean vehicle"/>
    <n v="25623"/>
    <x v="4"/>
    <s v="  1ftyr2cm5kkb17292"/>
    <n v="167745536"/>
    <x v="10"/>
    <s v=" usa"/>
    <x v="2"/>
  </r>
  <r>
    <n v="1601"/>
    <n v="29000"/>
    <x v="1"/>
    <x v="1"/>
    <s v="f-150"/>
    <x v="13"/>
    <s v="clean vehicle"/>
    <n v="11669"/>
    <x v="4"/>
    <s v="  1ftew1e53kfb51512"/>
    <n v="167565832"/>
    <x v="28"/>
    <s v=" usa"/>
    <x v="32"/>
  </r>
  <r>
    <n v="1602"/>
    <n v="13200"/>
    <x v="0"/>
    <x v="1"/>
    <s v="door"/>
    <x v="7"/>
    <s v="clean vehicle"/>
    <n v="138524"/>
    <x v="0"/>
    <s v="  1ftfw1ct8dfb88189"/>
    <n v="167789222"/>
    <x v="4"/>
    <s v=" usa"/>
    <x v="2"/>
  </r>
  <r>
    <n v="1603"/>
    <n v="25500"/>
    <x v="1"/>
    <x v="1"/>
    <s v="transit"/>
    <x v="13"/>
    <s v="clean vehicle"/>
    <n v="13644"/>
    <x v="4"/>
    <s v="  1ftyr2cm7kkb12031"/>
    <n v="167745539"/>
    <x v="10"/>
    <s v=" usa"/>
    <x v="2"/>
  </r>
  <r>
    <n v="1604"/>
    <n v="25700"/>
    <x v="1"/>
    <x v="1"/>
    <s v="door"/>
    <x v="10"/>
    <s v="clean vehicle"/>
    <n v="147935"/>
    <x v="4"/>
    <s v="  1fd8w3ht0geb20021"/>
    <n v="167789476"/>
    <x v="5"/>
    <s v=" usa"/>
    <x v="2"/>
  </r>
  <r>
    <n v="1605"/>
    <n v="18900"/>
    <x v="0"/>
    <x v="1"/>
    <s v="doors"/>
    <x v="8"/>
    <s v="clean vehicle"/>
    <n v="44456"/>
    <x v="10"/>
    <s v="  2fmtk4j99fbb84272"/>
    <n v="167647140"/>
    <x v="9"/>
    <s v=" usa"/>
    <x v="0"/>
  </r>
  <r>
    <n v="1606"/>
    <n v="31500"/>
    <x v="1"/>
    <x v="1"/>
    <s v="wagon"/>
    <x v="13"/>
    <s v="clean vehicle"/>
    <n v="20357"/>
    <x v="0"/>
    <s v="  1fbax2cm0kka31240"/>
    <n v="167745558"/>
    <x v="10"/>
    <s v=" usa"/>
    <x v="2"/>
  </r>
  <r>
    <n v="1607"/>
    <n v="45500"/>
    <x v="1"/>
    <x v="1"/>
    <s v="door"/>
    <x v="5"/>
    <s v="clean vehicle"/>
    <n v="66366"/>
    <x v="0"/>
    <s v="  1ft7w2bt4hed76215"/>
    <n v="167567118"/>
    <x v="4"/>
    <s v=" usa"/>
    <x v="41"/>
  </r>
  <r>
    <n v="1608"/>
    <n v="11000"/>
    <x v="0"/>
    <x v="1"/>
    <s v="door"/>
    <x v="5"/>
    <s v="clean vehicle"/>
    <n v="43532"/>
    <x v="5"/>
    <s v="  3fa6p0h74hr259986"/>
    <n v="167789487"/>
    <x v="10"/>
    <s v=" usa"/>
    <x v="7"/>
  </r>
  <r>
    <n v="1609"/>
    <n v="18288"/>
    <x v="0"/>
    <x v="1"/>
    <s v="doors"/>
    <x v="8"/>
    <s v="clean vehicle"/>
    <n v="45218"/>
    <x v="5"/>
    <s v="  2fmtk4j99fbb94378"/>
    <n v="167647142"/>
    <x v="9"/>
    <s v=" usa"/>
    <x v="0"/>
  </r>
  <r>
    <n v="1610"/>
    <n v="20000"/>
    <x v="1"/>
    <x v="1"/>
    <s v="door"/>
    <x v="5"/>
    <s v="clean vehicle"/>
    <n v="85688"/>
    <x v="4"/>
    <s v="  1ft7w2b62heb39135"/>
    <n v="167567233"/>
    <x v="4"/>
    <s v=" usa"/>
    <x v="41"/>
  </r>
  <r>
    <n v="1611"/>
    <n v="36600"/>
    <x v="1"/>
    <x v="1"/>
    <s v="door"/>
    <x v="10"/>
    <s v="clean vehicle"/>
    <n v="58902"/>
    <x v="4"/>
    <s v="  1ft7w2bt1ged33630"/>
    <n v="167789516"/>
    <x v="10"/>
    <s v=" usa"/>
    <x v="7"/>
  </r>
  <r>
    <n v="1612"/>
    <n v="18299"/>
    <x v="0"/>
    <x v="1"/>
    <s v="doors"/>
    <x v="8"/>
    <s v="clean vehicle"/>
    <n v="59869"/>
    <x v="1"/>
    <s v="  2fmtk4k85fbb28755"/>
    <n v="167647143"/>
    <x v="10"/>
    <s v=" usa"/>
    <x v="0"/>
  </r>
  <r>
    <n v="1613"/>
    <n v="10000"/>
    <x v="0"/>
    <x v="1"/>
    <s v="escape"/>
    <x v="5"/>
    <s v="clean vehicle"/>
    <n v="35021"/>
    <x v="1"/>
    <s v="  1fmcu9gd8hud43346"/>
    <n v="167567564"/>
    <x v="28"/>
    <s v=" usa"/>
    <x v="21"/>
  </r>
  <r>
    <n v="1614"/>
    <n v="4100"/>
    <x v="0"/>
    <x v="1"/>
    <s v="door"/>
    <x v="18"/>
    <s v="clean vehicle"/>
    <n v="100264"/>
    <x v="1"/>
    <s v="  1fmcu9d76cka93351"/>
    <n v="167789826"/>
    <x v="10"/>
    <s v=" usa"/>
    <x v="7"/>
  </r>
  <r>
    <n v="1615"/>
    <n v="30995"/>
    <x v="1"/>
    <x v="1"/>
    <s v="door"/>
    <x v="8"/>
    <s v="clean vehicle"/>
    <n v="157057"/>
    <x v="29"/>
    <s v="  1ft7w2bt5fec61782"/>
    <n v="167790044"/>
    <x v="5"/>
    <s v=" usa"/>
    <x v="2"/>
  </r>
  <r>
    <n v="1616"/>
    <n v="1750"/>
    <x v="0"/>
    <x v="1"/>
    <s v="door"/>
    <x v="18"/>
    <s v="salvage insurance"/>
    <n v="181316"/>
    <x v="0"/>
    <s v="  1fmcu0d7xcka88620"/>
    <n v="167650408"/>
    <x v="21"/>
    <s v=" usa"/>
    <x v="21"/>
  </r>
  <r>
    <n v="1617"/>
    <n v="31500"/>
    <x v="1"/>
    <x v="1"/>
    <s v="wagon"/>
    <x v="13"/>
    <s v="clean vehicle"/>
    <n v="23222"/>
    <x v="0"/>
    <s v="  1fbax2cm8kka31244"/>
    <n v="167745569"/>
    <x v="10"/>
    <s v=" usa"/>
    <x v="2"/>
  </r>
  <r>
    <n v="1618"/>
    <n v="13500"/>
    <x v="0"/>
    <x v="1"/>
    <s v="door"/>
    <x v="10"/>
    <s v="clean vehicle"/>
    <n v="87686"/>
    <x v="4"/>
    <s v="  1ftfx1ef1gke85837"/>
    <n v="167568162"/>
    <x v="28"/>
    <s v=" usa"/>
    <x v="21"/>
  </r>
  <r>
    <n v="1619"/>
    <n v="7500"/>
    <x v="0"/>
    <x v="1"/>
    <s v="door"/>
    <x v="3"/>
    <s v="clean vehicle"/>
    <n v="162918"/>
    <x v="2"/>
    <s v="  1ftew1cm8efc15574"/>
    <n v="167790510"/>
    <x v="5"/>
    <s v=" usa"/>
    <x v="28"/>
  </r>
  <r>
    <n v="1620"/>
    <n v="650"/>
    <x v="0"/>
    <x v="1"/>
    <s v="door"/>
    <x v="5"/>
    <s v="salvage insurance"/>
    <n v="0"/>
    <x v="0"/>
    <s v="  1fadp3k21hl268441"/>
    <n v="167651911"/>
    <x v="6"/>
    <s v=" usa"/>
    <x v="2"/>
  </r>
  <r>
    <n v="1621"/>
    <n v="22800"/>
    <x v="1"/>
    <x v="1"/>
    <s v="wagon"/>
    <x v="13"/>
    <s v="clean vehicle"/>
    <n v="32526"/>
    <x v="4"/>
    <s v="  1fbzx2zmxkka31904"/>
    <n v="167745570"/>
    <x v="10"/>
    <s v=" usa"/>
    <x v="2"/>
  </r>
  <r>
    <n v="1622"/>
    <n v="11300"/>
    <x v="0"/>
    <x v="1"/>
    <s v="door"/>
    <x v="10"/>
    <s v="clean vehicle"/>
    <n v="69402"/>
    <x v="4"/>
    <s v="  3fa6p0k9xgr317088"/>
    <n v="167568168"/>
    <x v="28"/>
    <s v=" usa"/>
    <x v="21"/>
  </r>
  <r>
    <n v="1623"/>
    <n v="32700"/>
    <x v="1"/>
    <x v="1"/>
    <s v="door"/>
    <x v="3"/>
    <s v="clean vehicle"/>
    <n v="76336"/>
    <x v="4"/>
    <s v="  1ft7w2bt8eea52700"/>
    <n v="167790521"/>
    <x v="5"/>
    <s v=" usa"/>
    <x v="26"/>
  </r>
  <r>
    <n v="1624"/>
    <n v="1350"/>
    <x v="0"/>
    <x v="1"/>
    <s v="door"/>
    <x v="18"/>
    <s v="salvage insurance"/>
    <n v="163334"/>
    <x v="4"/>
    <s v="  1fahp3m22cl334180"/>
    <n v="167652613"/>
    <x v="3"/>
    <s v=" usa"/>
    <x v="6"/>
  </r>
  <r>
    <n v="1625"/>
    <n v="21900"/>
    <x v="1"/>
    <x v="1"/>
    <s v="wagon"/>
    <x v="13"/>
    <s v="clean vehicle"/>
    <n v="47628"/>
    <x v="4"/>
    <s v="  1fbzx2zm9kka48743"/>
    <n v="167745571"/>
    <x v="10"/>
    <s v=" usa"/>
    <x v="2"/>
  </r>
  <r>
    <n v="1626"/>
    <n v="11700"/>
    <x v="0"/>
    <x v="1"/>
    <s v="door"/>
    <x v="3"/>
    <s v="clean vehicle"/>
    <n v="135283"/>
    <x v="6"/>
    <s v="  1ftfw1ef4ekd10563"/>
    <n v="167790522"/>
    <x v="5"/>
    <s v=" usa"/>
    <x v="28"/>
  </r>
  <r>
    <n v="1627"/>
    <n v="6500"/>
    <x v="0"/>
    <x v="1"/>
    <s v="door"/>
    <x v="3"/>
    <s v="salvage insurance"/>
    <n v="147903"/>
    <x v="4"/>
    <s v="  1ftmf1cm3ekd09140"/>
    <n v="167652703"/>
    <x v="2"/>
    <s v=" usa"/>
    <x v="6"/>
  </r>
  <r>
    <n v="1628"/>
    <n v="9800"/>
    <x v="0"/>
    <x v="1"/>
    <s v="door"/>
    <x v="3"/>
    <s v="clean vehicle"/>
    <n v="74181"/>
    <x v="0"/>
    <s v="  2fmdk3gc9ebb58643"/>
    <n v="167568860"/>
    <x v="28"/>
    <s v=" usa"/>
    <x v="21"/>
  </r>
  <r>
    <n v="1629"/>
    <n v="11000"/>
    <x v="0"/>
    <x v="1"/>
    <s v="door"/>
    <x v="3"/>
    <s v="clean vehicle"/>
    <n v="77386"/>
    <x v="4"/>
    <s v="  1ft7w2a67eeb61127"/>
    <n v="167790526"/>
    <x v="5"/>
    <s v=" usa"/>
    <x v="28"/>
  </r>
  <r>
    <n v="1630"/>
    <n v="1150"/>
    <x v="0"/>
    <x v="1"/>
    <s v="door"/>
    <x v="3"/>
    <s v="salvage insurance"/>
    <n v="123349"/>
    <x v="3"/>
    <s v="  3fadp4bj5em136791"/>
    <n v="167652717"/>
    <x v="2"/>
    <s v=" usa"/>
    <x v="6"/>
  </r>
  <r>
    <n v="1631"/>
    <n v="13000"/>
    <x v="0"/>
    <x v="1"/>
    <s v="cutaway"/>
    <x v="7"/>
    <s v="clean vehicle"/>
    <n v="136661"/>
    <x v="4"/>
    <s v="  1fdwe3fs8dda78168"/>
    <n v="167569071"/>
    <x v="28"/>
    <s v=" usa"/>
    <x v="21"/>
  </r>
  <r>
    <n v="1632"/>
    <n v="5500"/>
    <x v="0"/>
    <x v="1"/>
    <s v="door"/>
    <x v="7"/>
    <s v="clean vehicle"/>
    <n v="109600"/>
    <x v="1"/>
    <s v="  3fa6p0hrxdr251001"/>
    <n v="167790946"/>
    <x v="5"/>
    <s v=" usa"/>
    <x v="2"/>
  </r>
  <r>
    <n v="1633"/>
    <n v="6000"/>
    <x v="0"/>
    <x v="1"/>
    <s v="door"/>
    <x v="3"/>
    <s v="salvage insurance"/>
    <n v="125369"/>
    <x v="0"/>
    <s v="  1fmcu0gx0euc40715"/>
    <n v="167652917"/>
    <x v="17"/>
    <s v=" usa"/>
    <x v="6"/>
  </r>
  <r>
    <n v="1634"/>
    <n v="11200"/>
    <x v="0"/>
    <x v="1"/>
    <s v="door"/>
    <x v="7"/>
    <s v="clean vehicle"/>
    <n v="122861"/>
    <x v="2"/>
    <s v="  1ftfw1ct7dkg07754"/>
    <n v="167790954"/>
    <x v="5"/>
    <s v=" usa"/>
    <x v="28"/>
  </r>
  <r>
    <n v="1635"/>
    <n v="5000"/>
    <x v="0"/>
    <x v="1"/>
    <s v="door"/>
    <x v="10"/>
    <s v="salvage insurance"/>
    <n v="110826"/>
    <x v="5"/>
    <s v="  1fadp3f26gl367412"/>
    <n v="167652919"/>
    <x v="17"/>
    <s v=" usa"/>
    <x v="6"/>
  </r>
  <r>
    <n v="1636"/>
    <n v="23400"/>
    <x v="1"/>
    <x v="1"/>
    <s v="f-150"/>
    <x v="13"/>
    <s v="clean vehicle"/>
    <n v="12198"/>
    <x v="4"/>
    <s v="  1ftmf1c57kkc79371"/>
    <n v="167791002"/>
    <x v="20"/>
    <s v=" usa"/>
    <x v="7"/>
  </r>
  <r>
    <n v="1637"/>
    <n v="13500"/>
    <x v="0"/>
    <x v="1"/>
    <s v="door"/>
    <x v="13"/>
    <s v="salvage insurance"/>
    <n v="45512"/>
    <x v="3"/>
    <s v="  3fa6p0ru3kr188341"/>
    <n v="167652920"/>
    <x v="17"/>
    <s v=" usa"/>
    <x v="6"/>
  </r>
  <r>
    <n v="1638"/>
    <n v="22900"/>
    <x v="1"/>
    <x v="1"/>
    <s v="f-150"/>
    <x v="13"/>
    <s v="clean vehicle"/>
    <n v="15656"/>
    <x v="4"/>
    <s v="  1ftmf1c51kkd08279"/>
    <n v="167791008"/>
    <x v="20"/>
    <s v=" usa"/>
    <x v="7"/>
  </r>
  <r>
    <n v="1639"/>
    <n v="20000"/>
    <x v="1"/>
    <x v="1"/>
    <s v="fusion"/>
    <x v="9"/>
    <s v="clean vehicle"/>
    <n v="23984"/>
    <x v="1"/>
    <s v="  3fa6p0cd0lr116667"/>
    <n v="167569992"/>
    <x v="3"/>
    <s v=" usa"/>
    <x v="2"/>
  </r>
  <r>
    <n v="1640"/>
    <n v="22900"/>
    <x v="1"/>
    <x v="1"/>
    <s v="f-150"/>
    <x v="13"/>
    <s v="clean vehicle"/>
    <n v="15821"/>
    <x v="4"/>
    <s v="  1ftmf1c52kkc79259"/>
    <n v="167791009"/>
    <x v="20"/>
    <s v=" usa"/>
    <x v="7"/>
  </r>
  <r>
    <n v="1641"/>
    <n v="27000"/>
    <x v="1"/>
    <x v="1"/>
    <s v="mustang"/>
    <x v="9"/>
    <s v="clean vehicle"/>
    <n v="12748"/>
    <x v="3"/>
    <s v="  1fatp8uh3l5101487"/>
    <n v="167569997"/>
    <x v="3"/>
    <s v=" usa"/>
    <x v="2"/>
  </r>
  <r>
    <n v="1642"/>
    <n v="54500"/>
    <x v="1"/>
    <x v="1"/>
    <s v="expedition"/>
    <x v="13"/>
    <s v="clean vehicle"/>
    <n v="9865"/>
    <x v="2"/>
    <s v="  1fmju1kt1kea32785"/>
    <n v="167791013"/>
    <x v="22"/>
    <s v=" usa"/>
    <x v="2"/>
  </r>
  <r>
    <n v="1643"/>
    <n v="20600"/>
    <x v="1"/>
    <x v="1"/>
    <s v="fusion"/>
    <x v="9"/>
    <s v="clean vehicle"/>
    <n v="17858"/>
    <x v="0"/>
    <s v="  3fa6p0cd8lr115427"/>
    <n v="167570001"/>
    <x v="3"/>
    <s v=" usa"/>
    <x v="2"/>
  </r>
  <r>
    <n v="1644"/>
    <n v="23500"/>
    <x v="1"/>
    <x v="1"/>
    <s v="f-150"/>
    <x v="13"/>
    <s v="clean vehicle"/>
    <n v="6711"/>
    <x v="4"/>
    <s v="  1ftmf1c56kkd08097"/>
    <n v="167791021"/>
    <x v="20"/>
    <s v=" usa"/>
    <x v="7"/>
  </r>
  <r>
    <n v="1645"/>
    <n v="53000"/>
    <x v="1"/>
    <x v="1"/>
    <s v="expedition"/>
    <x v="13"/>
    <s v="clean vehicle"/>
    <n v="14939"/>
    <x v="2"/>
    <s v="  1fmju1kt7kea32953"/>
    <n v="167791024"/>
    <x v="22"/>
    <s v=" usa"/>
    <x v="2"/>
  </r>
  <r>
    <n v="1646"/>
    <n v="23600"/>
    <x v="1"/>
    <x v="1"/>
    <s v="transit"/>
    <x v="13"/>
    <s v="clean vehicle"/>
    <n v="15820"/>
    <x v="4"/>
    <s v="  1ftyr1ymxkka55522"/>
    <n v="167791089"/>
    <x v="20"/>
    <s v=" usa"/>
    <x v="7"/>
  </r>
  <r>
    <n v="1647"/>
    <n v="33500"/>
    <x v="1"/>
    <x v="1"/>
    <s v="wagon"/>
    <x v="13"/>
    <s v="clean vehicle"/>
    <n v="6140"/>
    <x v="1"/>
    <s v="  1fbzx2cg3kka74824"/>
    <n v="167791092"/>
    <x v="22"/>
    <s v=" usa"/>
    <x v="2"/>
  </r>
  <r>
    <n v="1648"/>
    <n v="24400"/>
    <x v="1"/>
    <x v="1"/>
    <s v="edge"/>
    <x v="13"/>
    <s v="clean vehicle"/>
    <n v="25552"/>
    <x v="5"/>
    <s v="  2fmpk3k98kbc03043"/>
    <n v="167570518"/>
    <x v="3"/>
    <s v=" usa"/>
    <x v="2"/>
  </r>
  <r>
    <n v="1649"/>
    <n v="13000"/>
    <x v="0"/>
    <x v="1"/>
    <s v="focus"/>
    <x v="10"/>
    <s v="clean vehicle"/>
    <n v="54984"/>
    <x v="0"/>
    <s v="  1fadp3l99gl358964"/>
    <n v="167793047"/>
    <x v="34"/>
    <s v=" usa"/>
    <x v="2"/>
  </r>
  <r>
    <n v="1650"/>
    <n v="48400"/>
    <x v="1"/>
    <x v="1"/>
    <s v="max"/>
    <x v="13"/>
    <s v="clean vehicle"/>
    <n v="24783"/>
    <x v="0"/>
    <s v="  1fmjk2at0kea58243"/>
    <n v="167570519"/>
    <x v="3"/>
    <s v=" usa"/>
    <x v="2"/>
  </r>
  <r>
    <n v="1651"/>
    <n v="26500"/>
    <x v="1"/>
    <x v="1"/>
    <s v="door"/>
    <x v="3"/>
    <s v="clean vehicle"/>
    <n v="148442"/>
    <x v="1"/>
    <s v="  1ft7w2btxeea16216"/>
    <n v="167793049"/>
    <x v="34"/>
    <s v=" usa"/>
    <x v="2"/>
  </r>
  <r>
    <n v="1652"/>
    <n v="46200"/>
    <x v="1"/>
    <x v="1"/>
    <s v="max"/>
    <x v="13"/>
    <s v="clean vehicle"/>
    <n v="34191"/>
    <x v="4"/>
    <s v="  1fmjk2at6kea38501"/>
    <n v="167570520"/>
    <x v="3"/>
    <s v=" usa"/>
    <x v="2"/>
  </r>
  <r>
    <n v="1653"/>
    <n v="9300"/>
    <x v="0"/>
    <x v="1"/>
    <s v="door"/>
    <x v="7"/>
    <s v="clean vehicle"/>
    <n v="82072"/>
    <x v="1"/>
    <s v="  2fmdk4kc9dba82059"/>
    <n v="167793051"/>
    <x v="34"/>
    <s v=" usa"/>
    <x v="2"/>
  </r>
  <r>
    <n v="1654"/>
    <n v="13500"/>
    <x v="0"/>
    <x v="1"/>
    <s v="door"/>
    <x v="18"/>
    <s v="clean vehicle"/>
    <n v="104559"/>
    <x v="4"/>
    <s v="  1ftfw1ef2cfa90460"/>
    <n v="167793084"/>
    <x v="34"/>
    <s v=" usa"/>
    <x v="2"/>
  </r>
  <r>
    <n v="1655"/>
    <n v="27600"/>
    <x v="1"/>
    <x v="1"/>
    <s v="edge"/>
    <x v="13"/>
    <s v="clean vehicle"/>
    <n v="13265"/>
    <x v="1"/>
    <s v="  2fmpk4k90kbb81660"/>
    <n v="167570523"/>
    <x v="3"/>
    <s v=" usa"/>
    <x v="2"/>
  </r>
  <r>
    <n v="1656"/>
    <n v="7400"/>
    <x v="0"/>
    <x v="1"/>
    <s v="door"/>
    <x v="7"/>
    <s v="clean vehicle"/>
    <n v="133314"/>
    <x v="3"/>
    <s v="  1fm5k8d84dgc38344"/>
    <n v="167793088"/>
    <x v="34"/>
    <s v=" usa"/>
    <x v="2"/>
  </r>
  <r>
    <n v="1657"/>
    <n v="26500"/>
    <x v="1"/>
    <x v="1"/>
    <s v="edge"/>
    <x v="13"/>
    <s v="clean vehicle"/>
    <n v="22458"/>
    <x v="5"/>
    <s v="  2fmpk4k98kbc23105"/>
    <n v="167570524"/>
    <x v="3"/>
    <s v=" usa"/>
    <x v="2"/>
  </r>
  <r>
    <n v="1658"/>
    <n v="26000"/>
    <x v="1"/>
    <x v="1"/>
    <s v="door"/>
    <x v="7"/>
    <s v="clean vehicle"/>
    <n v="70106"/>
    <x v="4"/>
    <s v="  1ft7w2btxdea17039"/>
    <n v="167793089"/>
    <x v="34"/>
    <s v=" usa"/>
    <x v="7"/>
  </r>
  <r>
    <n v="1659"/>
    <n v="24500"/>
    <x v="1"/>
    <x v="1"/>
    <s v="edge"/>
    <x v="13"/>
    <s v="clean vehicle"/>
    <n v="23712"/>
    <x v="0"/>
    <s v="  2fmpk3k92kbb89267"/>
    <n v="167570526"/>
    <x v="3"/>
    <s v=" usa"/>
    <x v="2"/>
  </r>
  <r>
    <n v="1660"/>
    <n v="2100"/>
    <x v="0"/>
    <x v="1"/>
    <s v="door"/>
    <x v="18"/>
    <s v="clean vehicle"/>
    <n v="101848"/>
    <x v="3"/>
    <s v="  3fadp4bj7cm128642"/>
    <n v="167793093"/>
    <x v="34"/>
    <s v=" usa"/>
    <x v="7"/>
  </r>
  <r>
    <n v="1661"/>
    <n v="16700"/>
    <x v="0"/>
    <x v="1"/>
    <s v="ecosport"/>
    <x v="13"/>
    <s v="clean vehicle"/>
    <n v="14994"/>
    <x v="0"/>
    <s v="  maj6s3kl6kc281547"/>
    <n v="167570530"/>
    <x v="3"/>
    <s v=" usa"/>
    <x v="2"/>
  </r>
  <r>
    <n v="1662"/>
    <n v="17500"/>
    <x v="0"/>
    <x v="1"/>
    <s v="edge"/>
    <x v="8"/>
    <s v="clean vehicle"/>
    <n v="59726"/>
    <x v="5"/>
    <s v="  2fmtk4k99fbb35183"/>
    <n v="167793196"/>
    <x v="20"/>
    <s v=" usa"/>
    <x v="2"/>
  </r>
  <r>
    <n v="1663"/>
    <n v="17000"/>
    <x v="0"/>
    <x v="1"/>
    <s v="escape"/>
    <x v="13"/>
    <s v="clean vehicle"/>
    <n v="16448"/>
    <x v="5"/>
    <s v="  1fmcu0gd6kub08933"/>
    <n v="167570532"/>
    <x v="3"/>
    <s v=" usa"/>
    <x v="2"/>
  </r>
  <r>
    <n v="1664"/>
    <n v="22500"/>
    <x v="1"/>
    <x v="1"/>
    <s v="door"/>
    <x v="8"/>
    <s v="clean vehicle"/>
    <n v="28801"/>
    <x v="0"/>
    <s v="  1ftew1cp9fke05161"/>
    <n v="167793211"/>
    <x v="22"/>
    <s v=" usa"/>
    <x v="2"/>
  </r>
  <r>
    <n v="1665"/>
    <n v="34500"/>
    <x v="1"/>
    <x v="1"/>
    <s v="f-150"/>
    <x v="13"/>
    <s v="clean vehicle"/>
    <n v="28938"/>
    <x v="5"/>
    <s v="  1ftew1e54kfb82591"/>
    <n v="167749570"/>
    <x v="12"/>
    <s v=" usa"/>
    <x v="7"/>
  </r>
  <r>
    <n v="1666"/>
    <n v="16600"/>
    <x v="0"/>
    <x v="1"/>
    <s v="ecosport"/>
    <x v="13"/>
    <s v="clean vehicle"/>
    <n v="19022"/>
    <x v="0"/>
    <s v="  maj6s3kl2kc287149"/>
    <n v="167570533"/>
    <x v="3"/>
    <s v=" usa"/>
    <x v="2"/>
  </r>
  <r>
    <n v="1667"/>
    <n v="7500"/>
    <x v="0"/>
    <x v="1"/>
    <s v="door"/>
    <x v="3"/>
    <s v="clean vehicle"/>
    <n v="93832"/>
    <x v="1"/>
    <s v="  1fmcu9g9xeuc07694"/>
    <n v="167793429"/>
    <x v="20"/>
    <s v=" usa"/>
    <x v="7"/>
  </r>
  <r>
    <n v="1668"/>
    <n v="34500"/>
    <x v="1"/>
    <x v="1"/>
    <s v="f-150"/>
    <x v="13"/>
    <s v="clean vehicle"/>
    <n v="25046"/>
    <x v="4"/>
    <s v="  1ftew1e54kfb48392"/>
    <n v="167749571"/>
    <x v="12"/>
    <s v=" usa"/>
    <x v="7"/>
  </r>
  <r>
    <n v="1669"/>
    <n v="25000"/>
    <x v="1"/>
    <x v="1"/>
    <s v="edge"/>
    <x v="13"/>
    <s v="clean vehicle"/>
    <n v="22318"/>
    <x v="0"/>
    <s v="  2fmpk4k95kbc01949"/>
    <n v="167570534"/>
    <x v="3"/>
    <s v=" usa"/>
    <x v="2"/>
  </r>
  <r>
    <n v="1670"/>
    <n v="36000"/>
    <x v="1"/>
    <x v="1"/>
    <s v="f-150"/>
    <x v="13"/>
    <s v="clean vehicle"/>
    <n v="17301"/>
    <x v="5"/>
    <s v="  1ftew1e53kkd48767"/>
    <n v="167749573"/>
    <x v="12"/>
    <s v=" usa"/>
    <x v="7"/>
  </r>
  <r>
    <n v="1671"/>
    <n v="23700"/>
    <x v="1"/>
    <x v="1"/>
    <s v="edge"/>
    <x v="13"/>
    <s v="clean vehicle"/>
    <n v="27413"/>
    <x v="5"/>
    <s v="  2fmpk3k98kbb62817"/>
    <n v="167570535"/>
    <x v="3"/>
    <s v=" usa"/>
    <x v="2"/>
  </r>
  <r>
    <n v="1672"/>
    <n v="28600"/>
    <x v="1"/>
    <x v="1"/>
    <s v="explorer"/>
    <x v="13"/>
    <s v="clean vehicle"/>
    <n v="39733"/>
    <x v="1"/>
    <s v="  1fm5k8gt7kgb48943"/>
    <n v="167749575"/>
    <x v="12"/>
    <s v=" usa"/>
    <x v="7"/>
  </r>
  <r>
    <n v="1673"/>
    <n v="23500"/>
    <x v="1"/>
    <x v="1"/>
    <s v="door"/>
    <x v="7"/>
    <s v="clean vehicle"/>
    <n v="74195"/>
    <x v="7"/>
    <s v="  1ftfw1et6dke81934"/>
    <n v="167793508"/>
    <x v="22"/>
    <s v=" usa"/>
    <x v="2"/>
  </r>
  <r>
    <n v="1674"/>
    <n v="25300"/>
    <x v="1"/>
    <x v="1"/>
    <s v="explorer"/>
    <x v="13"/>
    <s v="clean vehicle"/>
    <n v="44383"/>
    <x v="1"/>
    <s v="  1fm5k8f8xkgb26965"/>
    <n v="167749587"/>
    <x v="12"/>
    <s v=" usa"/>
    <x v="7"/>
  </r>
  <r>
    <n v="1675"/>
    <n v="24900"/>
    <x v="1"/>
    <x v="1"/>
    <s v="flex"/>
    <x v="13"/>
    <s v="clean vehicle"/>
    <n v="19151"/>
    <x v="4"/>
    <s v="  2fmhk6d81kba20559"/>
    <n v="167570537"/>
    <x v="3"/>
    <s v=" usa"/>
    <x v="2"/>
  </r>
  <r>
    <n v="1676"/>
    <n v="20300"/>
    <x v="1"/>
    <x v="1"/>
    <s v="f-750"/>
    <x v="18"/>
    <s v="clean vehicle"/>
    <n v="188394"/>
    <x v="4"/>
    <s v="  3frnf7fa7cv186728"/>
    <n v="167793514"/>
    <x v="20"/>
    <s v=" usa"/>
    <x v="7"/>
  </r>
  <r>
    <n v="1677"/>
    <n v="23400"/>
    <x v="1"/>
    <x v="1"/>
    <s v="fusion"/>
    <x v="9"/>
    <s v="clean vehicle"/>
    <n v="2452"/>
    <x v="5"/>
    <s v="  3fa6p0hd6lr110753"/>
    <n v="167749593"/>
    <x v="12"/>
    <s v=" usa"/>
    <x v="7"/>
  </r>
  <r>
    <n v="1678"/>
    <n v="14600"/>
    <x v="0"/>
    <x v="1"/>
    <s v="fusion"/>
    <x v="13"/>
    <s v="clean vehicle"/>
    <n v="36252"/>
    <x v="1"/>
    <s v="  3fa6p0lu2kr180496"/>
    <n v="167570539"/>
    <x v="3"/>
    <s v=" usa"/>
    <x v="2"/>
  </r>
  <r>
    <n v="1679"/>
    <n v="25500"/>
    <x v="1"/>
    <x v="1"/>
    <s v="f-150"/>
    <x v="13"/>
    <s v="clean vehicle"/>
    <n v="27136"/>
    <x v="1"/>
    <s v="  1ftew1c47kfb18880"/>
    <n v="167570540"/>
    <x v="3"/>
    <s v=" usa"/>
    <x v="2"/>
  </r>
  <r>
    <n v="1680"/>
    <n v="14700"/>
    <x v="0"/>
    <x v="1"/>
    <s v="fusion"/>
    <x v="13"/>
    <s v="clean vehicle"/>
    <n v="35951"/>
    <x v="4"/>
    <s v="  3fa6p0lu8kr117368"/>
    <n v="167570545"/>
    <x v="3"/>
    <s v=" usa"/>
    <x v="2"/>
  </r>
  <r>
    <n v="1681"/>
    <n v="33700"/>
    <x v="1"/>
    <x v="1"/>
    <s v="f-150"/>
    <x v="13"/>
    <s v="clean vehicle"/>
    <n v="35221"/>
    <x v="4"/>
    <s v="  1ftew1e53kfa65102"/>
    <n v="167570547"/>
    <x v="3"/>
    <s v=" usa"/>
    <x v="2"/>
  </r>
  <r>
    <n v="1682"/>
    <n v="33400"/>
    <x v="1"/>
    <x v="1"/>
    <s v="f-150"/>
    <x v="13"/>
    <s v="clean vehicle"/>
    <n v="33808"/>
    <x v="5"/>
    <s v="  1ftew1e57kfb48077"/>
    <n v="167570548"/>
    <x v="3"/>
    <s v=" usa"/>
    <x v="2"/>
  </r>
  <r>
    <n v="1683"/>
    <n v="34000"/>
    <x v="1"/>
    <x v="1"/>
    <s v="f-150"/>
    <x v="13"/>
    <s v="clean vehicle"/>
    <n v="32022"/>
    <x v="0"/>
    <s v="  1ftew1e54kfb47744"/>
    <n v="167749775"/>
    <x v="12"/>
    <s v=" usa"/>
    <x v="7"/>
  </r>
  <r>
    <n v="1684"/>
    <n v="17500"/>
    <x v="0"/>
    <x v="1"/>
    <s v="fusion"/>
    <x v="13"/>
    <s v="clean vehicle"/>
    <n v="34173"/>
    <x v="4"/>
    <s v="  3fa6p0ruxkr138018"/>
    <n v="167570556"/>
    <x v="3"/>
    <s v=" usa"/>
    <x v="2"/>
  </r>
  <r>
    <n v="1685"/>
    <n v="14100"/>
    <x v="0"/>
    <x v="1"/>
    <s v="fusion"/>
    <x v="13"/>
    <s v="clean vehicle"/>
    <n v="24272"/>
    <x v="4"/>
    <s v="  3fa6p0lu1kr225363"/>
    <n v="167749844"/>
    <x v="12"/>
    <s v=" usa"/>
    <x v="7"/>
  </r>
  <r>
    <n v="1686"/>
    <n v="30000"/>
    <x v="1"/>
    <x v="1"/>
    <s v="f-150"/>
    <x v="13"/>
    <s v="clean vehicle"/>
    <n v="19055"/>
    <x v="0"/>
    <s v="  1ftew1e52kfb46754"/>
    <n v="167570557"/>
    <x v="3"/>
    <s v=" usa"/>
    <x v="2"/>
  </r>
  <r>
    <n v="1687"/>
    <n v="16500"/>
    <x v="0"/>
    <x v="1"/>
    <s v="fusion"/>
    <x v="13"/>
    <s v="clean vehicle"/>
    <n v="34822"/>
    <x v="3"/>
    <s v="  3fa6p0d98kr187124"/>
    <n v="167749846"/>
    <x v="12"/>
    <s v=" usa"/>
    <x v="7"/>
  </r>
  <r>
    <n v="1688"/>
    <n v="30600"/>
    <x v="1"/>
    <x v="1"/>
    <s v="f-150"/>
    <x v="13"/>
    <s v="clean vehicle"/>
    <n v="15422"/>
    <x v="5"/>
    <s v="  1ftew1e57kfc11954"/>
    <n v="167570558"/>
    <x v="3"/>
    <s v=" usa"/>
    <x v="2"/>
  </r>
  <r>
    <n v="1689"/>
    <n v="12800"/>
    <x v="0"/>
    <x v="1"/>
    <s v="ecosport"/>
    <x v="13"/>
    <s v="clean vehicle"/>
    <n v="24765"/>
    <x v="1"/>
    <s v="  maj3s2ke8kc268152"/>
    <n v="167796664"/>
    <x v="35"/>
    <s v=" usa"/>
    <x v="2"/>
  </r>
  <r>
    <n v="1690"/>
    <n v="26000"/>
    <x v="1"/>
    <x v="1"/>
    <s v="wagon"/>
    <x v="13"/>
    <s v="clean vehicle"/>
    <n v="23019"/>
    <x v="4"/>
    <s v="  1fbzx2zm3kkb24344"/>
    <n v="167570713"/>
    <x v="3"/>
    <s v=" usa"/>
    <x v="2"/>
  </r>
  <r>
    <n v="1691"/>
    <n v="46000"/>
    <x v="1"/>
    <x v="1"/>
    <s v="max"/>
    <x v="13"/>
    <s v="clean vehicle"/>
    <n v="38243"/>
    <x v="0"/>
    <s v="  1fmjk2at6kea15946"/>
    <n v="167750651"/>
    <x v="5"/>
    <s v=" usa"/>
    <x v="7"/>
  </r>
  <r>
    <n v="1692"/>
    <n v="28500"/>
    <x v="1"/>
    <x v="1"/>
    <s v="ranger"/>
    <x v="13"/>
    <s v="clean vehicle"/>
    <n v="16509"/>
    <x v="4"/>
    <s v="  1fter4fh6kla60107"/>
    <n v="167570721"/>
    <x v="3"/>
    <s v=" usa"/>
    <x v="2"/>
  </r>
  <r>
    <n v="1693"/>
    <n v="24300"/>
    <x v="1"/>
    <x v="1"/>
    <s v="edge"/>
    <x v="13"/>
    <s v="clean vehicle"/>
    <n v="18762"/>
    <x v="1"/>
    <s v="  2fmpk4k96kbc37150"/>
    <n v="167796667"/>
    <x v="35"/>
    <s v=" usa"/>
    <x v="2"/>
  </r>
  <r>
    <n v="1694"/>
    <n v="29000"/>
    <x v="1"/>
    <x v="1"/>
    <s v="explorer"/>
    <x v="13"/>
    <s v="clean vehicle"/>
    <n v="28854"/>
    <x v="8"/>
    <s v="  1fm5k7f88kgb11648"/>
    <n v="167750788"/>
    <x v="5"/>
    <s v=" usa"/>
    <x v="7"/>
  </r>
  <r>
    <n v="1695"/>
    <n v="15300"/>
    <x v="0"/>
    <x v="1"/>
    <s v="escape"/>
    <x v="13"/>
    <s v="clean vehicle"/>
    <n v="17392"/>
    <x v="0"/>
    <s v="  1fmcu0gdxkub80752"/>
    <n v="167796668"/>
    <x v="35"/>
    <s v=" usa"/>
    <x v="2"/>
  </r>
  <r>
    <n v="1696"/>
    <n v="27900"/>
    <x v="1"/>
    <x v="1"/>
    <s v="mustang"/>
    <x v="13"/>
    <s v="clean vehicle"/>
    <n v="13558"/>
    <x v="4"/>
    <s v="  1fa6p8cf9k5108973"/>
    <n v="167750818"/>
    <x v="39"/>
    <s v=" usa"/>
    <x v="7"/>
  </r>
  <r>
    <n v="1697"/>
    <n v="24700"/>
    <x v="1"/>
    <x v="1"/>
    <s v="edge"/>
    <x v="13"/>
    <s v="clean vehicle"/>
    <n v="27082"/>
    <x v="0"/>
    <s v="  2fmpk4k90kbb55589"/>
    <n v="167796672"/>
    <x v="35"/>
    <s v=" usa"/>
    <x v="2"/>
  </r>
  <r>
    <n v="1698"/>
    <n v="14400"/>
    <x v="0"/>
    <x v="1"/>
    <s v="escape"/>
    <x v="13"/>
    <s v="clean vehicle"/>
    <n v="17510"/>
    <x v="0"/>
    <s v="  1fmcu0f72kub34778"/>
    <n v="167750837"/>
    <x v="5"/>
    <s v=" usa"/>
    <x v="7"/>
  </r>
  <r>
    <n v="1699"/>
    <n v="15000"/>
    <x v="0"/>
    <x v="1"/>
    <s v="ecosport"/>
    <x v="13"/>
    <s v="clean vehicle"/>
    <n v="24662"/>
    <x v="4"/>
    <s v="  maj6s3kl3kc251132"/>
    <n v="167796685"/>
    <x v="35"/>
    <s v=" usa"/>
    <x v="2"/>
  </r>
  <r>
    <n v="1700"/>
    <n v="17200"/>
    <x v="0"/>
    <x v="1"/>
    <s v="door"/>
    <x v="3"/>
    <s v="clean vehicle"/>
    <n v="96076"/>
    <x v="0"/>
    <s v="  1ftfw1ct0efc61704"/>
    <n v="167591154"/>
    <x v="4"/>
    <s v=" usa"/>
    <x v="13"/>
  </r>
  <r>
    <n v="1701"/>
    <n v="12800"/>
    <x v="0"/>
    <x v="1"/>
    <s v="ecosport"/>
    <x v="13"/>
    <s v="clean vehicle"/>
    <n v="22858"/>
    <x v="4"/>
    <s v="  maj3s2ke1kc286878"/>
    <n v="167796687"/>
    <x v="35"/>
    <s v=" usa"/>
    <x v="2"/>
  </r>
  <r>
    <n v="1702"/>
    <n v="46900"/>
    <x v="1"/>
    <x v="1"/>
    <s v="explorer"/>
    <x v="9"/>
    <s v="clean vehicle"/>
    <n v="740"/>
    <x v="5"/>
    <s v="  1fmsk8fh3lga11841"/>
    <n v="167751303"/>
    <x v="3"/>
    <s v=" usa"/>
    <x v="7"/>
  </r>
  <r>
    <n v="1703"/>
    <n v="2800"/>
    <x v="0"/>
    <x v="1"/>
    <s v="door"/>
    <x v="7"/>
    <s v="clean vehicle"/>
    <n v="110748"/>
    <x v="5"/>
    <s v="  1fadp3k22dl187362"/>
    <n v="167591318"/>
    <x v="4"/>
    <s v=" usa"/>
    <x v="2"/>
  </r>
  <r>
    <n v="1704"/>
    <n v="16200"/>
    <x v="0"/>
    <x v="1"/>
    <s v="escape"/>
    <x v="13"/>
    <s v="clean vehicle"/>
    <n v="25090"/>
    <x v="0"/>
    <s v="  1fmcu9gdxkub80402"/>
    <n v="167796688"/>
    <x v="35"/>
    <s v=" usa"/>
    <x v="2"/>
  </r>
  <r>
    <n v="1705"/>
    <n v="25200"/>
    <x v="1"/>
    <x v="1"/>
    <s v="escape"/>
    <x v="9"/>
    <s v="clean vehicle"/>
    <n v="7"/>
    <x v="0"/>
    <s v="  1fmcu9f61lua48374"/>
    <n v="167751305"/>
    <x v="3"/>
    <s v=" usa"/>
    <x v="7"/>
  </r>
  <r>
    <n v="1706"/>
    <n v="34800"/>
    <x v="1"/>
    <x v="1"/>
    <s v="max"/>
    <x v="13"/>
    <s v="clean vehicle"/>
    <n v="34277"/>
    <x v="1"/>
    <s v="  1fmjk1ht9kea27962"/>
    <n v="167796741"/>
    <x v="35"/>
    <s v=" usa"/>
    <x v="2"/>
  </r>
  <r>
    <n v="1707"/>
    <n v="52000"/>
    <x v="1"/>
    <x v="1"/>
    <s v="srw"/>
    <x v="13"/>
    <s v="clean vehicle"/>
    <n v="34527"/>
    <x v="4"/>
    <s v="  1ft7w2bt5kee35425"/>
    <n v="167751324"/>
    <x v="5"/>
    <s v=" usa"/>
    <x v="7"/>
  </r>
  <r>
    <n v="1708"/>
    <n v="26000"/>
    <x v="1"/>
    <x v="1"/>
    <s v="door"/>
    <x v="5"/>
    <s v="clean vehicle"/>
    <n v="99923"/>
    <x v="4"/>
    <s v="  1ft8w3bt6hee98746"/>
    <n v="167597753"/>
    <x v="5"/>
    <s v=" usa"/>
    <x v="14"/>
  </r>
  <r>
    <n v="1709"/>
    <n v="40600"/>
    <x v="1"/>
    <x v="1"/>
    <s v="expedition"/>
    <x v="13"/>
    <s v="clean vehicle"/>
    <n v="39170"/>
    <x v="4"/>
    <s v="  1fmju1kt0kea17775"/>
    <n v="167796743"/>
    <x v="35"/>
    <s v=" usa"/>
    <x v="2"/>
  </r>
  <r>
    <n v="1710"/>
    <n v="55000"/>
    <x v="2"/>
    <x v="1"/>
    <s v="srw"/>
    <x v="13"/>
    <s v="clean vehicle"/>
    <n v="16569"/>
    <x v="8"/>
    <s v="  1ft8w3bt8kec78838"/>
    <n v="167751330"/>
    <x v="5"/>
    <s v=" usa"/>
    <x v="7"/>
  </r>
  <r>
    <n v="1711"/>
    <n v="5000"/>
    <x v="0"/>
    <x v="1"/>
    <s v="door"/>
    <x v="8"/>
    <s v="clean vehicle"/>
    <n v="80612"/>
    <x v="0"/>
    <s v="  1fadp3f2xfl240127"/>
    <n v="167598272"/>
    <x v="5"/>
    <s v=" usa"/>
    <x v="14"/>
  </r>
  <r>
    <n v="1712"/>
    <n v="36400"/>
    <x v="1"/>
    <x v="1"/>
    <s v="max"/>
    <x v="13"/>
    <s v="clean vehicle"/>
    <n v="36616"/>
    <x v="0"/>
    <s v="  1fmjk1jt7kea20244"/>
    <n v="167796748"/>
    <x v="35"/>
    <s v=" usa"/>
    <x v="2"/>
  </r>
  <r>
    <n v="1713"/>
    <n v="7500"/>
    <x v="0"/>
    <x v="1"/>
    <s v="door"/>
    <x v="8"/>
    <s v="clean vehicle"/>
    <n v="92165"/>
    <x v="4"/>
    <s v="  1fmcu9gx8fuc81762"/>
    <n v="167598285"/>
    <x v="5"/>
    <s v=" usa"/>
    <x v="14"/>
  </r>
  <r>
    <n v="1714"/>
    <n v="14700"/>
    <x v="0"/>
    <x v="1"/>
    <s v="escape"/>
    <x v="13"/>
    <s v="clean vehicle"/>
    <n v="44778"/>
    <x v="1"/>
    <s v="  1fmcu0gd3kub29710"/>
    <n v="167796751"/>
    <x v="35"/>
    <s v=" usa"/>
    <x v="2"/>
  </r>
  <r>
    <n v="1715"/>
    <n v="43900"/>
    <x v="1"/>
    <x v="1"/>
    <s v="explorer"/>
    <x v="9"/>
    <s v="clean vehicle"/>
    <n v="2089"/>
    <x v="8"/>
    <s v="  1fmsk7fh0lgb38489"/>
    <n v="167751362"/>
    <x v="11"/>
    <s v=" usa"/>
    <x v="7"/>
  </r>
  <r>
    <n v="1716"/>
    <n v="6400"/>
    <x v="0"/>
    <x v="1"/>
    <s v="door"/>
    <x v="7"/>
    <s v="clean vehicle"/>
    <n v="91652"/>
    <x v="3"/>
    <s v="  3fa6p0hr1dr126940"/>
    <n v="167598533"/>
    <x v="5"/>
    <s v=" usa"/>
    <x v="14"/>
  </r>
  <r>
    <n v="1717"/>
    <n v="41100"/>
    <x v="1"/>
    <x v="1"/>
    <s v="expedition"/>
    <x v="13"/>
    <s v="clean vehicle"/>
    <n v="35801"/>
    <x v="1"/>
    <s v="  1fmju1kt4kea43604"/>
    <n v="167796754"/>
    <x v="35"/>
    <s v=" usa"/>
    <x v="2"/>
  </r>
  <r>
    <n v="1718"/>
    <n v="23000"/>
    <x v="1"/>
    <x v="1"/>
    <s v="door"/>
    <x v="7"/>
    <s v="clean vehicle"/>
    <n v="88781"/>
    <x v="4"/>
    <s v="  1ft7w2bt3deb85914"/>
    <n v="167598536"/>
    <x v="5"/>
    <s v=" usa"/>
    <x v="14"/>
  </r>
  <r>
    <n v="1719"/>
    <n v="13900"/>
    <x v="0"/>
    <x v="1"/>
    <s v="escape"/>
    <x v="13"/>
    <s v="clean vehicle"/>
    <n v="36978"/>
    <x v="2"/>
    <s v="  1fmcu0gd2kub10601"/>
    <n v="167796755"/>
    <x v="35"/>
    <s v=" usa"/>
    <x v="2"/>
  </r>
  <r>
    <n v="1720"/>
    <n v="19000"/>
    <x v="0"/>
    <x v="1"/>
    <s v="door"/>
    <x v="18"/>
    <s v="clean vehicle"/>
    <n v="189776"/>
    <x v="4"/>
    <s v="  1ft7w2bt4cea20954"/>
    <n v="167598650"/>
    <x v="5"/>
    <s v=" usa"/>
    <x v="14"/>
  </r>
  <r>
    <n v="1721"/>
    <n v="34800"/>
    <x v="1"/>
    <x v="1"/>
    <s v="max"/>
    <x v="13"/>
    <s v="clean vehicle"/>
    <n v="35233"/>
    <x v="4"/>
    <s v="  1fmjk1ht3kea17945"/>
    <n v="167796756"/>
    <x v="35"/>
    <s v=" usa"/>
    <x v="2"/>
  </r>
  <r>
    <n v="1722"/>
    <n v="22000"/>
    <x v="1"/>
    <x v="1"/>
    <s v="door"/>
    <x v="18"/>
    <s v="clean vehicle"/>
    <n v="151641"/>
    <x v="4"/>
    <s v="  1ft7w2bt8ced04247"/>
    <n v="167598654"/>
    <x v="5"/>
    <s v=" usa"/>
    <x v="14"/>
  </r>
  <r>
    <n v="1723"/>
    <n v="16300"/>
    <x v="0"/>
    <x v="1"/>
    <s v="escape"/>
    <x v="13"/>
    <s v="clean vehicle"/>
    <n v="37044"/>
    <x v="4"/>
    <s v="  1fmcu9hdxkub65946"/>
    <n v="167796758"/>
    <x v="35"/>
    <s v=" usa"/>
    <x v="29"/>
  </r>
  <r>
    <n v="1724"/>
    <n v="18800"/>
    <x v="0"/>
    <x v="1"/>
    <s v="escape"/>
    <x v="13"/>
    <s v="clean vehicle"/>
    <n v="15835"/>
    <x v="13"/>
    <s v="  1fmcu9gd1kub80952"/>
    <n v="167751575"/>
    <x v="3"/>
    <s v=" usa"/>
    <x v="7"/>
  </r>
  <r>
    <n v="1725"/>
    <n v="13000"/>
    <x v="0"/>
    <x v="1"/>
    <s v="cab"/>
    <x v="18"/>
    <s v="clean vehicle"/>
    <n v="201187"/>
    <x v="4"/>
    <s v="  1fduf5gt3cea67577"/>
    <n v="167598719"/>
    <x v="5"/>
    <s v=" usa"/>
    <x v="14"/>
  </r>
  <r>
    <n v="1726"/>
    <n v="40900"/>
    <x v="1"/>
    <x v="1"/>
    <s v="max"/>
    <x v="13"/>
    <s v="clean vehicle"/>
    <n v="41928"/>
    <x v="0"/>
    <s v="  1fmjk1kt6kea28110"/>
    <n v="167796763"/>
    <x v="35"/>
    <s v=" usa"/>
    <x v="2"/>
  </r>
  <r>
    <n v="1727"/>
    <n v="47000"/>
    <x v="1"/>
    <x v="1"/>
    <s v="expedition"/>
    <x v="13"/>
    <s v="clean vehicle"/>
    <n v="37059"/>
    <x v="5"/>
    <s v="  1fmju2at1kea28890"/>
    <n v="167751578"/>
    <x v="3"/>
    <s v=" usa"/>
    <x v="7"/>
  </r>
  <r>
    <n v="1728"/>
    <n v="12800"/>
    <x v="0"/>
    <x v="1"/>
    <s v="door"/>
    <x v="5"/>
    <s v="clean vehicle"/>
    <n v="33763"/>
    <x v="3"/>
    <s v="  3fa6p0hd6hr205675"/>
    <n v="167600745"/>
    <x v="30"/>
    <s v=" usa"/>
    <x v="16"/>
  </r>
  <r>
    <n v="1729"/>
    <n v="25500"/>
    <x v="1"/>
    <x v="1"/>
    <s v="explorer"/>
    <x v="13"/>
    <s v="clean vehicle"/>
    <n v="29850"/>
    <x v="5"/>
    <s v="  1fm5k7f81kgb42773"/>
    <n v="167796764"/>
    <x v="35"/>
    <s v=" usa"/>
    <x v="2"/>
  </r>
  <r>
    <n v="1730"/>
    <n v="17800"/>
    <x v="0"/>
    <x v="1"/>
    <s v="escape"/>
    <x v="13"/>
    <s v="clean vehicle"/>
    <n v="26675"/>
    <x v="0"/>
    <s v="  1fmcu9gd2kub09873"/>
    <n v="167751579"/>
    <x v="3"/>
    <s v=" usa"/>
    <x v="7"/>
  </r>
  <r>
    <n v="1731"/>
    <n v="25700"/>
    <x v="1"/>
    <x v="1"/>
    <s v="f-150"/>
    <x v="13"/>
    <s v="clean vehicle"/>
    <n v="17828"/>
    <x v="0"/>
    <s v="  1ftew1c51kke08595"/>
    <n v="167796775"/>
    <x v="35"/>
    <s v=" usa"/>
    <x v="2"/>
  </r>
  <r>
    <n v="1732"/>
    <n v="17200"/>
    <x v="0"/>
    <x v="1"/>
    <s v="escape"/>
    <x v="13"/>
    <s v="clean vehicle"/>
    <n v="29632"/>
    <x v="4"/>
    <s v="  1fmcu9gd2kua07649"/>
    <n v="167751582"/>
    <x v="3"/>
    <s v=" usa"/>
    <x v="7"/>
  </r>
  <r>
    <n v="1733"/>
    <n v="35000"/>
    <x v="1"/>
    <x v="1"/>
    <s v="srw"/>
    <x v="13"/>
    <s v="clean vehicle"/>
    <n v="11544"/>
    <x v="4"/>
    <s v="  1ft7w2b66kee46377"/>
    <n v="167602593"/>
    <x v="0"/>
    <s v=" usa"/>
    <x v="9"/>
  </r>
  <r>
    <n v="1734"/>
    <n v="28800"/>
    <x v="1"/>
    <x v="1"/>
    <s v="f-150"/>
    <x v="13"/>
    <s v="clean vehicle"/>
    <n v="21976"/>
    <x v="4"/>
    <s v="  1ftew1c50kke09205"/>
    <n v="167796776"/>
    <x v="35"/>
    <s v=" usa"/>
    <x v="2"/>
  </r>
  <r>
    <n v="1735"/>
    <n v="39200"/>
    <x v="1"/>
    <x v="1"/>
    <s v="max"/>
    <x v="13"/>
    <s v="clean vehicle"/>
    <n v="43617"/>
    <x v="0"/>
    <s v="  1fmjk1jt7kea20776"/>
    <n v="167751588"/>
    <x v="1"/>
    <s v=" usa"/>
    <x v="7"/>
  </r>
  <r>
    <n v="1736"/>
    <n v="13600"/>
    <x v="0"/>
    <x v="1"/>
    <s v="escape"/>
    <x v="13"/>
    <s v="clean vehicle"/>
    <n v="49254"/>
    <x v="5"/>
    <s v="  1fmcu9gdxkua14655"/>
    <n v="167602886"/>
    <x v="10"/>
    <s v=" usa"/>
    <x v="14"/>
  </r>
  <r>
    <n v="1737"/>
    <n v="24200"/>
    <x v="1"/>
    <x v="1"/>
    <s v="f-150"/>
    <x v="13"/>
    <s v="clean vehicle"/>
    <n v="51589"/>
    <x v="0"/>
    <s v="  1ftew1e43kkc41032"/>
    <n v="167796781"/>
    <x v="35"/>
    <s v=" usa"/>
    <x v="2"/>
  </r>
  <r>
    <n v="1738"/>
    <n v="46900"/>
    <x v="1"/>
    <x v="1"/>
    <s v="max"/>
    <x v="13"/>
    <s v="clean vehicle"/>
    <n v="41399"/>
    <x v="5"/>
    <s v="  1fmjk2at3kea27617"/>
    <n v="167751592"/>
    <x v="3"/>
    <s v=" usa"/>
    <x v="7"/>
  </r>
  <r>
    <n v="1739"/>
    <n v="26500"/>
    <x v="1"/>
    <x v="1"/>
    <s v="f-150"/>
    <x v="13"/>
    <s v="clean vehicle"/>
    <n v="11734"/>
    <x v="5"/>
    <s v="  1ftex1e51kkd09298"/>
    <n v="167603229"/>
    <x v="10"/>
    <s v=" usa"/>
    <x v="14"/>
  </r>
  <r>
    <n v="1740"/>
    <n v="24700"/>
    <x v="1"/>
    <x v="1"/>
    <s v="explorer"/>
    <x v="13"/>
    <s v="clean vehicle"/>
    <n v="41628"/>
    <x v="1"/>
    <s v="  1fm5k7f87kgb11625"/>
    <n v="167796782"/>
    <x v="35"/>
    <s v=" usa"/>
    <x v="2"/>
  </r>
  <r>
    <n v="1741"/>
    <n v="12600"/>
    <x v="0"/>
    <x v="1"/>
    <s v="focus"/>
    <x v="5"/>
    <s v="clean vehicle"/>
    <n v="15075"/>
    <x v="5"/>
    <s v="  1fadp3m2xhl322025"/>
    <n v="167604497"/>
    <x v="0"/>
    <s v=" usa"/>
    <x v="22"/>
  </r>
  <r>
    <n v="1742"/>
    <n v="31800"/>
    <x v="1"/>
    <x v="1"/>
    <s v="f-150"/>
    <x v="13"/>
    <s v="clean vehicle"/>
    <n v="26591"/>
    <x v="3"/>
    <s v="  1ftew1e58kkd14212"/>
    <n v="167796793"/>
    <x v="35"/>
    <s v=" usa"/>
    <x v="2"/>
  </r>
  <r>
    <n v="1743"/>
    <n v="24500"/>
    <x v="1"/>
    <x v="1"/>
    <s v="f-150"/>
    <x v="13"/>
    <s v="clean vehicle"/>
    <n v="22906"/>
    <x v="4"/>
    <s v="  1ftew1ebxkkd48349"/>
    <n v="167796794"/>
    <x v="35"/>
    <s v=" usa"/>
    <x v="2"/>
  </r>
  <r>
    <n v="1744"/>
    <n v="26000"/>
    <x v="1"/>
    <x v="1"/>
    <s v="f-150"/>
    <x v="13"/>
    <s v="clean vehicle"/>
    <n v="33462"/>
    <x v="4"/>
    <s v="  1ftew1c52kfa20803"/>
    <n v="167751797"/>
    <x v="3"/>
    <s v=" usa"/>
    <x v="7"/>
  </r>
  <r>
    <n v="1745"/>
    <n v="21000"/>
    <x v="1"/>
    <x v="1"/>
    <s v="f-150"/>
    <x v="5"/>
    <s v="clean vehicle"/>
    <n v="32747"/>
    <x v="5"/>
    <s v="  1ftex1ep6hfa52321"/>
    <n v="167605767"/>
    <x v="10"/>
    <s v=" usa"/>
    <x v="22"/>
  </r>
  <r>
    <n v="1746"/>
    <n v="22500"/>
    <x v="1"/>
    <x v="1"/>
    <s v="f-150"/>
    <x v="13"/>
    <s v="clean vehicle"/>
    <n v="33717"/>
    <x v="4"/>
    <s v="  1ftew1c50kkc38522"/>
    <n v="167796795"/>
    <x v="35"/>
    <s v=" usa"/>
    <x v="2"/>
  </r>
  <r>
    <n v="1747"/>
    <n v="7700"/>
    <x v="0"/>
    <x v="1"/>
    <s v="door"/>
    <x v="5"/>
    <s v="clean vehicle"/>
    <n v="85218"/>
    <x v="0"/>
    <s v="  3fa6p0hd5hr138812"/>
    <n v="167605900"/>
    <x v="10"/>
    <s v=" usa"/>
    <x v="14"/>
  </r>
  <r>
    <n v="1748"/>
    <n v="23100"/>
    <x v="1"/>
    <x v="1"/>
    <s v="f-150"/>
    <x v="13"/>
    <s v="clean vehicle"/>
    <n v="23512"/>
    <x v="3"/>
    <s v="  1ftew1c57kkc38467"/>
    <n v="167796798"/>
    <x v="35"/>
    <s v=" usa"/>
    <x v="2"/>
  </r>
  <r>
    <n v="1749"/>
    <n v="9200"/>
    <x v="0"/>
    <x v="1"/>
    <s v="door"/>
    <x v="5"/>
    <s v="clean vehicle"/>
    <n v="57853"/>
    <x v="4"/>
    <s v="  3fa6p0h78hr355815"/>
    <n v="167605912"/>
    <x v="10"/>
    <s v=" usa"/>
    <x v="14"/>
  </r>
  <r>
    <n v="1750"/>
    <n v="19600"/>
    <x v="0"/>
    <x v="1"/>
    <s v="mustang"/>
    <x v="13"/>
    <s v="clean vehicle"/>
    <n v="33324"/>
    <x v="5"/>
    <s v="  1fatp8uh2k5158763"/>
    <n v="167796852"/>
    <x v="35"/>
    <s v=" usa"/>
    <x v="2"/>
  </r>
  <r>
    <n v="1751"/>
    <n v="11700"/>
    <x v="0"/>
    <x v="1"/>
    <s v="door"/>
    <x v="10"/>
    <s v="clean vehicle"/>
    <n v="23803"/>
    <x v="0"/>
    <s v="  1fmcu9gx9gub00752"/>
    <n v="167606676"/>
    <x v="10"/>
    <s v=" usa"/>
    <x v="14"/>
  </r>
  <r>
    <n v="1752"/>
    <n v="27300"/>
    <x v="1"/>
    <x v="1"/>
    <s v="mustang"/>
    <x v="13"/>
    <s v="clean vehicle"/>
    <n v="31260"/>
    <x v="2"/>
    <s v="  1fatp8ff1k5179289"/>
    <n v="167796914"/>
    <x v="35"/>
    <s v=" usa"/>
    <x v="2"/>
  </r>
  <r>
    <n v="1753"/>
    <n v="14300"/>
    <x v="0"/>
    <x v="1"/>
    <s v="edge"/>
    <x v="10"/>
    <s v="clean vehicle"/>
    <n v="69428"/>
    <x v="4"/>
    <s v="  2fmpk4j8xgbc53478"/>
    <n v="167606685"/>
    <x v="10"/>
    <s v=" usa"/>
    <x v="14"/>
  </r>
  <r>
    <n v="1754"/>
    <n v="23600"/>
    <x v="1"/>
    <x v="1"/>
    <s v="transit"/>
    <x v="13"/>
    <s v="clean vehicle"/>
    <n v="15755"/>
    <x v="4"/>
    <s v="  1ftyr2cm5kka60432"/>
    <n v="167796971"/>
    <x v="35"/>
    <s v=" usa"/>
    <x v="2"/>
  </r>
  <r>
    <n v="1755"/>
    <n v="6200"/>
    <x v="0"/>
    <x v="1"/>
    <s v="door"/>
    <x v="10"/>
    <s v="clean vehicle"/>
    <n v="90946"/>
    <x v="5"/>
    <s v="  3fa6p0g74gr199577"/>
    <n v="167606721"/>
    <x v="10"/>
    <s v=" usa"/>
    <x v="14"/>
  </r>
  <r>
    <n v="1756"/>
    <n v="22400"/>
    <x v="1"/>
    <x v="1"/>
    <s v="wagon"/>
    <x v="13"/>
    <s v="clean vehicle"/>
    <n v="51370"/>
    <x v="4"/>
    <s v="  1fbzx2zm0kka60182"/>
    <n v="167796980"/>
    <x v="35"/>
    <s v=" usa"/>
    <x v="2"/>
  </r>
  <r>
    <n v="1757"/>
    <n v="5700"/>
    <x v="0"/>
    <x v="1"/>
    <s v="door"/>
    <x v="10"/>
    <s v="clean vehicle"/>
    <n v="99941"/>
    <x v="0"/>
    <s v="  3fa6p0g70gr318340"/>
    <n v="167606726"/>
    <x v="10"/>
    <s v=" usa"/>
    <x v="14"/>
  </r>
  <r>
    <n v="1758"/>
    <n v="23600"/>
    <x v="1"/>
    <x v="1"/>
    <s v="transit"/>
    <x v="13"/>
    <s v="clean vehicle"/>
    <n v="15456"/>
    <x v="4"/>
    <s v="  1ftyr2cm5kka75108"/>
    <n v="167796985"/>
    <x v="35"/>
    <s v=" usa"/>
    <x v="2"/>
  </r>
  <r>
    <n v="1759"/>
    <n v="4600"/>
    <x v="0"/>
    <x v="1"/>
    <s v="door"/>
    <x v="10"/>
    <s v="clean vehicle"/>
    <n v="141603"/>
    <x v="5"/>
    <s v="  3fa6p0lu2gr318609"/>
    <n v="167606867"/>
    <x v="10"/>
    <s v=" usa"/>
    <x v="14"/>
  </r>
  <r>
    <n v="1760"/>
    <n v="37500"/>
    <x v="1"/>
    <x v="1"/>
    <s v="srw"/>
    <x v="13"/>
    <s v="clean vehicle"/>
    <n v="2382"/>
    <x v="1"/>
    <s v="  1ft7w2bt5kef24315"/>
    <n v="167797183"/>
    <x v="35"/>
    <s v=" usa"/>
    <x v="23"/>
  </r>
  <r>
    <n v="1761"/>
    <n v="10700"/>
    <x v="0"/>
    <x v="1"/>
    <s v="van"/>
    <x v="10"/>
    <s v="clean vehicle"/>
    <n v="99544"/>
    <x v="4"/>
    <s v="  1ftye1ym1gkb56631"/>
    <n v="167606942"/>
    <x v="10"/>
    <s v=" usa"/>
    <x v="14"/>
  </r>
  <r>
    <n v="1762"/>
    <n v="31900"/>
    <x v="1"/>
    <x v="1"/>
    <s v="srw"/>
    <x v="13"/>
    <s v="clean vehicle"/>
    <n v="21546"/>
    <x v="0"/>
    <s v="  1ft7w2b6xkee55356"/>
    <n v="167797184"/>
    <x v="35"/>
    <s v=" usa"/>
    <x v="2"/>
  </r>
  <r>
    <n v="1763"/>
    <n v="31600"/>
    <x v="1"/>
    <x v="1"/>
    <s v="mustang"/>
    <x v="13"/>
    <s v="clean vehicle"/>
    <n v="16293"/>
    <x v="0"/>
    <s v="  1fa6p8cf1k5144124"/>
    <n v="167752777"/>
    <x v="2"/>
    <s v=" usa"/>
    <x v="7"/>
  </r>
  <r>
    <n v="1764"/>
    <n v="12600"/>
    <x v="0"/>
    <x v="1"/>
    <s v="escape"/>
    <x v="2"/>
    <s v="clean vehicle"/>
    <n v="40375"/>
    <x v="5"/>
    <s v="  1fmcu0gd0juc90126"/>
    <n v="167798137"/>
    <x v="35"/>
    <s v=" usa"/>
    <x v="2"/>
  </r>
  <r>
    <n v="1765"/>
    <n v="5300"/>
    <x v="0"/>
    <x v="1"/>
    <s v="door"/>
    <x v="7"/>
    <s v="clean vehicle"/>
    <n v="143191"/>
    <x v="5"/>
    <s v="  1ftex1cm2dfc43995"/>
    <n v="167607966"/>
    <x v="10"/>
    <s v=" usa"/>
    <x v="14"/>
  </r>
  <r>
    <n v="1766"/>
    <n v="3900"/>
    <x v="0"/>
    <x v="1"/>
    <s v="fiesta"/>
    <x v="2"/>
    <s v="clean vehicle"/>
    <n v="363"/>
    <x v="2"/>
    <s v="  3fadp4bj2jm136595"/>
    <n v="167798138"/>
    <x v="35"/>
    <s v=" usa"/>
    <x v="30"/>
  </r>
  <r>
    <n v="1767"/>
    <n v="13000"/>
    <x v="0"/>
    <x v="1"/>
    <s v="edge"/>
    <x v="8"/>
    <s v="clean vehicle"/>
    <n v="59656"/>
    <x v="5"/>
    <s v="  2fmpk3j80fbb14677"/>
    <n v="167608955"/>
    <x v="4"/>
    <s v=" usa"/>
    <x v="18"/>
  </r>
  <r>
    <n v="1768"/>
    <n v="11800"/>
    <x v="0"/>
    <x v="1"/>
    <s v="ecosport"/>
    <x v="2"/>
    <s v="clean vehicle"/>
    <n v="37878"/>
    <x v="0"/>
    <s v="  maj3p1ve4jc210836"/>
    <n v="167798148"/>
    <x v="35"/>
    <s v=" usa"/>
    <x v="2"/>
  </r>
  <r>
    <n v="1769"/>
    <n v="24600"/>
    <x v="1"/>
    <x v="1"/>
    <s v="edge"/>
    <x v="13"/>
    <s v="clean vehicle"/>
    <n v="20628"/>
    <x v="0"/>
    <s v="  2fmpk3k94kbb62331"/>
    <n v="167752784"/>
    <x v="2"/>
    <s v=" usa"/>
    <x v="7"/>
  </r>
  <r>
    <n v="1770"/>
    <n v="14500"/>
    <x v="0"/>
    <x v="1"/>
    <s v="door"/>
    <x v="3"/>
    <s v="clean vehicle"/>
    <n v="71205"/>
    <x v="0"/>
    <s v="  1ftfw1cf3efa59580"/>
    <n v="167609633"/>
    <x v="4"/>
    <s v=" usa"/>
    <x v="18"/>
  </r>
  <r>
    <n v="1771"/>
    <n v="24300"/>
    <x v="1"/>
    <x v="1"/>
    <s v="explorer"/>
    <x v="2"/>
    <s v="clean vehicle"/>
    <n v="26186"/>
    <x v="1"/>
    <s v="  1fm5k7f8xjga57221"/>
    <n v="167798150"/>
    <x v="35"/>
    <s v=" usa"/>
    <x v="2"/>
  </r>
  <r>
    <n v="1772"/>
    <n v="12300"/>
    <x v="0"/>
    <x v="1"/>
    <s v="fusion"/>
    <x v="2"/>
    <s v="clean vehicle"/>
    <n v="38157"/>
    <x v="4"/>
    <s v="  3fa6p0lu9jr269920"/>
    <n v="167798151"/>
    <x v="35"/>
    <s v=" usa"/>
    <x v="2"/>
  </r>
  <r>
    <n v="1773"/>
    <n v="14800"/>
    <x v="0"/>
    <x v="1"/>
    <s v="door"/>
    <x v="10"/>
    <s v="clean vehicle"/>
    <n v="30325"/>
    <x v="2"/>
    <s v="  1fa6p8am4g5301086"/>
    <n v="167610933"/>
    <x v="0"/>
    <s v=" usa"/>
    <x v="9"/>
  </r>
  <r>
    <n v="1774"/>
    <n v="17100"/>
    <x v="0"/>
    <x v="1"/>
    <s v="mustang"/>
    <x v="2"/>
    <s v="clean vehicle"/>
    <n v="31561"/>
    <x v="1"/>
    <s v="  1fatp8uhxj5166415"/>
    <n v="167798152"/>
    <x v="35"/>
    <s v=" usa"/>
    <x v="2"/>
  </r>
  <r>
    <n v="1775"/>
    <n v="6800"/>
    <x v="0"/>
    <x v="1"/>
    <s v="door"/>
    <x v="10"/>
    <s v="clean vehicle"/>
    <n v="66655"/>
    <x v="8"/>
    <s v="  1fadp3f20gl369771"/>
    <n v="167610936"/>
    <x v="0"/>
    <s v=" usa"/>
    <x v="9"/>
  </r>
  <r>
    <n v="1776"/>
    <n v="20300"/>
    <x v="1"/>
    <x v="1"/>
    <s v="explorer"/>
    <x v="2"/>
    <s v="clean vehicle"/>
    <n v="19029"/>
    <x v="2"/>
    <s v="  1fm5k8b89jga75379"/>
    <n v="167798489"/>
    <x v="23"/>
    <s v=" usa"/>
    <x v="13"/>
  </r>
  <r>
    <n v="1777"/>
    <n v="26300"/>
    <x v="1"/>
    <x v="1"/>
    <s v="f-150"/>
    <x v="2"/>
    <s v="clean vehicle"/>
    <n v="11739"/>
    <x v="1"/>
    <s v="  1ftew1eb4jfc37481"/>
    <n v="167798568"/>
    <x v="9"/>
    <s v=" usa"/>
    <x v="13"/>
  </r>
  <r>
    <n v="1778"/>
    <n v="22500"/>
    <x v="1"/>
    <x v="1"/>
    <s v="door"/>
    <x v="10"/>
    <s v="clean vehicle"/>
    <n v="50423"/>
    <x v="1"/>
    <s v="  1ftew1cg0gke04837"/>
    <n v="167799260"/>
    <x v="35"/>
    <s v=" usa"/>
    <x v="30"/>
  </r>
  <r>
    <n v="1779"/>
    <n v="41200"/>
    <x v="1"/>
    <x v="1"/>
    <s v="srw"/>
    <x v="13"/>
    <s v="clean vehicle"/>
    <n v="25638"/>
    <x v="5"/>
    <s v="  1ft7w2bt2kee85523"/>
    <n v="167752929"/>
    <x v="1"/>
    <s v=" usa"/>
    <x v="7"/>
  </r>
  <r>
    <n v="1780"/>
    <n v="20400"/>
    <x v="1"/>
    <x v="1"/>
    <s v="door"/>
    <x v="5"/>
    <s v="clean vehicle"/>
    <n v="59798"/>
    <x v="5"/>
    <s v="  1fm5k7f8xhgd79206"/>
    <n v="167799455"/>
    <x v="4"/>
    <s v=" usa"/>
    <x v="30"/>
  </r>
  <r>
    <n v="1781"/>
    <n v="49900"/>
    <x v="1"/>
    <x v="1"/>
    <s v="drw"/>
    <x v="13"/>
    <s v="clean vehicle"/>
    <n v="5035"/>
    <x v="0"/>
    <s v="  1ft8w3dt1kee72172"/>
    <n v="167752930"/>
    <x v="3"/>
    <s v=" usa"/>
    <x v="7"/>
  </r>
  <r>
    <n v="1782"/>
    <n v="12100"/>
    <x v="0"/>
    <x v="1"/>
    <s v="escape"/>
    <x v="5"/>
    <s v="clean vehicle"/>
    <n v="32284"/>
    <x v="1"/>
    <s v="  1fmcu0f78huc53640"/>
    <n v="167799553"/>
    <x v="9"/>
    <s v=" usa"/>
    <x v="13"/>
  </r>
  <r>
    <n v="1783"/>
    <n v="24000"/>
    <x v="1"/>
    <x v="1"/>
    <s v="door"/>
    <x v="10"/>
    <s v="clean vehicle"/>
    <n v="40371"/>
    <x v="2"/>
    <s v="  1ftew1cf8gke70396"/>
    <n v="167799584"/>
    <x v="4"/>
    <s v=" usa"/>
    <x v="30"/>
  </r>
  <r>
    <n v="1784"/>
    <n v="9500"/>
    <x v="0"/>
    <x v="1"/>
    <s v="escape"/>
    <x v="5"/>
    <s v="clean vehicle"/>
    <n v="107569"/>
    <x v="4"/>
    <s v="  1fmcu9gd8hub34463"/>
    <n v="167799596"/>
    <x v="9"/>
    <s v=" usa"/>
    <x v="13"/>
  </r>
  <r>
    <n v="1785"/>
    <n v="9000"/>
    <x v="0"/>
    <x v="1"/>
    <s v="door"/>
    <x v="5"/>
    <s v="clean vehicle"/>
    <n v="96451"/>
    <x v="1"/>
    <s v="  3fa6p0g71hr143386"/>
    <n v="167799598"/>
    <x v="0"/>
    <s v=" usa"/>
    <x v="13"/>
  </r>
  <r>
    <n v="1786"/>
    <n v="9800"/>
    <x v="0"/>
    <x v="1"/>
    <s v="escape"/>
    <x v="5"/>
    <s v="clean vehicle"/>
    <n v="94851"/>
    <x v="4"/>
    <s v="  1fmcu9gd4huc53644"/>
    <n v="167799599"/>
    <x v="0"/>
    <s v=" usa"/>
    <x v="13"/>
  </r>
  <r>
    <n v="1787"/>
    <n v="7800"/>
    <x v="0"/>
    <x v="1"/>
    <s v="door"/>
    <x v="5"/>
    <s v="clean vehicle"/>
    <n v="108727"/>
    <x v="1"/>
    <s v="  3fa6p0g79hr143393"/>
    <n v="167799607"/>
    <x v="23"/>
    <s v=" usa"/>
    <x v="13"/>
  </r>
  <r>
    <n v="1788"/>
    <n v="17200"/>
    <x v="0"/>
    <x v="1"/>
    <s v="f-150"/>
    <x v="5"/>
    <s v="clean vehicle"/>
    <n v="91979"/>
    <x v="4"/>
    <s v="  1ftew1e80hfb12444"/>
    <n v="167799611"/>
    <x v="9"/>
    <s v=" usa"/>
    <x v="13"/>
  </r>
  <r>
    <n v="1789"/>
    <n v="18800"/>
    <x v="0"/>
    <x v="1"/>
    <s v="explorer"/>
    <x v="5"/>
    <s v="clean vehicle"/>
    <n v="76258"/>
    <x v="5"/>
    <s v="  1fm5k8d81hgd05701"/>
    <n v="167799616"/>
    <x v="9"/>
    <s v=" usa"/>
    <x v="13"/>
  </r>
  <r>
    <n v="1790"/>
    <n v="9800"/>
    <x v="0"/>
    <x v="1"/>
    <s v="door"/>
    <x v="3"/>
    <s v="clean vehicle"/>
    <n v="147574"/>
    <x v="4"/>
    <s v="  1fm5k7d8xega27936"/>
    <n v="167724458"/>
    <x v="6"/>
    <s v=" usa"/>
    <x v="4"/>
  </r>
  <r>
    <n v="1791"/>
    <n v="7000"/>
    <x v="0"/>
    <x v="1"/>
    <s v="door"/>
    <x v="7"/>
    <s v="clean vehicle"/>
    <n v="104764"/>
    <x v="5"/>
    <s v="  1fahp2f87dg198571"/>
    <n v="167799645"/>
    <x v="4"/>
    <s v=" usa"/>
    <x v="30"/>
  </r>
  <r>
    <n v="1792"/>
    <n v="44000"/>
    <x v="1"/>
    <x v="1"/>
    <s v="max"/>
    <x v="13"/>
    <s v="clean vehicle"/>
    <n v="16934"/>
    <x v="5"/>
    <s v="  1fmjk1jt5kea14068"/>
    <n v="167724764"/>
    <x v="35"/>
    <s v=" usa"/>
    <x v="2"/>
  </r>
  <r>
    <n v="1793"/>
    <n v="23400"/>
    <x v="1"/>
    <x v="1"/>
    <s v="transit"/>
    <x v="13"/>
    <s v="clean vehicle"/>
    <n v="13822"/>
    <x v="4"/>
    <s v="  1ftyr1zm9kka71256"/>
    <n v="167799902"/>
    <x v="5"/>
    <s v=" usa"/>
    <x v="2"/>
  </r>
  <r>
    <n v="1794"/>
    <n v="30700"/>
    <x v="1"/>
    <x v="1"/>
    <s v="transit"/>
    <x v="13"/>
    <s v="clean vehicle"/>
    <n v="5250"/>
    <x v="4"/>
    <s v="  1ftbw3xm3kka93802"/>
    <n v="167799910"/>
    <x v="5"/>
    <s v=" usa"/>
    <x v="2"/>
  </r>
  <r>
    <n v="1795"/>
    <n v="15600"/>
    <x v="0"/>
    <x v="1"/>
    <s v="escape"/>
    <x v="13"/>
    <s v="clean vehicle"/>
    <n v="33451"/>
    <x v="0"/>
    <s v="  1fmcu0gd0kub64172"/>
    <n v="167725220"/>
    <x v="11"/>
    <s v=" usa"/>
    <x v="7"/>
  </r>
  <r>
    <n v="1796"/>
    <n v="22600"/>
    <x v="1"/>
    <x v="1"/>
    <s v="f-150"/>
    <x v="13"/>
    <s v="clean vehicle"/>
    <n v="14291"/>
    <x v="4"/>
    <s v="  1ftmf1c5xkkc79283"/>
    <n v="167799925"/>
    <x v="5"/>
    <s v=" usa"/>
    <x v="2"/>
  </r>
  <r>
    <n v="1797"/>
    <n v="22900"/>
    <x v="1"/>
    <x v="1"/>
    <s v="f-150"/>
    <x v="13"/>
    <s v="clean vehicle"/>
    <n v="16725"/>
    <x v="4"/>
    <s v="  1ftmf1c53kkc79075"/>
    <n v="167725384"/>
    <x v="11"/>
    <s v=" usa"/>
    <x v="7"/>
  </r>
  <r>
    <n v="1798"/>
    <n v="22800"/>
    <x v="1"/>
    <x v="1"/>
    <s v="f-150"/>
    <x v="13"/>
    <s v="clean vehicle"/>
    <n v="13002"/>
    <x v="4"/>
    <s v="  1ftmf1c58kkc79282"/>
    <n v="167799934"/>
    <x v="5"/>
    <s v=" usa"/>
    <x v="2"/>
  </r>
  <r>
    <n v="1799"/>
    <n v="22700"/>
    <x v="1"/>
    <x v="1"/>
    <s v="f-150"/>
    <x v="13"/>
    <s v="clean vehicle"/>
    <n v="18902"/>
    <x v="4"/>
    <s v="  1ftmf1c59kkd07753"/>
    <n v="167725386"/>
    <x v="11"/>
    <s v=" usa"/>
    <x v="7"/>
  </r>
  <r>
    <n v="1800"/>
    <n v="23000"/>
    <x v="1"/>
    <x v="1"/>
    <s v="f-150"/>
    <x v="13"/>
    <s v="clean vehicle"/>
    <n v="9732"/>
    <x v="4"/>
    <s v="  1ftmf1c53kkd08302"/>
    <n v="167799938"/>
    <x v="5"/>
    <s v=" usa"/>
    <x v="2"/>
  </r>
  <r>
    <n v="1801"/>
    <n v="22700"/>
    <x v="1"/>
    <x v="1"/>
    <s v="f-150"/>
    <x v="13"/>
    <s v="clean vehicle"/>
    <n v="18947"/>
    <x v="4"/>
    <s v="  1ftmf1c57kkc79077"/>
    <n v="167725394"/>
    <x v="11"/>
    <s v=" usa"/>
    <x v="7"/>
  </r>
  <r>
    <n v="1802"/>
    <n v="23000"/>
    <x v="1"/>
    <x v="1"/>
    <s v="f-150"/>
    <x v="13"/>
    <s v="clean vehicle"/>
    <n v="8402"/>
    <x v="4"/>
    <s v="  1ftmf1c5xkkd07941"/>
    <n v="167800070"/>
    <x v="7"/>
    <s v=" usa"/>
    <x v="2"/>
  </r>
  <r>
    <n v="1803"/>
    <n v="34400"/>
    <x v="1"/>
    <x v="1"/>
    <s v="f-150"/>
    <x v="13"/>
    <s v="clean vehicle"/>
    <n v="17450"/>
    <x v="5"/>
    <s v="  1ftew1e5xkfc48223"/>
    <n v="167725396"/>
    <x v="11"/>
    <s v=" usa"/>
    <x v="7"/>
  </r>
  <r>
    <n v="1804"/>
    <n v="36500"/>
    <x v="1"/>
    <x v="1"/>
    <s v="srw"/>
    <x v="10"/>
    <s v="clean vehicle"/>
    <n v="53986"/>
    <x v="5"/>
    <s v="  1ft8x3bt7gea37597"/>
    <n v="167800116"/>
    <x v="35"/>
    <s v=" usa"/>
    <x v="30"/>
  </r>
  <r>
    <n v="1805"/>
    <n v="23100"/>
    <x v="1"/>
    <x v="1"/>
    <s v="f-150"/>
    <x v="13"/>
    <s v="clean vehicle"/>
    <n v="15848"/>
    <x v="4"/>
    <s v="  1ftmf1c57kkc78933"/>
    <n v="167725399"/>
    <x v="11"/>
    <s v=" usa"/>
    <x v="7"/>
  </r>
  <r>
    <n v="1806"/>
    <n v="23300"/>
    <x v="1"/>
    <x v="1"/>
    <s v="f-150"/>
    <x v="13"/>
    <s v="clean vehicle"/>
    <n v="10770"/>
    <x v="4"/>
    <s v="  1ftmf1c57kkd07962"/>
    <n v="167725401"/>
    <x v="11"/>
    <s v=" usa"/>
    <x v="7"/>
  </r>
  <r>
    <n v="1807"/>
    <n v="22600"/>
    <x v="1"/>
    <x v="1"/>
    <s v="f-150"/>
    <x v="13"/>
    <s v="clean vehicle"/>
    <n v="14587"/>
    <x v="4"/>
    <s v="  1ftmf1c58kkd07940"/>
    <n v="167800131"/>
    <x v="7"/>
    <s v=" usa"/>
    <x v="2"/>
  </r>
  <r>
    <n v="1808"/>
    <n v="4500"/>
    <x v="0"/>
    <x v="1"/>
    <s v="door"/>
    <x v="10"/>
    <s v="clean vehicle"/>
    <n v="98625"/>
    <x v="5"/>
    <s v="  1fa6p0hd9g5118807"/>
    <n v="167725936"/>
    <x v="31"/>
    <s v=" usa"/>
    <x v="5"/>
  </r>
  <r>
    <n v="1809"/>
    <n v="23000"/>
    <x v="1"/>
    <x v="1"/>
    <s v="f-150"/>
    <x v="13"/>
    <s v="clean vehicle"/>
    <n v="10916"/>
    <x v="4"/>
    <s v="  1ftmf1c54kkd38537"/>
    <n v="167800133"/>
    <x v="7"/>
    <s v=" usa"/>
    <x v="2"/>
  </r>
  <r>
    <n v="1810"/>
    <n v="8000"/>
    <x v="0"/>
    <x v="1"/>
    <s v="door"/>
    <x v="3"/>
    <s v="clean vehicle"/>
    <n v="107173"/>
    <x v="4"/>
    <s v="  1fm5k7f82ega78361"/>
    <n v="167726088"/>
    <x v="31"/>
    <s v=" usa"/>
    <x v="5"/>
  </r>
  <r>
    <n v="1811"/>
    <n v="11500"/>
    <x v="0"/>
    <x v="1"/>
    <s v="fiesta"/>
    <x v="13"/>
    <s v="clean vehicle"/>
    <n v="10134"/>
    <x v="1"/>
    <s v="  3fadp4bj9km116331"/>
    <n v="167800134"/>
    <x v="7"/>
    <s v=" usa"/>
    <x v="2"/>
  </r>
  <r>
    <n v="1812"/>
    <n v="9400"/>
    <x v="0"/>
    <x v="1"/>
    <s v="door"/>
    <x v="5"/>
    <s v="clean vehicle"/>
    <n v="43056"/>
    <x v="8"/>
    <s v="  3fa6p0h73hr103244"/>
    <n v="167726934"/>
    <x v="11"/>
    <s v=" usa"/>
    <x v="7"/>
  </r>
  <r>
    <n v="1813"/>
    <n v="23000"/>
    <x v="1"/>
    <x v="1"/>
    <s v="f-150"/>
    <x v="13"/>
    <s v="clean vehicle"/>
    <n v="10655"/>
    <x v="4"/>
    <s v="  1ftmf1c55kkd38546"/>
    <n v="167800141"/>
    <x v="7"/>
    <s v=" usa"/>
    <x v="2"/>
  </r>
  <r>
    <n v="1814"/>
    <n v="2800"/>
    <x v="0"/>
    <x v="1"/>
    <s v="door"/>
    <x v="18"/>
    <s v="clean vehicle"/>
    <n v="173601"/>
    <x v="0"/>
    <s v="  1fahp2kt0cg106208"/>
    <n v="167726949"/>
    <x v="6"/>
    <s v=" usa"/>
    <x v="13"/>
  </r>
  <r>
    <n v="1815"/>
    <n v="22600"/>
    <x v="1"/>
    <x v="1"/>
    <s v="transit"/>
    <x v="13"/>
    <s v="clean vehicle"/>
    <n v="14231"/>
    <x v="4"/>
    <s v="  1ftyr1ym9kka50814"/>
    <n v="167800241"/>
    <x v="7"/>
    <s v=" usa"/>
    <x v="2"/>
  </r>
  <r>
    <n v="1816"/>
    <n v="23000"/>
    <x v="1"/>
    <x v="1"/>
    <s v="transit"/>
    <x v="13"/>
    <s v="clean vehicle"/>
    <n v="8985"/>
    <x v="4"/>
    <s v="  1ftyr1zm1kka42480"/>
    <n v="167800253"/>
    <x v="7"/>
    <s v=" usa"/>
    <x v="2"/>
  </r>
  <r>
    <n v="1817"/>
    <n v="5200"/>
    <x v="0"/>
    <x v="1"/>
    <s v="door"/>
    <x v="10"/>
    <s v="clean vehicle"/>
    <n v="84338"/>
    <x v="0"/>
    <s v="  1fadp3k25gl216776"/>
    <n v="167727319"/>
    <x v="11"/>
    <s v=" usa"/>
    <x v="7"/>
  </r>
  <r>
    <n v="1818"/>
    <n v="19200"/>
    <x v="0"/>
    <x v="1"/>
    <s v="door"/>
    <x v="5"/>
    <s v="clean vehicle"/>
    <n v="104290"/>
    <x v="5"/>
    <s v="  1ftew1ep7hkd92670"/>
    <n v="167800371"/>
    <x v="5"/>
    <s v=" usa"/>
    <x v="2"/>
  </r>
  <r>
    <n v="1819"/>
    <n v="10100"/>
    <x v="0"/>
    <x v="1"/>
    <s v="door"/>
    <x v="5"/>
    <s v="clean vehicle"/>
    <n v="45592"/>
    <x v="3"/>
    <s v="  3fa6p0h77hr214525"/>
    <n v="167800378"/>
    <x v="5"/>
    <s v=" usa"/>
    <x v="2"/>
  </r>
  <r>
    <n v="1820"/>
    <n v="6200"/>
    <x v="0"/>
    <x v="1"/>
    <s v="door"/>
    <x v="8"/>
    <s v="clean vehicle"/>
    <n v="103960"/>
    <x v="0"/>
    <s v="  3fa6p0h71fr175122"/>
    <n v="167727512"/>
    <x v="11"/>
    <s v=" usa"/>
    <x v="7"/>
  </r>
  <r>
    <n v="1821"/>
    <n v="14000"/>
    <x v="0"/>
    <x v="1"/>
    <s v="explorer"/>
    <x v="10"/>
    <s v="clean vehicle"/>
    <n v="110333"/>
    <x v="4"/>
    <s v="  1fm5k7dh8ggd26344"/>
    <n v="167800439"/>
    <x v="5"/>
    <s v=" usa"/>
    <x v="2"/>
  </r>
  <r>
    <n v="1822"/>
    <n v="5000"/>
    <x v="0"/>
    <x v="1"/>
    <s v="door"/>
    <x v="8"/>
    <s v="clean vehicle"/>
    <n v="138516"/>
    <x v="5"/>
    <s v="  3fa6p0g78fr218971"/>
    <n v="167727521"/>
    <x v="11"/>
    <s v=" usa"/>
    <x v="7"/>
  </r>
  <r>
    <n v="1823"/>
    <n v="9200"/>
    <x v="0"/>
    <x v="1"/>
    <s v="door"/>
    <x v="10"/>
    <s v="clean vehicle"/>
    <n v="49094"/>
    <x v="3"/>
    <s v="  1fa6p8am2g5230129"/>
    <n v="167800444"/>
    <x v="5"/>
    <s v=" usa"/>
    <x v="2"/>
  </r>
  <r>
    <n v="1824"/>
    <n v="14700"/>
    <x v="0"/>
    <x v="1"/>
    <s v="door"/>
    <x v="10"/>
    <s v="clean vehicle"/>
    <n v="97526"/>
    <x v="0"/>
    <s v="  1fm5k7d82gga51375"/>
    <n v="167800449"/>
    <x v="5"/>
    <s v=" usa"/>
    <x v="2"/>
  </r>
  <r>
    <n v="1825"/>
    <n v="3000"/>
    <x v="0"/>
    <x v="1"/>
    <s v="door"/>
    <x v="3"/>
    <s v="clean vehicle"/>
    <n v="87420"/>
    <x v="1"/>
    <s v="  1fadp3f22el318074"/>
    <n v="167727580"/>
    <x v="11"/>
    <s v=" usa"/>
    <x v="7"/>
  </r>
  <r>
    <n v="1826"/>
    <n v="30200"/>
    <x v="1"/>
    <x v="1"/>
    <s v="door"/>
    <x v="8"/>
    <s v="clean vehicle"/>
    <n v="67052"/>
    <x v="3"/>
    <s v="  1ftfw1eg8ffa33385"/>
    <n v="167800589"/>
    <x v="5"/>
    <s v=" usa"/>
    <x v="2"/>
  </r>
  <r>
    <n v="1827"/>
    <n v="3800"/>
    <x v="0"/>
    <x v="1"/>
    <s v="door"/>
    <x v="7"/>
    <s v="clean vehicle"/>
    <n v="58913"/>
    <x v="0"/>
    <s v="  1fadp3k26dl359277"/>
    <n v="167727764"/>
    <x v="11"/>
    <s v=" usa"/>
    <x v="7"/>
  </r>
  <r>
    <n v="1828"/>
    <n v="3200"/>
    <x v="0"/>
    <x v="1"/>
    <s v="door"/>
    <x v="7"/>
    <s v="clean vehicle"/>
    <n v="999999"/>
    <x v="1"/>
    <s v="  1fadp3k21dl266148"/>
    <n v="167727773"/>
    <x v="11"/>
    <s v=" usa"/>
    <x v="7"/>
  </r>
  <r>
    <n v="1829"/>
    <n v="21500"/>
    <x v="1"/>
    <x v="1"/>
    <s v="van"/>
    <x v="8"/>
    <s v="clean vehicle"/>
    <n v="14482"/>
    <x v="8"/>
    <s v="  1fbzx2cm3fka83325"/>
    <n v="167800599"/>
    <x v="5"/>
    <s v=" usa"/>
    <x v="2"/>
  </r>
  <r>
    <n v="1830"/>
    <n v="4900"/>
    <x v="0"/>
    <x v="1"/>
    <s v="door"/>
    <x v="10"/>
    <s v="clean vehicle"/>
    <n v="57084"/>
    <x v="4"/>
    <s v="  3fadp4bj3gm105087"/>
    <n v="167732769"/>
    <x v="6"/>
    <s v=" usa"/>
    <x v="19"/>
  </r>
  <r>
    <n v="1831"/>
    <n v="23000"/>
    <x v="1"/>
    <x v="1"/>
    <s v="expedition"/>
    <x v="5"/>
    <s v="clean vehicle"/>
    <n v="90251"/>
    <x v="1"/>
    <s v="  1fmju2at7hea52412"/>
    <n v="167732958"/>
    <x v="28"/>
    <s v=" usa"/>
    <x v="4"/>
  </r>
  <r>
    <n v="1832"/>
    <n v="11200"/>
    <x v="0"/>
    <x v="1"/>
    <s v="door"/>
    <x v="3"/>
    <s v="clean vehicle"/>
    <n v="97320"/>
    <x v="8"/>
    <s v="  1zvbp8cf7e5320703"/>
    <n v="167800642"/>
    <x v="5"/>
    <s v=" usa"/>
    <x v="2"/>
  </r>
  <r>
    <n v="1833"/>
    <n v="10400"/>
    <x v="0"/>
    <x v="1"/>
    <s v="door"/>
    <x v="3"/>
    <s v="clean vehicle"/>
    <n v="80652"/>
    <x v="4"/>
    <s v="  1fadp3l99el442649"/>
    <n v="167733393"/>
    <x v="6"/>
    <s v=" usa"/>
    <x v="20"/>
  </r>
  <r>
    <n v="1834"/>
    <n v="13200"/>
    <x v="0"/>
    <x v="1"/>
    <s v="door"/>
    <x v="3"/>
    <s v="clean vehicle"/>
    <n v="99816"/>
    <x v="0"/>
    <s v="  1ftfx1ct4efc92709"/>
    <n v="167800644"/>
    <x v="5"/>
    <s v=" usa"/>
    <x v="2"/>
  </r>
  <r>
    <n v="1835"/>
    <n v="5200"/>
    <x v="0"/>
    <x v="1"/>
    <s v="door"/>
    <x v="7"/>
    <s v="clean vehicle"/>
    <n v="115429"/>
    <x v="1"/>
    <s v="  1fmcu0gx7dua39893"/>
    <n v="167800648"/>
    <x v="5"/>
    <s v=" usa"/>
    <x v="2"/>
  </r>
  <r>
    <n v="1836"/>
    <n v="10500"/>
    <x v="0"/>
    <x v="1"/>
    <s v="door"/>
    <x v="8"/>
    <s v="clean vehicle"/>
    <n v="85549"/>
    <x v="3"/>
    <s v="  1fmcu9j90fuc00490"/>
    <n v="167614068"/>
    <x v="0"/>
    <s v=" usa"/>
    <x v="9"/>
  </r>
  <r>
    <n v="1837"/>
    <n v="11900"/>
    <x v="0"/>
    <x v="1"/>
    <s v="bus"/>
    <x v="7"/>
    <s v="clean vehicle"/>
    <n v="83030"/>
    <x v="4"/>
    <s v="  1fbne3bl8dda45318"/>
    <n v="167733513"/>
    <x v="6"/>
    <s v=" usa"/>
    <x v="14"/>
  </r>
  <r>
    <n v="1838"/>
    <n v="21200"/>
    <x v="1"/>
    <x v="1"/>
    <s v="door"/>
    <x v="3"/>
    <s v="clean vehicle"/>
    <n v="130168"/>
    <x v="4"/>
    <s v="  1fd8w3ht2eeb77253"/>
    <n v="167800654"/>
    <x v="5"/>
    <s v=" usa"/>
    <x v="2"/>
  </r>
  <r>
    <n v="1839"/>
    <n v="23500"/>
    <x v="1"/>
    <x v="1"/>
    <s v="door"/>
    <x v="7"/>
    <s v="clean vehicle"/>
    <n v="80090"/>
    <x v="4"/>
    <s v="  1ft8w3b64dea40501"/>
    <n v="167733583"/>
    <x v="6"/>
    <s v=" usa"/>
    <x v="14"/>
  </r>
  <r>
    <n v="1840"/>
    <n v="4700"/>
    <x v="0"/>
    <x v="1"/>
    <s v="door"/>
    <x v="7"/>
    <s v="clean vehicle"/>
    <n v="118593"/>
    <x v="4"/>
    <s v="  1ftex1cm3dfa94061"/>
    <n v="167800658"/>
    <x v="5"/>
    <s v=" usa"/>
    <x v="2"/>
  </r>
  <r>
    <n v="1841"/>
    <n v="11100"/>
    <x v="0"/>
    <x v="1"/>
    <s v="door"/>
    <x v="3"/>
    <s v="clean vehicle"/>
    <n v="143704"/>
    <x v="2"/>
    <s v="  1ftew1cm6efc31661"/>
    <n v="167800659"/>
    <x v="5"/>
    <s v=" usa"/>
    <x v="2"/>
  </r>
  <r>
    <n v="1842"/>
    <n v="22000"/>
    <x v="1"/>
    <x v="1"/>
    <s v="door"/>
    <x v="8"/>
    <s v="clean vehicle"/>
    <n v="53507"/>
    <x v="4"/>
    <s v="  1ft7w2b69feb06680"/>
    <n v="167734047"/>
    <x v="28"/>
    <s v=" usa"/>
    <x v="5"/>
  </r>
  <r>
    <n v="1843"/>
    <n v="14000"/>
    <x v="0"/>
    <x v="1"/>
    <s v="door"/>
    <x v="7"/>
    <s v="clean vehicle"/>
    <n v="48408"/>
    <x v="0"/>
    <s v="  1ftfw1et7dkf11233"/>
    <n v="167734511"/>
    <x v="28"/>
    <s v=" usa"/>
    <x v="5"/>
  </r>
  <r>
    <n v="1844"/>
    <n v="9200"/>
    <x v="0"/>
    <x v="1"/>
    <s v="door"/>
    <x v="7"/>
    <s v="clean vehicle"/>
    <n v="109672"/>
    <x v="4"/>
    <s v="  1ft7x2a68deb25801"/>
    <n v="167800810"/>
    <x v="5"/>
    <s v=" usa"/>
    <x v="2"/>
  </r>
  <r>
    <n v="1845"/>
    <n v="23300"/>
    <x v="1"/>
    <x v="1"/>
    <s v="edge"/>
    <x v="13"/>
    <s v="clean vehicle"/>
    <n v="28549"/>
    <x v="1"/>
    <s v="  2fmpk4k93kbc22718"/>
    <n v="167615129"/>
    <x v="21"/>
    <s v=" usa"/>
    <x v="16"/>
  </r>
  <r>
    <n v="1846"/>
    <n v="21700"/>
    <x v="1"/>
    <x v="1"/>
    <s v="door"/>
    <x v="18"/>
    <s v="clean vehicle"/>
    <n v="114500"/>
    <x v="13"/>
    <s v="  1ft8w3bt9cea39011"/>
    <n v="167800820"/>
    <x v="5"/>
    <s v=" usa"/>
    <x v="2"/>
  </r>
  <r>
    <n v="1847"/>
    <n v="11200"/>
    <x v="0"/>
    <x v="1"/>
    <s v="door"/>
    <x v="18"/>
    <s v="clean vehicle"/>
    <n v="67140"/>
    <x v="2"/>
    <s v="  1zvbp8cfxc5274121"/>
    <n v="167800821"/>
    <x v="5"/>
    <s v=" usa"/>
    <x v="2"/>
  </r>
  <r>
    <n v="1848"/>
    <n v="11300"/>
    <x v="0"/>
    <x v="1"/>
    <s v="escape"/>
    <x v="2"/>
    <s v="clean vehicle"/>
    <n v="42168"/>
    <x v="5"/>
    <s v="  1fmcu0f79jud41148"/>
    <n v="167801166"/>
    <x v="7"/>
    <s v=" usa"/>
    <x v="2"/>
  </r>
  <r>
    <n v="1849"/>
    <n v="4200"/>
    <x v="0"/>
    <x v="1"/>
    <s v="cutaway"/>
    <x v="8"/>
    <s v="salvage insurance"/>
    <n v="80032"/>
    <x v="18"/>
    <s v="  1fdfe4fs3fda25516"/>
    <n v="167529792"/>
    <x v="29"/>
    <s v=" usa"/>
    <x v="12"/>
  </r>
  <r>
    <n v="1850"/>
    <n v="10900"/>
    <x v="0"/>
    <x v="1"/>
    <s v="focus"/>
    <x v="2"/>
    <s v="clean vehicle"/>
    <n v="52240"/>
    <x v="13"/>
    <s v="  1fadp3n27jl252178"/>
    <n v="167801288"/>
    <x v="7"/>
    <s v=" usa"/>
    <x v="2"/>
  </r>
  <r>
    <n v="1851"/>
    <n v="42300"/>
    <x v="1"/>
    <x v="1"/>
    <s v="max"/>
    <x v="13"/>
    <s v="clean vehicle"/>
    <n v="34874"/>
    <x v="5"/>
    <s v="  1fmjk1kt5kea50146"/>
    <n v="167801381"/>
    <x v="4"/>
    <s v=" usa"/>
    <x v="2"/>
  </r>
  <r>
    <n v="1852"/>
    <n v="10500"/>
    <x v="0"/>
    <x v="1"/>
    <s v="door"/>
    <x v="3"/>
    <s v="salvage insurance"/>
    <n v="119689"/>
    <x v="4"/>
    <s v="  1fdrf3bt6eea35761"/>
    <n v="167530309"/>
    <x v="40"/>
    <s v=" usa"/>
    <x v="12"/>
  </r>
  <r>
    <n v="1853"/>
    <n v="43400"/>
    <x v="1"/>
    <x v="1"/>
    <s v="max"/>
    <x v="13"/>
    <s v="clean vehicle"/>
    <n v="37355"/>
    <x v="5"/>
    <s v="  1fmjk2at4kea20188"/>
    <n v="167801382"/>
    <x v="4"/>
    <s v=" usa"/>
    <x v="2"/>
  </r>
  <r>
    <n v="1854"/>
    <n v="12500"/>
    <x v="0"/>
    <x v="1"/>
    <s v="door"/>
    <x v="10"/>
    <s v="salvage insurance"/>
    <n v="100947"/>
    <x v="4"/>
    <s v="  1fdrf3bt4gec18045"/>
    <n v="167530310"/>
    <x v="40"/>
    <s v=" usa"/>
    <x v="12"/>
  </r>
  <r>
    <n v="1855"/>
    <n v="15900"/>
    <x v="0"/>
    <x v="1"/>
    <s v="escape"/>
    <x v="13"/>
    <s v="clean vehicle"/>
    <n v="26040"/>
    <x v="4"/>
    <s v="  1fmcu0gd7kuc06417"/>
    <n v="167615138"/>
    <x v="21"/>
    <s v=" usa"/>
    <x v="16"/>
  </r>
  <r>
    <n v="1856"/>
    <n v="42500"/>
    <x v="1"/>
    <x v="1"/>
    <s v="max"/>
    <x v="13"/>
    <s v="clean vehicle"/>
    <n v="36638"/>
    <x v="4"/>
    <s v="  1fmjk1kt1kea13997"/>
    <n v="167801383"/>
    <x v="4"/>
    <s v=" usa"/>
    <x v="2"/>
  </r>
  <r>
    <n v="1857"/>
    <n v="15000"/>
    <x v="0"/>
    <x v="1"/>
    <s v="door"/>
    <x v="8"/>
    <s v="salvage insurance"/>
    <n v="137004"/>
    <x v="4"/>
    <s v="  1fd8x3f67feb56345"/>
    <n v="167530314"/>
    <x v="5"/>
    <s v=" usa"/>
    <x v="12"/>
  </r>
  <r>
    <n v="1858"/>
    <n v="24700"/>
    <x v="1"/>
    <x v="1"/>
    <s v="edge"/>
    <x v="13"/>
    <s v="clean vehicle"/>
    <n v="31794"/>
    <x v="2"/>
    <s v="  2fmpk4k99kbb55946"/>
    <n v="167801384"/>
    <x v="4"/>
    <s v=" usa"/>
    <x v="14"/>
  </r>
  <r>
    <n v="1859"/>
    <n v="15500"/>
    <x v="0"/>
    <x v="1"/>
    <s v="door"/>
    <x v="8"/>
    <s v="salvage insurance"/>
    <n v="131106"/>
    <x v="4"/>
    <s v="  1fd8x3f67fec17452"/>
    <n v="167530315"/>
    <x v="5"/>
    <s v=" usa"/>
    <x v="12"/>
  </r>
  <r>
    <n v="1860"/>
    <n v="49000"/>
    <x v="1"/>
    <x v="1"/>
    <s v="expedition"/>
    <x v="13"/>
    <s v="clean vehicle"/>
    <n v="22013"/>
    <x v="4"/>
    <s v="  1fmju2at3kea40507"/>
    <n v="167615140"/>
    <x v="21"/>
    <s v=" usa"/>
    <x v="16"/>
  </r>
  <r>
    <n v="1861"/>
    <n v="29000"/>
    <x v="1"/>
    <x v="1"/>
    <s v="door"/>
    <x v="5"/>
    <s v="clean vehicle"/>
    <n v="42291"/>
    <x v="0"/>
    <s v="  1ftew1eg4hfa66124"/>
    <n v="167736241"/>
    <x v="1"/>
    <s v=" usa"/>
    <x v="7"/>
  </r>
  <r>
    <n v="1862"/>
    <n v="16800"/>
    <x v="0"/>
    <x v="1"/>
    <s v="escape"/>
    <x v="13"/>
    <s v="clean vehicle"/>
    <n v="13155"/>
    <x v="4"/>
    <s v="  1fmcu0gd2kuc33587"/>
    <n v="167801385"/>
    <x v="4"/>
    <s v=" usa"/>
    <x v="2"/>
  </r>
  <r>
    <n v="1863"/>
    <n v="51000"/>
    <x v="1"/>
    <x v="1"/>
    <s v="max"/>
    <x v="13"/>
    <s v="clean vehicle"/>
    <n v="24869"/>
    <x v="3"/>
    <s v="  1fmjk2at0kea45301"/>
    <n v="167615142"/>
    <x v="21"/>
    <s v=" usa"/>
    <x v="16"/>
  </r>
  <r>
    <n v="1864"/>
    <n v="16500"/>
    <x v="0"/>
    <x v="1"/>
    <s v="escape"/>
    <x v="13"/>
    <s v="clean vehicle"/>
    <n v="18454"/>
    <x v="4"/>
    <s v="  1fmcu0gd3kub08839"/>
    <n v="167801389"/>
    <x v="4"/>
    <s v=" usa"/>
    <x v="2"/>
  </r>
  <r>
    <n v="1865"/>
    <n v="10000"/>
    <x v="0"/>
    <x v="1"/>
    <s v="d"/>
    <x v="10"/>
    <s v="salvage insurance"/>
    <n v="16694"/>
    <x v="4"/>
    <s v="  nm0ls7f70g1257651"/>
    <n v="167530319"/>
    <x v="5"/>
    <s v=" usa"/>
    <x v="12"/>
  </r>
  <r>
    <n v="1866"/>
    <n v="27900"/>
    <x v="1"/>
    <x v="1"/>
    <s v="explorer"/>
    <x v="13"/>
    <s v="clean vehicle"/>
    <n v="28922"/>
    <x v="5"/>
    <s v="  1fm5k7f81kgb41445"/>
    <n v="167801390"/>
    <x v="4"/>
    <s v=" usa"/>
    <x v="2"/>
  </r>
  <r>
    <n v="1867"/>
    <n v="23700"/>
    <x v="1"/>
    <x v="1"/>
    <s v="edge"/>
    <x v="13"/>
    <s v="clean vehicle"/>
    <n v="23534"/>
    <x v="5"/>
    <s v="  2fmpk3k91kbb56583"/>
    <n v="167801391"/>
    <x v="4"/>
    <s v=" usa"/>
    <x v="14"/>
  </r>
  <r>
    <n v="1868"/>
    <n v="20000"/>
    <x v="1"/>
    <x v="1"/>
    <s v="dr"/>
    <x v="18"/>
    <s v="salvage insurance"/>
    <n v="24581"/>
    <x v="18"/>
    <s v="  3frxw7fe4cv310949"/>
    <n v="167530331"/>
    <x v="6"/>
    <s v=" usa"/>
    <x v="12"/>
  </r>
  <r>
    <n v="1869"/>
    <n v="45600"/>
    <x v="1"/>
    <x v="1"/>
    <s v="max"/>
    <x v="13"/>
    <s v="clean vehicle"/>
    <n v="35646"/>
    <x v="5"/>
    <s v="  1fmjk2at2kea17807"/>
    <n v="167801392"/>
    <x v="4"/>
    <s v=" usa"/>
    <x v="2"/>
  </r>
  <r>
    <n v="1870"/>
    <n v="6000"/>
    <x v="0"/>
    <x v="1"/>
    <s v="cab"/>
    <x v="18"/>
    <s v="salvage insurance"/>
    <n v="129873"/>
    <x v="4"/>
    <s v="  1fduf5gt7ceb24329"/>
    <n v="167530332"/>
    <x v="3"/>
    <s v=" usa"/>
    <x v="12"/>
  </r>
  <r>
    <n v="1871"/>
    <n v="15600"/>
    <x v="0"/>
    <x v="1"/>
    <s v="escape"/>
    <x v="13"/>
    <s v="clean vehicle"/>
    <n v="28669"/>
    <x v="0"/>
    <s v="  1fmcu0gd0kub14114"/>
    <n v="167801393"/>
    <x v="4"/>
    <s v=" usa"/>
    <x v="2"/>
  </r>
  <r>
    <n v="1872"/>
    <n v="25000"/>
    <x v="1"/>
    <x v="1"/>
    <s v="explorer"/>
    <x v="5"/>
    <s v="clean vehicle"/>
    <n v="32454"/>
    <x v="3"/>
    <s v="  1fm5k8d85hga74740"/>
    <n v="167736426"/>
    <x v="12"/>
    <s v=" usa"/>
    <x v="7"/>
  </r>
  <r>
    <n v="1873"/>
    <n v="28500"/>
    <x v="1"/>
    <x v="1"/>
    <s v="explorer"/>
    <x v="13"/>
    <s v="clean vehicle"/>
    <n v="21800"/>
    <x v="0"/>
    <s v="  1fm5k7f83kgb41513"/>
    <n v="167801394"/>
    <x v="4"/>
    <s v=" usa"/>
    <x v="2"/>
  </r>
  <r>
    <n v="1874"/>
    <n v="8000"/>
    <x v="0"/>
    <x v="1"/>
    <s v="cutaway"/>
    <x v="3"/>
    <s v="salvage insurance"/>
    <n v="231769"/>
    <x v="17"/>
    <s v="  1fdwe3fs3eda53096"/>
    <n v="167530365"/>
    <x v="4"/>
    <s v=" usa"/>
    <x v="12"/>
  </r>
  <r>
    <n v="1875"/>
    <n v="19990"/>
    <x v="0"/>
    <x v="1"/>
    <s v="doors"/>
    <x v="10"/>
    <s v="clean vehicle"/>
    <n v="23796"/>
    <x v="0"/>
    <s v="  1fa6p8th6g5218050"/>
    <n v="167653386"/>
    <x v="23"/>
    <s v=" usa"/>
    <x v="42"/>
  </r>
  <r>
    <n v="1876"/>
    <n v="34400"/>
    <x v="1"/>
    <x v="1"/>
    <s v="max"/>
    <x v="13"/>
    <s v="clean vehicle"/>
    <n v="42506"/>
    <x v="5"/>
    <s v="  1fmjk1ht4kea17579"/>
    <n v="167801395"/>
    <x v="4"/>
    <s v=" usa"/>
    <x v="2"/>
  </r>
  <r>
    <n v="1877"/>
    <n v="30999"/>
    <x v="1"/>
    <x v="1"/>
    <s v="doors"/>
    <x v="10"/>
    <s v="clean vehicle"/>
    <n v="6249"/>
    <x v="30"/>
    <s v="  1fa6p8cf1g5209884"/>
    <n v="167653387"/>
    <x v="23"/>
    <s v=" usa"/>
    <x v="42"/>
  </r>
  <r>
    <n v="1878"/>
    <n v="41000"/>
    <x v="1"/>
    <x v="1"/>
    <s v="expedition"/>
    <x v="13"/>
    <s v="clean vehicle"/>
    <n v="47496"/>
    <x v="0"/>
    <s v="  1fmju1kt8kea27843"/>
    <n v="167801396"/>
    <x v="4"/>
    <s v=" usa"/>
    <x v="2"/>
  </r>
  <r>
    <n v="1879"/>
    <n v="27999"/>
    <x v="1"/>
    <x v="1"/>
    <s v="doors"/>
    <x v="10"/>
    <s v="clean vehicle"/>
    <n v="10700"/>
    <x v="5"/>
    <s v="  1fa6p8cf8g5263621"/>
    <n v="167653388"/>
    <x v="17"/>
    <s v=" usa"/>
    <x v="42"/>
  </r>
  <r>
    <n v="1880"/>
    <n v="42000"/>
    <x v="1"/>
    <x v="1"/>
    <s v="expedition"/>
    <x v="13"/>
    <s v="clean vehicle"/>
    <n v="39604"/>
    <x v="0"/>
    <s v="  1fmju1kt7kea17627"/>
    <n v="167801398"/>
    <x v="4"/>
    <s v=" usa"/>
    <x v="2"/>
  </r>
  <r>
    <n v="1881"/>
    <n v="8000"/>
    <x v="0"/>
    <x v="1"/>
    <s v="cutaway"/>
    <x v="7"/>
    <s v="salvage insurance"/>
    <n v="250831"/>
    <x v="18"/>
    <s v="  1fdfe4fs4dda28874"/>
    <n v="167530369"/>
    <x v="0"/>
    <s v=" usa"/>
    <x v="12"/>
  </r>
  <r>
    <n v="1882"/>
    <n v="29795"/>
    <x v="1"/>
    <x v="1"/>
    <s v="doors"/>
    <x v="10"/>
    <s v="clean vehicle"/>
    <n v="7275"/>
    <x v="27"/>
    <s v="  1fa6p8cf2g5223518"/>
    <n v="167653389"/>
    <x v="23"/>
    <s v=" usa"/>
    <x v="42"/>
  </r>
  <r>
    <n v="1883"/>
    <n v="24700"/>
    <x v="1"/>
    <x v="1"/>
    <s v="edge"/>
    <x v="13"/>
    <s v="clean vehicle"/>
    <n v="8806"/>
    <x v="0"/>
    <s v="  2fmpk4j94kbc24835"/>
    <n v="167801399"/>
    <x v="4"/>
    <s v=" usa"/>
    <x v="43"/>
  </r>
  <r>
    <n v="1884"/>
    <n v="13995"/>
    <x v="0"/>
    <x v="1"/>
    <s v="doors"/>
    <x v="10"/>
    <s v="clean vehicle"/>
    <n v="105115"/>
    <x v="5"/>
    <s v="  1fa6p8th8g5255908"/>
    <n v="167653390"/>
    <x v="0"/>
    <s v=" usa"/>
    <x v="42"/>
  </r>
  <r>
    <n v="1885"/>
    <n v="2900"/>
    <x v="0"/>
    <x v="1"/>
    <s v="door"/>
    <x v="8"/>
    <s v="clean vehicle"/>
    <n v="57340"/>
    <x v="1"/>
    <s v="  3fadp4aj6fm132638"/>
    <n v="167736495"/>
    <x v="4"/>
    <s v=" usa"/>
    <x v="2"/>
  </r>
  <r>
    <n v="1886"/>
    <n v="35400"/>
    <x v="1"/>
    <x v="1"/>
    <s v="max"/>
    <x v="13"/>
    <s v="clean vehicle"/>
    <n v="36167"/>
    <x v="4"/>
    <s v="  1fmjk1ht1kea42603"/>
    <n v="167801400"/>
    <x v="4"/>
    <s v=" usa"/>
    <x v="2"/>
  </r>
  <r>
    <n v="1887"/>
    <n v="24549"/>
    <x v="1"/>
    <x v="1"/>
    <s v="doors"/>
    <x v="10"/>
    <s v="clean vehicle"/>
    <n v="44941"/>
    <x v="30"/>
    <s v="  1fatp8ffxg5291869"/>
    <n v="167653391"/>
    <x v="9"/>
    <s v=" usa"/>
    <x v="42"/>
  </r>
  <r>
    <n v="1888"/>
    <n v="8900"/>
    <x v="0"/>
    <x v="1"/>
    <s v="door"/>
    <x v="3"/>
    <s v="clean vehicle"/>
    <n v="53102"/>
    <x v="1"/>
    <s v="  1fmcu0gx4eub39564"/>
    <n v="167736849"/>
    <x v="4"/>
    <s v=" usa"/>
    <x v="14"/>
  </r>
  <r>
    <n v="1889"/>
    <n v="15800"/>
    <x v="0"/>
    <x v="1"/>
    <s v="escape"/>
    <x v="13"/>
    <s v="clean vehicle"/>
    <n v="26637"/>
    <x v="0"/>
    <s v="  1fmcu0gd4kub08736"/>
    <n v="167801402"/>
    <x v="4"/>
    <s v=" usa"/>
    <x v="2"/>
  </r>
  <r>
    <n v="1890"/>
    <n v="18500"/>
    <x v="0"/>
    <x v="1"/>
    <s v="doors"/>
    <x v="10"/>
    <s v="clean vehicle"/>
    <n v="45814"/>
    <x v="0"/>
    <s v="  1fa6p8thxg5208671"/>
    <n v="167653515"/>
    <x v="9"/>
    <s v=" usa"/>
    <x v="42"/>
  </r>
  <r>
    <n v="1891"/>
    <n v="32000"/>
    <x v="1"/>
    <x v="1"/>
    <s v="f-150"/>
    <x v="13"/>
    <s v="clean vehicle"/>
    <n v="17310"/>
    <x v="3"/>
    <s v="  1ftfw1e55kkd19095"/>
    <n v="167615279"/>
    <x v="21"/>
    <s v=" usa"/>
    <x v="16"/>
  </r>
  <r>
    <n v="1892"/>
    <n v="28300"/>
    <x v="1"/>
    <x v="1"/>
    <s v="explorer"/>
    <x v="13"/>
    <s v="clean vehicle"/>
    <n v="24116"/>
    <x v="5"/>
    <s v="  1fm5k7f82kgb41597"/>
    <n v="167801403"/>
    <x v="4"/>
    <s v=" usa"/>
    <x v="2"/>
  </r>
  <r>
    <n v="1893"/>
    <n v="10500"/>
    <x v="0"/>
    <x v="1"/>
    <s v="d"/>
    <x v="13"/>
    <s v="salvage insurance"/>
    <n v="14128"/>
    <x v="2"/>
    <s v="  maj3s2ge4kc278721"/>
    <n v="167534773"/>
    <x v="4"/>
    <s v=" usa"/>
    <x v="33"/>
  </r>
  <r>
    <n v="1894"/>
    <n v="24970"/>
    <x v="1"/>
    <x v="1"/>
    <s v="doors"/>
    <x v="10"/>
    <s v="clean vehicle"/>
    <n v="49882"/>
    <x v="13"/>
    <s v="  1fa6p8cf8g5225189"/>
    <n v="167653516"/>
    <x v="9"/>
    <s v=" usa"/>
    <x v="42"/>
  </r>
  <r>
    <n v="1895"/>
    <n v="13800"/>
    <x v="0"/>
    <x v="1"/>
    <s v="fusion"/>
    <x v="13"/>
    <s v="clean vehicle"/>
    <n v="38964"/>
    <x v="2"/>
    <s v="  3fa6p0luxkr109398"/>
    <n v="167615280"/>
    <x v="21"/>
    <s v=" usa"/>
    <x v="16"/>
  </r>
  <r>
    <n v="1896"/>
    <n v="2580"/>
    <x v="0"/>
    <x v="1"/>
    <s v="door"/>
    <x v="18"/>
    <s v="clean vehicle"/>
    <n v="102705"/>
    <x v="4"/>
    <s v="  3fahp0ga5cr113207"/>
    <n v="167737580"/>
    <x v="4"/>
    <s v=" usa"/>
    <x v="32"/>
  </r>
  <r>
    <n v="1897"/>
    <n v="59975"/>
    <x v="2"/>
    <x v="1"/>
    <s v="f-150"/>
    <x v="13"/>
    <s v="clean vehicle"/>
    <n v="71"/>
    <x v="4"/>
    <s v="  1ftfw1rg5kfa62833"/>
    <n v="167801448"/>
    <x v="4"/>
    <s v=" usa"/>
    <x v="30"/>
  </r>
  <r>
    <n v="1898"/>
    <n v="2500"/>
    <x v="0"/>
    <x v="1"/>
    <s v="door"/>
    <x v="18"/>
    <s v="salvage insurance"/>
    <n v="98620"/>
    <x v="4"/>
    <s v="  1fahp3j23cl241544"/>
    <n v="167543164"/>
    <x v="24"/>
    <s v=" usa"/>
    <x v="33"/>
  </r>
  <r>
    <n v="1899"/>
    <n v="28990"/>
    <x v="1"/>
    <x v="1"/>
    <s v="doors"/>
    <x v="10"/>
    <s v="clean vehicle"/>
    <n v="15825"/>
    <x v="27"/>
    <s v="  1fatp8ff0g5296868"/>
    <n v="167653517"/>
    <x v="17"/>
    <s v=" usa"/>
    <x v="42"/>
  </r>
  <r>
    <n v="1900"/>
    <n v="50000"/>
    <x v="1"/>
    <x v="1"/>
    <s v="max"/>
    <x v="13"/>
    <s v="clean vehicle"/>
    <n v="29499"/>
    <x v="2"/>
    <s v="  1fmjk2at1kea40396"/>
    <n v="167615281"/>
    <x v="21"/>
    <s v=" usa"/>
    <x v="16"/>
  </r>
  <r>
    <n v="1901"/>
    <n v="33800"/>
    <x v="1"/>
    <x v="1"/>
    <s v="door"/>
    <x v="3"/>
    <s v="clean vehicle"/>
    <n v="100255"/>
    <x v="4"/>
    <s v="  1ft7w2bt0eea41481"/>
    <n v="167737916"/>
    <x v="16"/>
    <s v=" usa"/>
    <x v="7"/>
  </r>
  <r>
    <n v="1902"/>
    <n v="59975"/>
    <x v="2"/>
    <x v="1"/>
    <s v="f-150"/>
    <x v="13"/>
    <s v="clean vehicle"/>
    <n v="174"/>
    <x v="0"/>
    <s v="  1ftfw1rg6kfc08396"/>
    <n v="167801451"/>
    <x v="4"/>
    <s v=" usa"/>
    <x v="30"/>
  </r>
  <r>
    <n v="1903"/>
    <n v="2500"/>
    <x v="0"/>
    <x v="1"/>
    <s v="door"/>
    <x v="7"/>
    <s v="salvage insurance"/>
    <n v="167552"/>
    <x v="5"/>
    <s v="  1fmcu9gx5dub47157"/>
    <n v="167547103"/>
    <x v="21"/>
    <s v=" usa"/>
    <x v="12"/>
  </r>
  <r>
    <n v="1904"/>
    <n v="46999"/>
    <x v="1"/>
    <x v="1"/>
    <s v="doors"/>
    <x v="10"/>
    <s v="clean vehicle"/>
    <n v="16956"/>
    <x v="31"/>
    <s v="  1fa6p8jz6g5525309"/>
    <n v="167653518"/>
    <x v="0"/>
    <s v=" usa"/>
    <x v="42"/>
  </r>
  <r>
    <n v="1905"/>
    <n v="16700"/>
    <x v="0"/>
    <x v="1"/>
    <s v="fusion"/>
    <x v="13"/>
    <s v="clean vehicle"/>
    <n v="36896"/>
    <x v="0"/>
    <s v="  3fa6p0ru2kr118068"/>
    <n v="167615282"/>
    <x v="21"/>
    <s v=" usa"/>
    <x v="16"/>
  </r>
  <r>
    <n v="1906"/>
    <n v="34700"/>
    <x v="1"/>
    <x v="1"/>
    <s v="door"/>
    <x v="7"/>
    <s v="clean vehicle"/>
    <n v="77281"/>
    <x v="4"/>
    <s v="  1ft7w2btxdea14898"/>
    <n v="167738075"/>
    <x v="16"/>
    <s v=" usa"/>
    <x v="7"/>
  </r>
  <r>
    <n v="1907"/>
    <n v="28900"/>
    <x v="1"/>
    <x v="1"/>
    <s v="f-150"/>
    <x v="13"/>
    <s v="clean vehicle"/>
    <n v="24795"/>
    <x v="0"/>
    <s v="  1ftew1e59kfc47399"/>
    <n v="167801453"/>
    <x v="4"/>
    <s v=" usa"/>
    <x v="14"/>
  </r>
  <r>
    <n v="1908"/>
    <n v="30800"/>
    <x v="1"/>
    <x v="1"/>
    <s v="doors"/>
    <x v="10"/>
    <s v="clean vehicle"/>
    <n v="16771"/>
    <x v="26"/>
    <s v="  1fa6p8cf0g5204627"/>
    <n v="167653519"/>
    <x v="0"/>
    <s v=" usa"/>
    <x v="42"/>
  </r>
  <r>
    <n v="1909"/>
    <n v="27100"/>
    <x v="1"/>
    <x v="1"/>
    <s v="f-150"/>
    <x v="13"/>
    <s v="clean vehicle"/>
    <n v="28692"/>
    <x v="1"/>
    <s v="  1ftew1e54kkc88465"/>
    <n v="167615283"/>
    <x v="21"/>
    <s v=" usa"/>
    <x v="16"/>
  </r>
  <r>
    <n v="1910"/>
    <n v="13388"/>
    <x v="0"/>
    <x v="1"/>
    <s v="door"/>
    <x v="18"/>
    <s v="clean vehicle"/>
    <n v="113821"/>
    <x v="0"/>
    <s v="  1ftfw1cf3cfc75961"/>
    <n v="167738390"/>
    <x v="37"/>
    <s v=" usa"/>
    <x v="14"/>
  </r>
  <r>
    <n v="1911"/>
    <n v="26000"/>
    <x v="1"/>
    <x v="1"/>
    <s v="f-150"/>
    <x v="13"/>
    <s v="clean vehicle"/>
    <n v="19793"/>
    <x v="2"/>
    <s v="  1ftew1eb6kfb83943"/>
    <n v="167801455"/>
    <x v="4"/>
    <s v=" usa"/>
    <x v="2"/>
  </r>
  <r>
    <n v="1912"/>
    <n v="17900"/>
    <x v="0"/>
    <x v="1"/>
    <s v="doors"/>
    <x v="10"/>
    <s v="clean vehicle"/>
    <n v="27940"/>
    <x v="30"/>
    <s v="  1fa6p8am3g5250504"/>
    <n v="167653520"/>
    <x v="17"/>
    <s v=" usa"/>
    <x v="42"/>
  </r>
  <r>
    <n v="1913"/>
    <n v="23400"/>
    <x v="1"/>
    <x v="1"/>
    <s v="flex"/>
    <x v="13"/>
    <s v="clean vehicle"/>
    <n v="24987"/>
    <x v="0"/>
    <s v="  2fmhk6d8xkba20365"/>
    <n v="167615285"/>
    <x v="21"/>
    <s v=" usa"/>
    <x v="16"/>
  </r>
  <r>
    <n v="1914"/>
    <n v="29800"/>
    <x v="1"/>
    <x v="1"/>
    <s v="mustang"/>
    <x v="10"/>
    <s v="clean vehicle"/>
    <n v="18367"/>
    <x v="2"/>
    <s v="  1fa6p8cf3g5242238"/>
    <n v="167738456"/>
    <x v="29"/>
    <s v=" usa"/>
    <x v="7"/>
  </r>
  <r>
    <n v="1915"/>
    <n v="23700"/>
    <x v="1"/>
    <x v="1"/>
    <s v="flex"/>
    <x v="13"/>
    <s v="clean vehicle"/>
    <n v="14109"/>
    <x v="5"/>
    <s v="  2fmhk6d88kba29775"/>
    <n v="167801457"/>
    <x v="4"/>
    <s v=" usa"/>
    <x v="14"/>
  </r>
  <r>
    <n v="1916"/>
    <n v="1725"/>
    <x v="0"/>
    <x v="1"/>
    <s v="door"/>
    <x v="18"/>
    <s v="salvage insurance"/>
    <n v="158781"/>
    <x v="0"/>
    <s v="  1fmcu9eg7ckb88497"/>
    <n v="167548257"/>
    <x v="29"/>
    <s v=" usa"/>
    <x v="12"/>
  </r>
  <r>
    <n v="1917"/>
    <n v="33995"/>
    <x v="1"/>
    <x v="1"/>
    <s v="doors"/>
    <x v="10"/>
    <s v="clean vehicle"/>
    <n v="27369"/>
    <x v="0"/>
    <s v="  1fa6p8cf5g5235498"/>
    <n v="167653521"/>
    <x v="0"/>
    <s v=" usa"/>
    <x v="42"/>
  </r>
  <r>
    <n v="1918"/>
    <n v="23500"/>
    <x v="1"/>
    <x v="1"/>
    <s v="flex"/>
    <x v="13"/>
    <s v="clean vehicle"/>
    <n v="30208"/>
    <x v="4"/>
    <s v="  2fmhk6d86kba05247"/>
    <n v="167615287"/>
    <x v="21"/>
    <s v=" usa"/>
    <x v="16"/>
  </r>
  <r>
    <n v="1919"/>
    <n v="32500"/>
    <x v="1"/>
    <x v="1"/>
    <s v="explorer"/>
    <x v="13"/>
    <s v="clean vehicle"/>
    <n v="24024"/>
    <x v="0"/>
    <s v="  1fm5k8gt5kgb41683"/>
    <n v="167801459"/>
    <x v="4"/>
    <s v=" usa"/>
    <x v="2"/>
  </r>
  <r>
    <n v="1920"/>
    <n v="2500"/>
    <x v="0"/>
    <x v="1"/>
    <s v="door"/>
    <x v="10"/>
    <s v="salvage insurance"/>
    <n v="64999"/>
    <x v="2"/>
    <s v="  3fadp4bjxgm137986"/>
    <n v="167552003"/>
    <x v="31"/>
    <s v=" usa"/>
    <x v="12"/>
  </r>
  <r>
    <n v="1921"/>
    <n v="39000"/>
    <x v="1"/>
    <x v="1"/>
    <s v="f-150"/>
    <x v="13"/>
    <s v="clean vehicle"/>
    <n v="8404"/>
    <x v="0"/>
    <s v="  1ftfw1e54kfc34435"/>
    <n v="167615288"/>
    <x v="21"/>
    <s v=" usa"/>
    <x v="16"/>
  </r>
  <r>
    <n v="1922"/>
    <n v="11000"/>
    <x v="0"/>
    <x v="1"/>
    <s v="focus"/>
    <x v="2"/>
    <s v="clean vehicle"/>
    <n v="8884"/>
    <x v="5"/>
    <s v="  1fadp3e23jl254221"/>
    <n v="167739185"/>
    <x v="17"/>
    <s v=" usa"/>
    <x v="1"/>
  </r>
  <r>
    <n v="1923"/>
    <n v="32500"/>
    <x v="1"/>
    <x v="1"/>
    <s v="explorer"/>
    <x v="13"/>
    <s v="clean vehicle"/>
    <n v="24126"/>
    <x v="0"/>
    <s v="  1fm5k8gt2kgb41298"/>
    <n v="167801468"/>
    <x v="4"/>
    <s v=" usa"/>
    <x v="2"/>
  </r>
  <r>
    <n v="1924"/>
    <n v="800"/>
    <x v="0"/>
    <x v="1"/>
    <s v="door"/>
    <x v="18"/>
    <s v="salvage insurance"/>
    <n v="129659"/>
    <x v="0"/>
    <s v="  3fadp4bj5cm221076"/>
    <n v="167552004"/>
    <x v="31"/>
    <s v=" usa"/>
    <x v="12"/>
  </r>
  <r>
    <n v="1925"/>
    <n v="26900"/>
    <x v="1"/>
    <x v="1"/>
    <s v="f-150"/>
    <x v="13"/>
    <s v="clean vehicle"/>
    <n v="31713"/>
    <x v="0"/>
    <s v="  1ftew1e59kkc89708"/>
    <n v="167615289"/>
    <x v="21"/>
    <s v=" usa"/>
    <x v="16"/>
  </r>
  <r>
    <n v="1926"/>
    <n v="11200"/>
    <x v="0"/>
    <x v="1"/>
    <s v="edge"/>
    <x v="10"/>
    <s v="clean vehicle"/>
    <n v="109996"/>
    <x v="5"/>
    <s v="  2fmpk4j97gbb67005"/>
    <n v="167801478"/>
    <x v="9"/>
    <s v=" usa"/>
    <x v="13"/>
  </r>
  <r>
    <n v="1927"/>
    <n v="21000"/>
    <x v="1"/>
    <x v="1"/>
    <s v="doors"/>
    <x v="2"/>
    <s v="clean vehicle"/>
    <n v="6821"/>
    <x v="3"/>
    <s v="  1fa6p8thxj5164792"/>
    <n v="167654211"/>
    <x v="9"/>
    <s v=" usa"/>
    <x v="42"/>
  </r>
  <r>
    <n v="1928"/>
    <n v="32000"/>
    <x v="1"/>
    <x v="1"/>
    <s v="f-150"/>
    <x v="13"/>
    <s v="clean vehicle"/>
    <n v="17867"/>
    <x v="3"/>
    <s v="  1ftfw1e5xkfb51429"/>
    <n v="167615291"/>
    <x v="21"/>
    <s v=" usa"/>
    <x v="16"/>
  </r>
  <r>
    <n v="1929"/>
    <n v="7300"/>
    <x v="0"/>
    <x v="1"/>
    <s v="door"/>
    <x v="10"/>
    <s v="clean vehicle"/>
    <n v="110253"/>
    <x v="0"/>
    <s v="  3fa6p0g72gr397705"/>
    <n v="167801481"/>
    <x v="23"/>
    <s v=" usa"/>
    <x v="13"/>
  </r>
  <r>
    <n v="1930"/>
    <n v="12800"/>
    <x v="0"/>
    <x v="1"/>
    <s v="escape"/>
    <x v="2"/>
    <s v="clean vehicle"/>
    <n v="39364"/>
    <x v="0"/>
    <s v="  1fmcu0gd3jub60681"/>
    <n v="167552309"/>
    <x v="20"/>
    <s v=" usa"/>
    <x v="19"/>
  </r>
  <r>
    <n v="1931"/>
    <n v="24190"/>
    <x v="1"/>
    <x v="1"/>
    <s v="doors"/>
    <x v="2"/>
    <s v="clean vehicle"/>
    <n v="4018"/>
    <x v="2"/>
    <s v="  1fatp8uh7j5182314"/>
    <n v="167654212"/>
    <x v="17"/>
    <s v=" usa"/>
    <x v="42"/>
  </r>
  <r>
    <n v="1932"/>
    <n v="29100"/>
    <x v="1"/>
    <x v="1"/>
    <s v="f-150"/>
    <x v="13"/>
    <s v="clean vehicle"/>
    <n v="21054"/>
    <x v="3"/>
    <s v="  1ftew1e49kfc10392"/>
    <n v="167615292"/>
    <x v="21"/>
    <s v=" usa"/>
    <x v="16"/>
  </r>
  <r>
    <n v="1933"/>
    <n v="29000"/>
    <x v="1"/>
    <x v="1"/>
    <s v="door"/>
    <x v="5"/>
    <s v="clean vehicle"/>
    <n v="48309"/>
    <x v="3"/>
    <s v="  1ft7w2b60hee77178"/>
    <n v="167740589"/>
    <x v="17"/>
    <s v=" usa"/>
    <x v="1"/>
  </r>
  <r>
    <n v="1934"/>
    <n v="17300"/>
    <x v="0"/>
    <x v="1"/>
    <s v="door"/>
    <x v="10"/>
    <s v="clean vehicle"/>
    <n v="68666"/>
    <x v="0"/>
    <s v="  1fm5k8d82ggc60329"/>
    <n v="167801490"/>
    <x v="9"/>
    <s v=" usa"/>
    <x v="13"/>
  </r>
  <r>
    <n v="1935"/>
    <n v="19888"/>
    <x v="0"/>
    <x v="1"/>
    <s v="doors"/>
    <x v="2"/>
    <s v="clean vehicle"/>
    <n v="34071"/>
    <x v="32"/>
    <s v="  1fatp8uh2j5132890"/>
    <n v="167654213"/>
    <x v="0"/>
    <s v=" usa"/>
    <x v="42"/>
  </r>
  <r>
    <n v="1936"/>
    <n v="31000"/>
    <x v="1"/>
    <x v="1"/>
    <s v="f-150"/>
    <x v="13"/>
    <s v="clean vehicle"/>
    <n v="13600"/>
    <x v="4"/>
    <s v="  1ftfw1e50kfb96721"/>
    <n v="167615294"/>
    <x v="21"/>
    <s v=" usa"/>
    <x v="16"/>
  </r>
  <r>
    <n v="1937"/>
    <n v="37200"/>
    <x v="1"/>
    <x v="1"/>
    <s v="door"/>
    <x v="5"/>
    <s v="clean vehicle"/>
    <n v="44956"/>
    <x v="0"/>
    <s v="  1ft7w2bt4hee52015"/>
    <n v="167740592"/>
    <x v="17"/>
    <s v=" usa"/>
    <x v="2"/>
  </r>
  <r>
    <n v="1938"/>
    <n v="8600"/>
    <x v="0"/>
    <x v="1"/>
    <s v="door"/>
    <x v="10"/>
    <s v="clean vehicle"/>
    <n v="72607"/>
    <x v="1"/>
    <s v="  1fmcu0f77gub25484"/>
    <n v="167801492"/>
    <x v="0"/>
    <s v=" usa"/>
    <x v="13"/>
  </r>
  <r>
    <n v="1939"/>
    <n v="24857"/>
    <x v="1"/>
    <x v="1"/>
    <s v="doors"/>
    <x v="2"/>
    <s v="clean vehicle"/>
    <n v="33815"/>
    <x v="30"/>
    <s v="  1fatp8uh3j5157023"/>
    <n v="167654214"/>
    <x v="17"/>
    <s v=" usa"/>
    <x v="42"/>
  </r>
  <r>
    <n v="1940"/>
    <n v="23500"/>
    <x v="1"/>
    <x v="1"/>
    <s v="flex"/>
    <x v="13"/>
    <s v="clean vehicle"/>
    <n v="31491"/>
    <x v="5"/>
    <s v="  2fmhk6d85kba09063"/>
    <n v="167615296"/>
    <x v="21"/>
    <s v=" usa"/>
    <x v="16"/>
  </r>
  <r>
    <n v="1941"/>
    <n v="26100"/>
    <x v="1"/>
    <x v="1"/>
    <s v="f-150"/>
    <x v="2"/>
    <s v="clean vehicle"/>
    <n v="32149"/>
    <x v="4"/>
    <s v="  1ftew1cb3jfc81295"/>
    <n v="167741409"/>
    <x v="31"/>
    <s v=" usa"/>
    <x v="7"/>
  </r>
  <r>
    <n v="1942"/>
    <n v="10800"/>
    <x v="0"/>
    <x v="1"/>
    <s v="hybrid"/>
    <x v="10"/>
    <s v="clean vehicle"/>
    <n v="26654"/>
    <x v="2"/>
    <s v="  1fadp5au1gl114180"/>
    <n v="167801493"/>
    <x v="9"/>
    <s v=" usa"/>
    <x v="13"/>
  </r>
  <r>
    <n v="1943"/>
    <n v="20995"/>
    <x v="1"/>
    <x v="1"/>
    <s v="doors"/>
    <x v="2"/>
    <s v="clean vehicle"/>
    <n v="36637"/>
    <x v="4"/>
    <s v="  1fa6p8th1j5167452"/>
    <n v="167654215"/>
    <x v="9"/>
    <s v=" usa"/>
    <x v="42"/>
  </r>
  <r>
    <n v="1944"/>
    <n v="29300"/>
    <x v="1"/>
    <x v="1"/>
    <s v="f-150"/>
    <x v="13"/>
    <s v="clean vehicle"/>
    <n v="17000"/>
    <x v="4"/>
    <s v="  1ftew1e4xkfc10403"/>
    <n v="167615298"/>
    <x v="21"/>
    <s v=" usa"/>
    <x v="16"/>
  </r>
  <r>
    <n v="1945"/>
    <n v="33100"/>
    <x v="1"/>
    <x v="1"/>
    <s v="f-150"/>
    <x v="2"/>
    <s v="clean vehicle"/>
    <n v="15960"/>
    <x v="5"/>
    <s v="  1ftew1ep2jfb83786"/>
    <n v="167741551"/>
    <x v="31"/>
    <s v=" usa"/>
    <x v="7"/>
  </r>
  <r>
    <n v="1946"/>
    <n v="13800"/>
    <x v="0"/>
    <x v="1"/>
    <s v="door"/>
    <x v="10"/>
    <s v="clean vehicle"/>
    <n v="40774"/>
    <x v="5"/>
    <s v="  1fahp2e84gg136518"/>
    <n v="167801747"/>
    <x v="0"/>
    <s v=" usa"/>
    <x v="13"/>
  </r>
  <r>
    <n v="1947"/>
    <n v="19498"/>
    <x v="0"/>
    <x v="1"/>
    <s v="doors"/>
    <x v="2"/>
    <s v="clean vehicle"/>
    <n v="40338"/>
    <x v="0"/>
    <s v="  1fatp8uh1j5115336"/>
    <n v="167654216"/>
    <x v="9"/>
    <s v=" usa"/>
    <x v="42"/>
  </r>
  <r>
    <n v="1948"/>
    <n v="14900"/>
    <x v="0"/>
    <x v="1"/>
    <s v="fusion"/>
    <x v="13"/>
    <s v="clean vehicle"/>
    <n v="40505"/>
    <x v="5"/>
    <s v="  3fa6p0cd0kr117056"/>
    <n v="167615300"/>
    <x v="21"/>
    <s v=" usa"/>
    <x v="16"/>
  </r>
  <r>
    <n v="1949"/>
    <n v="8700"/>
    <x v="0"/>
    <x v="1"/>
    <s v="door"/>
    <x v="10"/>
    <s v="clean vehicle"/>
    <n v="30735"/>
    <x v="0"/>
    <s v="  1fadp3k28gl330142"/>
    <n v="167741697"/>
    <x v="17"/>
    <s v=" usa"/>
    <x v="1"/>
  </r>
  <r>
    <n v="1950"/>
    <n v="20600"/>
    <x v="1"/>
    <x v="1"/>
    <s v="mustang"/>
    <x v="13"/>
    <s v="clean vehicle"/>
    <n v="33965"/>
    <x v="5"/>
    <s v="  1fatp8uhxk5148658"/>
    <n v="167801788"/>
    <x v="4"/>
    <s v=" usa"/>
    <x v="2"/>
  </r>
  <r>
    <n v="1951"/>
    <n v="5000"/>
    <x v="0"/>
    <x v="1"/>
    <s v="door"/>
    <x v="2"/>
    <s v="salvage insurance"/>
    <n v="7339"/>
    <x v="4"/>
    <s v="  1ftex1c53jkd88586"/>
    <n v="167553971"/>
    <x v="22"/>
    <s v=" usa"/>
    <x v="36"/>
  </r>
  <r>
    <n v="1952"/>
    <n v="19995"/>
    <x v="0"/>
    <x v="1"/>
    <s v="doors"/>
    <x v="2"/>
    <s v="clean vehicle"/>
    <n v="42470"/>
    <x v="4"/>
    <s v="  1fa6p8th8j5115591"/>
    <n v="167654217"/>
    <x v="9"/>
    <s v=" usa"/>
    <x v="42"/>
  </r>
  <r>
    <n v="1953"/>
    <n v="14900"/>
    <x v="0"/>
    <x v="1"/>
    <s v="fusion"/>
    <x v="13"/>
    <s v="clean vehicle"/>
    <n v="40670"/>
    <x v="1"/>
    <s v="  3fa6p0cd1kr110357"/>
    <n v="167615301"/>
    <x v="21"/>
    <s v=" usa"/>
    <x v="16"/>
  </r>
  <r>
    <n v="1954"/>
    <n v="19500"/>
    <x v="0"/>
    <x v="1"/>
    <s v="door"/>
    <x v="10"/>
    <s v="clean vehicle"/>
    <n v="41233"/>
    <x v="0"/>
    <s v="  1ftbf2b61ged08196"/>
    <n v="167741899"/>
    <x v="17"/>
    <s v=" usa"/>
    <x v="1"/>
  </r>
  <r>
    <n v="1955"/>
    <n v="24500"/>
    <x v="1"/>
    <x v="1"/>
    <s v="wagon"/>
    <x v="13"/>
    <s v="clean vehicle"/>
    <n v="13162"/>
    <x v="4"/>
    <s v="  1fbzx2zm7kka48532"/>
    <n v="167801789"/>
    <x v="4"/>
    <s v=" usa"/>
    <x v="17"/>
  </r>
  <r>
    <n v="1956"/>
    <n v="15000"/>
    <x v="0"/>
    <x v="1"/>
    <s v="fusion"/>
    <x v="2"/>
    <s v="clean vehicle"/>
    <n v="38744"/>
    <x v="4"/>
    <s v="  3fa6p0d97jr219835"/>
    <n v="167555170"/>
    <x v="6"/>
    <s v=" usa"/>
    <x v="21"/>
  </r>
  <r>
    <n v="1957"/>
    <n v="26985"/>
    <x v="1"/>
    <x v="1"/>
    <s v="doors"/>
    <x v="2"/>
    <s v="clean vehicle"/>
    <n v="14023"/>
    <x v="0"/>
    <s v="  1fa6p8cf4j5145797"/>
    <n v="167654218"/>
    <x v="9"/>
    <s v=" usa"/>
    <x v="42"/>
  </r>
  <r>
    <n v="1958"/>
    <n v="31000"/>
    <x v="1"/>
    <x v="1"/>
    <s v="f-150"/>
    <x v="13"/>
    <s v="clean vehicle"/>
    <n v="9741"/>
    <x v="4"/>
    <s v="  1ftfw1e52kfb85249"/>
    <n v="167615302"/>
    <x v="21"/>
    <s v=" usa"/>
    <x v="16"/>
  </r>
  <r>
    <n v="1959"/>
    <n v="24300"/>
    <x v="1"/>
    <x v="1"/>
    <s v="explorer"/>
    <x v="5"/>
    <s v="clean vehicle"/>
    <n v="31017"/>
    <x v="1"/>
    <s v="  1fm5k7d82hgb82470"/>
    <n v="167742129"/>
    <x v="31"/>
    <s v=" usa"/>
    <x v="7"/>
  </r>
  <r>
    <n v="1960"/>
    <n v="16800"/>
    <x v="0"/>
    <x v="1"/>
    <s v="fusion"/>
    <x v="13"/>
    <s v="clean vehicle"/>
    <n v="37786"/>
    <x v="5"/>
    <s v="  3fa6p0d97kr118571"/>
    <n v="167801791"/>
    <x v="4"/>
    <s v=" usa"/>
    <x v="14"/>
  </r>
  <r>
    <n v="1961"/>
    <n v="17200"/>
    <x v="0"/>
    <x v="1"/>
    <s v="mustang"/>
    <x v="2"/>
    <s v="clean vehicle"/>
    <n v="32415"/>
    <x v="4"/>
    <s v="  1fatp8uh2j5132629"/>
    <n v="167555176"/>
    <x v="6"/>
    <s v=" usa"/>
    <x v="21"/>
  </r>
  <r>
    <n v="1962"/>
    <n v="34995"/>
    <x v="1"/>
    <x v="1"/>
    <s v="doors"/>
    <x v="2"/>
    <s v="clean vehicle"/>
    <n v="10421"/>
    <x v="33"/>
    <s v="  1fa6p8cf2j5161626"/>
    <n v="167654219"/>
    <x v="9"/>
    <s v=" usa"/>
    <x v="42"/>
  </r>
  <r>
    <n v="1963"/>
    <n v="24300"/>
    <x v="1"/>
    <x v="1"/>
    <s v="wagon"/>
    <x v="13"/>
    <s v="clean vehicle"/>
    <n v="29305"/>
    <x v="4"/>
    <s v="  1fbzx2zm0kka75345"/>
    <n v="167615308"/>
    <x v="21"/>
    <s v=" usa"/>
    <x v="16"/>
  </r>
  <r>
    <n v="1964"/>
    <n v="26400"/>
    <x v="1"/>
    <x v="1"/>
    <s v="explorer"/>
    <x v="5"/>
    <s v="clean vehicle"/>
    <n v="51309"/>
    <x v="4"/>
    <s v="  1fm5k7fh2hgb04056"/>
    <n v="167742134"/>
    <x v="31"/>
    <s v=" usa"/>
    <x v="7"/>
  </r>
  <r>
    <n v="1965"/>
    <n v="16800"/>
    <x v="0"/>
    <x v="1"/>
    <s v="fusion"/>
    <x v="13"/>
    <s v="clean vehicle"/>
    <n v="38001"/>
    <x v="0"/>
    <s v="  3fa6p0d98kr138974"/>
    <n v="167801792"/>
    <x v="4"/>
    <s v=" usa"/>
    <x v="14"/>
  </r>
  <r>
    <n v="1966"/>
    <n v="15500"/>
    <x v="0"/>
    <x v="1"/>
    <s v="escape"/>
    <x v="2"/>
    <s v="clean vehicle"/>
    <n v="18849"/>
    <x v="0"/>
    <s v="  1fmcu9hd7jua30891"/>
    <n v="167555180"/>
    <x v="6"/>
    <s v=" usa"/>
    <x v="2"/>
  </r>
  <r>
    <n v="1967"/>
    <n v="19440"/>
    <x v="0"/>
    <x v="1"/>
    <s v="doors"/>
    <x v="2"/>
    <s v="clean vehicle"/>
    <n v="43269"/>
    <x v="1"/>
    <s v="  1fatp8uh0j5124044"/>
    <n v="167654220"/>
    <x v="9"/>
    <s v=" usa"/>
    <x v="42"/>
  </r>
  <r>
    <n v="1968"/>
    <n v="16700"/>
    <x v="0"/>
    <x v="1"/>
    <s v="fusion"/>
    <x v="13"/>
    <s v="clean vehicle"/>
    <n v="36989"/>
    <x v="1"/>
    <s v="  3fa6p0ru2kr117017"/>
    <n v="167615310"/>
    <x v="21"/>
    <s v=" usa"/>
    <x v="16"/>
  </r>
  <r>
    <n v="1969"/>
    <n v="29000"/>
    <x v="1"/>
    <x v="1"/>
    <s v="door"/>
    <x v="5"/>
    <s v="clean vehicle"/>
    <n v="29320"/>
    <x v="2"/>
    <s v="  1ftew1ep9hkc82719"/>
    <n v="167742317"/>
    <x v="38"/>
    <s v=" usa"/>
    <x v="7"/>
  </r>
  <r>
    <n v="1970"/>
    <n v="16100"/>
    <x v="0"/>
    <x v="1"/>
    <s v="hybrid"/>
    <x v="13"/>
    <s v="clean vehicle"/>
    <n v="34244"/>
    <x v="4"/>
    <s v="  3fa6p0ru4kr181558"/>
    <n v="167801793"/>
    <x v="4"/>
    <s v=" usa"/>
    <x v="14"/>
  </r>
  <r>
    <n v="1971"/>
    <n v="17200"/>
    <x v="0"/>
    <x v="1"/>
    <s v="mustang"/>
    <x v="2"/>
    <s v="clean vehicle"/>
    <n v="32938"/>
    <x v="4"/>
    <s v="  1fatp8uh9j5132644"/>
    <n v="167555184"/>
    <x v="6"/>
    <s v=" usa"/>
    <x v="21"/>
  </r>
  <r>
    <n v="1972"/>
    <n v="20950"/>
    <x v="1"/>
    <x v="1"/>
    <s v="doors"/>
    <x v="2"/>
    <s v="clean vehicle"/>
    <n v="40793"/>
    <x v="0"/>
    <s v="  1fatp8uh6j5142578"/>
    <n v="167654221"/>
    <x v="41"/>
    <s v=" usa"/>
    <x v="42"/>
  </r>
  <r>
    <n v="1973"/>
    <n v="46200"/>
    <x v="1"/>
    <x v="1"/>
    <s v="door"/>
    <x v="5"/>
    <s v="clean vehicle"/>
    <n v="94741"/>
    <x v="8"/>
    <s v="  1ft8w3dt1hee12434"/>
    <n v="167742320"/>
    <x v="38"/>
    <s v=" usa"/>
    <x v="7"/>
  </r>
  <r>
    <n v="1974"/>
    <n v="29400"/>
    <x v="1"/>
    <x v="1"/>
    <s v="mustang"/>
    <x v="13"/>
    <s v="clean vehicle"/>
    <n v="25011"/>
    <x v="4"/>
    <s v="  1fatp8ff0k5161477"/>
    <n v="167801794"/>
    <x v="4"/>
    <s v=" usa"/>
    <x v="2"/>
  </r>
  <r>
    <n v="1975"/>
    <n v="2825"/>
    <x v="0"/>
    <x v="1"/>
    <s v="door"/>
    <x v="3"/>
    <s v="salvage insurance"/>
    <n v="363810"/>
    <x v="4"/>
    <s v="  1fmjk1g53eef23881"/>
    <n v="167555421"/>
    <x v="42"/>
    <s v=" usa"/>
    <x v="8"/>
  </r>
  <r>
    <n v="1976"/>
    <n v="32999"/>
    <x v="1"/>
    <x v="1"/>
    <s v="doors"/>
    <x v="2"/>
    <s v="clean vehicle"/>
    <n v="6881"/>
    <x v="30"/>
    <s v="  1fa6p8cf3j5172103"/>
    <n v="167654222"/>
    <x v="0"/>
    <s v=" usa"/>
    <x v="42"/>
  </r>
  <r>
    <n v="1977"/>
    <n v="6600"/>
    <x v="0"/>
    <x v="1"/>
    <s v="door"/>
    <x v="3"/>
    <s v="clean vehicle"/>
    <n v="80423"/>
    <x v="6"/>
    <s v="  3fa6p0hd9er326468"/>
    <n v="167615896"/>
    <x v="0"/>
    <s v=" usa"/>
    <x v="9"/>
  </r>
  <r>
    <n v="1978"/>
    <n v="50200"/>
    <x v="1"/>
    <x v="1"/>
    <s v="door"/>
    <x v="5"/>
    <s v="clean vehicle"/>
    <n v="92405"/>
    <x v="4"/>
    <s v="  1ft7w2bt7hef07573"/>
    <n v="167742321"/>
    <x v="38"/>
    <s v=" usa"/>
    <x v="7"/>
  </r>
  <r>
    <n v="1979"/>
    <n v="28300"/>
    <x v="1"/>
    <x v="1"/>
    <s v="ranger"/>
    <x v="13"/>
    <s v="clean vehicle"/>
    <n v="15436"/>
    <x v="4"/>
    <s v="  1fter4fh5kla45887"/>
    <n v="167801795"/>
    <x v="4"/>
    <s v=" usa"/>
    <x v="2"/>
  </r>
  <r>
    <n v="1980"/>
    <n v="12000"/>
    <x v="0"/>
    <x v="1"/>
    <s v="door"/>
    <x v="5"/>
    <s v="salvage insurance"/>
    <n v="104665"/>
    <x v="4"/>
    <s v="  1ftfx1ef8hkd03259"/>
    <n v="167560049"/>
    <x v="6"/>
    <s v=" usa"/>
    <x v="13"/>
  </r>
  <r>
    <n v="1981"/>
    <n v="32999"/>
    <x v="1"/>
    <x v="1"/>
    <s v="doors"/>
    <x v="2"/>
    <s v="clean vehicle"/>
    <n v="16194"/>
    <x v="34"/>
    <s v="  1fa6p8cf0j5118581"/>
    <n v="167654223"/>
    <x v="0"/>
    <s v=" usa"/>
    <x v="42"/>
  </r>
  <r>
    <n v="1982"/>
    <n v="12600"/>
    <x v="0"/>
    <x v="1"/>
    <s v="door"/>
    <x v="3"/>
    <s v="clean vehicle"/>
    <n v="48188"/>
    <x v="0"/>
    <s v="  1fm5k8d84egc31539"/>
    <n v="167615902"/>
    <x v="0"/>
    <s v=" usa"/>
    <x v="9"/>
  </r>
  <r>
    <n v="1983"/>
    <n v="5200"/>
    <x v="0"/>
    <x v="1"/>
    <s v="focus"/>
    <x v="5"/>
    <s v="clean vehicle"/>
    <n v="65164"/>
    <x v="3"/>
    <s v="  1fadp3j22hl268403"/>
    <n v="167742322"/>
    <x v="38"/>
    <s v=" usa"/>
    <x v="7"/>
  </r>
  <r>
    <n v="1984"/>
    <n v="20500"/>
    <x v="1"/>
    <x v="1"/>
    <s v="mustang"/>
    <x v="13"/>
    <s v="clean vehicle"/>
    <n v="35930"/>
    <x v="0"/>
    <s v="  1fatp8uh8k5109583"/>
    <n v="167801796"/>
    <x v="4"/>
    <s v=" usa"/>
    <x v="2"/>
  </r>
  <r>
    <n v="1985"/>
    <n v="1200"/>
    <x v="0"/>
    <x v="1"/>
    <s v="door"/>
    <x v="18"/>
    <s v="salvage insurance"/>
    <n v="167376"/>
    <x v="3"/>
    <s v="  1fahp3f23cl414648"/>
    <n v="167561238"/>
    <x v="3"/>
    <s v=" usa"/>
    <x v="6"/>
  </r>
  <r>
    <n v="1986"/>
    <n v="35999"/>
    <x v="1"/>
    <x v="1"/>
    <s v="doors"/>
    <x v="2"/>
    <s v="clean vehicle"/>
    <n v="13674"/>
    <x v="35"/>
    <s v="  1fa6p8cf1j5126821"/>
    <n v="167654224"/>
    <x v="0"/>
    <s v=" usa"/>
    <x v="42"/>
  </r>
  <r>
    <n v="1987"/>
    <n v="41000"/>
    <x v="1"/>
    <x v="1"/>
    <s v="srw"/>
    <x v="13"/>
    <s v="clean vehicle"/>
    <n v="9235"/>
    <x v="1"/>
    <s v="  1ft7w2bt7kee46393"/>
    <n v="167616337"/>
    <x v="21"/>
    <s v=" usa"/>
    <x v="16"/>
  </r>
  <r>
    <n v="1988"/>
    <n v="33100"/>
    <x v="1"/>
    <x v="1"/>
    <s v="door"/>
    <x v="5"/>
    <s v="clean vehicle"/>
    <n v="103002"/>
    <x v="3"/>
    <s v="  1ftew1ef2hfb30250"/>
    <n v="167742325"/>
    <x v="31"/>
    <s v=" usa"/>
    <x v="7"/>
  </r>
  <r>
    <n v="1989"/>
    <n v="23500"/>
    <x v="1"/>
    <x v="1"/>
    <s v="ranger"/>
    <x v="13"/>
    <s v="clean vehicle"/>
    <n v="12836"/>
    <x v="2"/>
    <s v="  1fter4eh3kla09133"/>
    <n v="167801802"/>
    <x v="4"/>
    <s v=" usa"/>
    <x v="2"/>
  </r>
  <r>
    <n v="1990"/>
    <n v="18799"/>
    <x v="0"/>
    <x v="1"/>
    <s v="doors"/>
    <x v="8"/>
    <s v="clean vehicle"/>
    <n v="137728"/>
    <x v="3"/>
    <s v="  1fatp8ff5f5323738"/>
    <n v="167564814"/>
    <x v="23"/>
    <s v=" usa"/>
    <x v="19"/>
  </r>
  <r>
    <n v="1991"/>
    <n v="33999"/>
    <x v="1"/>
    <x v="1"/>
    <s v="doors"/>
    <x v="2"/>
    <s v="clean vehicle"/>
    <n v="6921"/>
    <x v="31"/>
    <s v="  1fa6p8cf9j5110592"/>
    <n v="167654225"/>
    <x v="0"/>
    <s v=" usa"/>
    <x v="42"/>
  </r>
  <r>
    <n v="1992"/>
    <n v="35000"/>
    <x v="1"/>
    <x v="1"/>
    <s v="srw"/>
    <x v="13"/>
    <s v="clean vehicle"/>
    <n v="14359"/>
    <x v="4"/>
    <s v="  1ft7w2b68ked77546"/>
    <n v="167616338"/>
    <x v="21"/>
    <s v=" usa"/>
    <x v="16"/>
  </r>
  <r>
    <n v="1993"/>
    <n v="26100"/>
    <x v="1"/>
    <x v="1"/>
    <s v="wagon"/>
    <x v="5"/>
    <s v="clean vehicle"/>
    <n v="58118"/>
    <x v="4"/>
    <s v="  1fbzx2zm3hka72688"/>
    <n v="167742336"/>
    <x v="31"/>
    <s v=" usa"/>
    <x v="7"/>
  </r>
  <r>
    <n v="1994"/>
    <n v="15400"/>
    <x v="0"/>
    <x v="1"/>
    <s v="fusion"/>
    <x v="13"/>
    <s v="clean vehicle"/>
    <n v="31124"/>
    <x v="4"/>
    <s v="  3fa6p0cd8kr138334"/>
    <n v="167801803"/>
    <x v="4"/>
    <s v=" usa"/>
    <x v="14"/>
  </r>
  <r>
    <n v="1995"/>
    <n v="25998"/>
    <x v="1"/>
    <x v="1"/>
    <s v="doors"/>
    <x v="8"/>
    <s v="clean vehicle"/>
    <n v="25734"/>
    <x v="18"/>
    <s v="  1fa6p8cf9f5365377"/>
    <n v="167564815"/>
    <x v="9"/>
    <s v=" usa"/>
    <x v="19"/>
  </r>
  <r>
    <n v="1996"/>
    <n v="31831"/>
    <x v="1"/>
    <x v="1"/>
    <s v="doors"/>
    <x v="2"/>
    <s v="clean vehicle"/>
    <n v="14059"/>
    <x v="0"/>
    <s v="  1fa6p8cf9j5125433"/>
    <n v="167654226"/>
    <x v="0"/>
    <s v=" usa"/>
    <x v="42"/>
  </r>
  <r>
    <n v="1997"/>
    <n v="40400"/>
    <x v="1"/>
    <x v="1"/>
    <s v="srw"/>
    <x v="13"/>
    <s v="clean vehicle"/>
    <n v="13472"/>
    <x v="0"/>
    <s v="  1ft7w2bt7kef15907"/>
    <n v="167616339"/>
    <x v="21"/>
    <s v=" usa"/>
    <x v="16"/>
  </r>
  <r>
    <n v="1998"/>
    <n v="15400"/>
    <x v="0"/>
    <x v="1"/>
    <s v="door"/>
    <x v="7"/>
    <s v="clean vehicle"/>
    <n v="123983"/>
    <x v="1"/>
    <s v="  1ftfw1ef7dfd73034"/>
    <n v="167742775"/>
    <x v="23"/>
    <s v=" usa"/>
    <x v="13"/>
  </r>
  <r>
    <n v="1999"/>
    <n v="13500"/>
    <x v="0"/>
    <x v="1"/>
    <s v="hybrid"/>
    <x v="13"/>
    <s v="clean vehicle"/>
    <n v="35023"/>
    <x v="5"/>
    <s v="  3fa6p0lu6kr119958"/>
    <n v="167801804"/>
    <x v="4"/>
    <s v=" usa"/>
    <x v="14"/>
  </r>
  <r>
    <n v="2000"/>
    <n v="25995"/>
    <x v="1"/>
    <x v="1"/>
    <s v="doors"/>
    <x v="8"/>
    <s v="clean vehicle"/>
    <n v="39509"/>
    <x v="4"/>
    <s v="  1fa6p8cf3f5404612"/>
    <n v="167564817"/>
    <x v="41"/>
    <s v=" usa"/>
    <x v="19"/>
  </r>
  <r>
    <n v="2001"/>
    <n v="27990"/>
    <x v="1"/>
    <x v="1"/>
    <s v="doors"/>
    <x v="2"/>
    <s v="clean vehicle"/>
    <n v="4512"/>
    <x v="32"/>
    <s v="  1fa6p8cf0j5159227"/>
    <n v="167654227"/>
    <x v="9"/>
    <s v=" usa"/>
    <x v="42"/>
  </r>
  <r>
    <n v="2002"/>
    <n v="23985"/>
    <x v="1"/>
    <x v="1"/>
    <s v="doors"/>
    <x v="8"/>
    <s v="clean vehicle"/>
    <n v="51884"/>
    <x v="4"/>
    <s v="  1fa6p8cf0f5308078"/>
    <n v="167564818"/>
    <x v="0"/>
    <s v=" usa"/>
    <x v="19"/>
  </r>
  <r>
    <n v="2003"/>
    <n v="27995"/>
    <x v="1"/>
    <x v="1"/>
    <s v="doors"/>
    <x v="2"/>
    <s v="clean vehicle"/>
    <n v="4181"/>
    <x v="5"/>
    <s v="  1fa6p8cf9j5120362"/>
    <n v="167654228"/>
    <x v="10"/>
    <s v=" usa"/>
    <x v="42"/>
  </r>
  <r>
    <n v="2004"/>
    <n v="13995"/>
    <x v="0"/>
    <x v="1"/>
    <s v="doors"/>
    <x v="8"/>
    <s v="clean vehicle"/>
    <n v="56703"/>
    <x v="36"/>
    <s v="  1fa6p8th8f5341198"/>
    <n v="167564839"/>
    <x v="9"/>
    <s v=" usa"/>
    <x v="19"/>
  </r>
  <r>
    <n v="2005"/>
    <n v="29988"/>
    <x v="1"/>
    <x v="1"/>
    <s v="doors"/>
    <x v="2"/>
    <s v="clean vehicle"/>
    <n v="4712"/>
    <x v="32"/>
    <s v="  1fa6p8cf5j5125462"/>
    <n v="167654229"/>
    <x v="10"/>
    <s v=" usa"/>
    <x v="42"/>
  </r>
  <r>
    <n v="2006"/>
    <n v="12995"/>
    <x v="0"/>
    <x v="1"/>
    <s v="doors"/>
    <x v="8"/>
    <s v="clean vehicle"/>
    <n v="102800"/>
    <x v="2"/>
    <s v="  1fa6p8am4f5334930"/>
    <n v="167564840"/>
    <x v="0"/>
    <s v=" usa"/>
    <x v="19"/>
  </r>
  <r>
    <n v="2007"/>
    <n v="21687"/>
    <x v="1"/>
    <x v="1"/>
    <s v="doors"/>
    <x v="2"/>
    <s v="clean vehicle"/>
    <n v="7109"/>
    <x v="37"/>
    <s v="  1fa6p8th8j5120337"/>
    <n v="167654230"/>
    <x v="10"/>
    <s v=" usa"/>
    <x v="42"/>
  </r>
  <r>
    <n v="2008"/>
    <n v="25200"/>
    <x v="1"/>
    <x v="1"/>
    <s v="door"/>
    <x v="10"/>
    <s v="clean vehicle"/>
    <n v="100943"/>
    <x v="4"/>
    <s v="  1ftew1cf9gfa55757"/>
    <n v="167743025"/>
    <x v="38"/>
    <s v=" usa"/>
    <x v="7"/>
  </r>
  <r>
    <n v="2009"/>
    <n v="29590"/>
    <x v="1"/>
    <x v="1"/>
    <s v="doors"/>
    <x v="8"/>
    <s v="clean vehicle"/>
    <n v="3915"/>
    <x v="13"/>
    <s v="  1fa6p8cf7f5325900"/>
    <n v="167564841"/>
    <x v="9"/>
    <s v=" usa"/>
    <x v="19"/>
  </r>
  <r>
    <n v="2010"/>
    <n v="28999"/>
    <x v="1"/>
    <x v="1"/>
    <s v="doors"/>
    <x v="2"/>
    <s v="clean vehicle"/>
    <n v="15550"/>
    <x v="38"/>
    <s v="  1fa6p8cf1j5175131"/>
    <n v="167654231"/>
    <x v="10"/>
    <s v=" usa"/>
    <x v="42"/>
  </r>
  <r>
    <n v="2011"/>
    <n v="13942"/>
    <x v="0"/>
    <x v="1"/>
    <s v="doors"/>
    <x v="8"/>
    <s v="clean vehicle"/>
    <n v="62542"/>
    <x v="31"/>
    <s v="  1fatp8em4f5415097"/>
    <n v="167564843"/>
    <x v="0"/>
    <s v=" usa"/>
    <x v="19"/>
  </r>
  <r>
    <n v="2012"/>
    <n v="15300"/>
    <x v="0"/>
    <x v="1"/>
    <s v="taurus"/>
    <x v="2"/>
    <s v="clean vehicle"/>
    <n v="38370"/>
    <x v="1"/>
    <s v="  1fahp2f84jg117375"/>
    <n v="167667719"/>
    <x v="15"/>
    <s v=" usa"/>
    <x v="30"/>
  </r>
  <r>
    <n v="2013"/>
    <n v="35400"/>
    <x v="1"/>
    <x v="1"/>
    <s v="ranger"/>
    <x v="9"/>
    <s v="clean vehicle"/>
    <n v="671"/>
    <x v="2"/>
    <s v="  1fter4fh1lla02732"/>
    <n v="167759471"/>
    <x v="8"/>
    <s v=" usa"/>
    <x v="7"/>
  </r>
  <r>
    <n v="2014"/>
    <n v="32700"/>
    <x v="1"/>
    <x v="1"/>
    <s v="door"/>
    <x v="10"/>
    <s v="clean vehicle"/>
    <n v="61477"/>
    <x v="1"/>
    <s v="  1ft7w2bt2ged14343"/>
    <n v="167743061"/>
    <x v="38"/>
    <s v=" usa"/>
    <x v="7"/>
  </r>
  <r>
    <n v="2015"/>
    <n v="13995"/>
    <x v="0"/>
    <x v="1"/>
    <s v="doors"/>
    <x v="8"/>
    <s v="clean vehicle"/>
    <n v="73891"/>
    <x v="1"/>
    <s v="  1fa6p8th7f5344481"/>
    <n v="167564844"/>
    <x v="9"/>
    <s v=" usa"/>
    <x v="19"/>
  </r>
  <r>
    <n v="2016"/>
    <n v="1850"/>
    <x v="0"/>
    <x v="1"/>
    <s v="door"/>
    <x v="3"/>
    <s v="salvage insurance"/>
    <n v="168805"/>
    <x v="0"/>
    <s v="  3fa6p0h78er183765"/>
    <n v="167682471"/>
    <x v="12"/>
    <s v=" usa"/>
    <x v="2"/>
  </r>
  <r>
    <n v="2017"/>
    <n v="15800"/>
    <x v="0"/>
    <x v="1"/>
    <s v="door"/>
    <x v="18"/>
    <s v="clean vehicle"/>
    <n v="82564"/>
    <x v="9"/>
    <s v="  1ftfw1ct4ckd77105"/>
    <n v="167623467"/>
    <x v="4"/>
    <s v=" usa"/>
    <x v="2"/>
  </r>
  <r>
    <n v="2018"/>
    <n v="36000"/>
    <x v="1"/>
    <x v="1"/>
    <s v="door"/>
    <x v="10"/>
    <s v="clean vehicle"/>
    <n v="85649"/>
    <x v="0"/>
    <s v="  1ft7w2b61geb39979"/>
    <n v="167743078"/>
    <x v="31"/>
    <s v=" usa"/>
    <x v="7"/>
  </r>
  <r>
    <n v="2019"/>
    <n v="15495"/>
    <x v="0"/>
    <x v="1"/>
    <s v="doors"/>
    <x v="8"/>
    <s v="clean vehicle"/>
    <n v="48374"/>
    <x v="4"/>
    <s v="  1fa6p8th5f5420201"/>
    <n v="167564845"/>
    <x v="9"/>
    <s v=" usa"/>
    <x v="19"/>
  </r>
  <r>
    <n v="2020"/>
    <n v="21500"/>
    <x v="1"/>
    <x v="1"/>
    <s v="door"/>
    <x v="18"/>
    <s v="clean vehicle"/>
    <n v="11990"/>
    <x v="3"/>
    <s v="  1zvbp8ff3c5288048"/>
    <n v="167623702"/>
    <x v="4"/>
    <s v=" usa"/>
    <x v="2"/>
  </r>
  <r>
    <n v="2021"/>
    <n v="7200"/>
    <x v="0"/>
    <x v="1"/>
    <s v="door"/>
    <x v="10"/>
    <s v="clean vehicle"/>
    <n v="64111"/>
    <x v="0"/>
    <s v="  1fadp3k28gl311932"/>
    <n v="167743079"/>
    <x v="38"/>
    <s v=" usa"/>
    <x v="7"/>
  </r>
  <r>
    <n v="2022"/>
    <n v="17589"/>
    <x v="0"/>
    <x v="1"/>
    <s v="doors"/>
    <x v="8"/>
    <s v="clean vehicle"/>
    <n v="28771"/>
    <x v="3"/>
    <s v="  1fatp8uh0f5331279"/>
    <n v="167564846"/>
    <x v="0"/>
    <s v=" usa"/>
    <x v="19"/>
  </r>
  <r>
    <n v="2023"/>
    <n v="31700"/>
    <x v="1"/>
    <x v="1"/>
    <s v="door"/>
    <x v="8"/>
    <s v="clean vehicle"/>
    <n v="126708"/>
    <x v="4"/>
    <s v="  1ft7w2bt8fec08946"/>
    <n v="167743606"/>
    <x v="38"/>
    <s v=" usa"/>
    <x v="7"/>
  </r>
  <r>
    <n v="2024"/>
    <n v="31790"/>
    <x v="1"/>
    <x v="1"/>
    <s v="doors"/>
    <x v="8"/>
    <s v="clean vehicle"/>
    <n v="27165"/>
    <x v="6"/>
    <s v="  1fa6p8cf6f5325225"/>
    <n v="167564847"/>
    <x v="9"/>
    <s v=" usa"/>
    <x v="19"/>
  </r>
  <r>
    <n v="2025"/>
    <n v="18100"/>
    <x v="0"/>
    <x v="1"/>
    <s v="van"/>
    <x v="8"/>
    <s v="clean vehicle"/>
    <n v="106546"/>
    <x v="4"/>
    <s v="  1fbzx2ym4fka72472"/>
    <n v="167743616"/>
    <x v="31"/>
    <s v=" usa"/>
    <x v="7"/>
  </r>
  <r>
    <n v="2026"/>
    <n v="14495"/>
    <x v="0"/>
    <x v="1"/>
    <s v="doors"/>
    <x v="8"/>
    <s v="clean vehicle"/>
    <n v="54778"/>
    <x v="4"/>
    <s v="  1fa6p8am3f5306570"/>
    <n v="167564872"/>
    <x v="0"/>
    <s v=" usa"/>
    <x v="19"/>
  </r>
  <r>
    <n v="2027"/>
    <n v="15000"/>
    <x v="0"/>
    <x v="1"/>
    <s v="fusion"/>
    <x v="9"/>
    <s v="clean vehicle"/>
    <n v="11729"/>
    <x v="4"/>
    <s v="  3fa6p0d92lr117801"/>
    <n v="167625047"/>
    <x v="29"/>
    <s v=" usa"/>
    <x v="5"/>
  </r>
  <r>
    <n v="2028"/>
    <n v="26400"/>
    <x v="1"/>
    <x v="1"/>
    <s v="door"/>
    <x v="8"/>
    <s v="clean vehicle"/>
    <n v="85197"/>
    <x v="0"/>
    <s v="  1ftew1ef2fke07659"/>
    <n v="167743628"/>
    <x v="31"/>
    <s v=" usa"/>
    <x v="7"/>
  </r>
  <r>
    <n v="2029"/>
    <n v="27990"/>
    <x v="1"/>
    <x v="1"/>
    <s v="doors"/>
    <x v="8"/>
    <s v="clean vehicle"/>
    <n v="19130"/>
    <x v="3"/>
    <s v="  1fa6p8cf2f5362711"/>
    <n v="167564874"/>
    <x v="17"/>
    <s v=" usa"/>
    <x v="19"/>
  </r>
  <r>
    <n v="2030"/>
    <n v="19700"/>
    <x v="0"/>
    <x v="1"/>
    <s v="expedition"/>
    <x v="8"/>
    <s v="clean vehicle"/>
    <n v="72369"/>
    <x v="4"/>
    <s v="  1fmju1ht4fef41606"/>
    <n v="167743633"/>
    <x v="31"/>
    <s v=" usa"/>
    <x v="7"/>
  </r>
  <r>
    <n v="2031"/>
    <n v="15300"/>
    <x v="0"/>
    <x v="1"/>
    <s v="doors"/>
    <x v="8"/>
    <s v="clean vehicle"/>
    <n v="59646"/>
    <x v="1"/>
    <s v="  1fa6p8am2f5403582"/>
    <n v="167564875"/>
    <x v="17"/>
    <s v=" usa"/>
    <x v="19"/>
  </r>
  <r>
    <n v="2032"/>
    <n v="22000"/>
    <x v="1"/>
    <x v="1"/>
    <s v="door"/>
    <x v="3"/>
    <s v="clean vehicle"/>
    <n v="68418"/>
    <x v="0"/>
    <s v="  1ftfw1ct6eke95627"/>
    <n v="167743891"/>
    <x v="31"/>
    <s v=" usa"/>
    <x v="7"/>
  </r>
  <r>
    <n v="2033"/>
    <n v="23999"/>
    <x v="1"/>
    <x v="1"/>
    <s v="doors"/>
    <x v="8"/>
    <s v="clean vehicle"/>
    <n v="8400"/>
    <x v="0"/>
    <s v="  1fa6p8th8f5307097"/>
    <n v="167564892"/>
    <x v="0"/>
    <s v=" usa"/>
    <x v="19"/>
  </r>
  <r>
    <n v="2034"/>
    <n v="16488"/>
    <x v="0"/>
    <x v="1"/>
    <s v="doors"/>
    <x v="8"/>
    <s v="clean vehicle"/>
    <n v="45084"/>
    <x v="5"/>
    <s v="  1fa6p8th8f5346675"/>
    <n v="167564894"/>
    <x v="9"/>
    <s v=" usa"/>
    <x v="19"/>
  </r>
  <r>
    <n v="2035"/>
    <n v="12784"/>
    <x v="0"/>
    <x v="1"/>
    <s v="doors"/>
    <x v="8"/>
    <s v="clean vehicle"/>
    <n v="67037"/>
    <x v="5"/>
    <s v="  1fa6p8am0f5365382"/>
    <n v="167564896"/>
    <x v="0"/>
    <s v=" usa"/>
    <x v="19"/>
  </r>
  <r>
    <n v="2036"/>
    <n v="23400"/>
    <x v="1"/>
    <x v="1"/>
    <s v="doors"/>
    <x v="8"/>
    <s v="clean vehicle"/>
    <n v="64135"/>
    <x v="0"/>
    <s v="  1fa6p8cf0f5312423"/>
    <n v="167564910"/>
    <x v="0"/>
    <s v=" usa"/>
    <x v="19"/>
  </r>
  <r>
    <n v="2037"/>
    <n v="9705"/>
    <x v="0"/>
    <x v="1"/>
    <s v="door"/>
    <x v="5"/>
    <s v="clean vehicle"/>
    <n v="72377"/>
    <x v="0"/>
    <s v="  3fa6p0h76hr319394"/>
    <n v="167744596"/>
    <x v="25"/>
    <s v=" usa"/>
    <x v="7"/>
  </r>
  <r>
    <n v="2038"/>
    <n v="25999"/>
    <x v="1"/>
    <x v="1"/>
    <s v="doors"/>
    <x v="8"/>
    <s v="clean vehicle"/>
    <n v="39367"/>
    <x v="36"/>
    <s v="  1fa6p8cf7f5357357"/>
    <n v="167564912"/>
    <x v="0"/>
    <s v=" usa"/>
    <x v="19"/>
  </r>
  <r>
    <n v="2039"/>
    <n v="34977"/>
    <x v="1"/>
    <x v="1"/>
    <s v="doors"/>
    <x v="8"/>
    <s v="clean vehicle"/>
    <n v="46540"/>
    <x v="0"/>
    <s v="  1fa6p8cf2f5306378"/>
    <n v="167564913"/>
    <x v="10"/>
    <s v=" usa"/>
    <x v="19"/>
  </r>
  <r>
    <n v="2040"/>
    <n v="19000"/>
    <x v="0"/>
    <x v="1"/>
    <s v="doors"/>
    <x v="8"/>
    <s v="clean vehicle"/>
    <n v="40677"/>
    <x v="32"/>
    <s v="  1fatp8uh8f5397899"/>
    <n v="167564914"/>
    <x v="0"/>
    <s v=" usa"/>
    <x v="19"/>
  </r>
  <r>
    <n v="2041"/>
    <n v="15995"/>
    <x v="0"/>
    <x v="1"/>
    <s v="doors"/>
    <x v="8"/>
    <s v="clean vehicle"/>
    <n v="69438"/>
    <x v="0"/>
    <s v="  1fa6p8th0f5382067"/>
    <n v="167564915"/>
    <x v="9"/>
    <s v=" usa"/>
    <x v="19"/>
  </r>
  <r>
    <n v="2042"/>
    <n v="13487"/>
    <x v="0"/>
    <x v="1"/>
    <s v="doors"/>
    <x v="8"/>
    <s v="clean vehicle"/>
    <n v="96246"/>
    <x v="5"/>
    <s v="  2fmtk4j95fbb24313"/>
    <n v="167564973"/>
    <x v="9"/>
    <s v=" usa"/>
    <x v="19"/>
  </r>
  <r>
    <n v="2043"/>
    <n v="18707"/>
    <x v="0"/>
    <x v="1"/>
    <s v="doors"/>
    <x v="8"/>
    <s v="clean vehicle"/>
    <n v="69719"/>
    <x v="4"/>
    <s v="  2fmtk4k80fbb56382"/>
    <n v="167565005"/>
    <x v="23"/>
    <s v=" usa"/>
    <x v="19"/>
  </r>
  <r>
    <n v="2044"/>
    <n v="15290"/>
    <x v="0"/>
    <x v="1"/>
    <s v="doors"/>
    <x v="8"/>
    <s v="clean vehicle"/>
    <n v="75933"/>
    <x v="39"/>
    <s v="  2fmtk4j86fbb17376"/>
    <n v="167565029"/>
    <x v="9"/>
    <s v=" usa"/>
    <x v="19"/>
  </r>
  <r>
    <n v="2045"/>
    <n v="15600"/>
    <x v="0"/>
    <x v="1"/>
    <s v="doors"/>
    <x v="8"/>
    <s v="clean vehicle"/>
    <n v="54325"/>
    <x v="0"/>
    <s v="  2fmtk3j86fbb54504"/>
    <n v="167565030"/>
    <x v="9"/>
    <s v=" usa"/>
    <x v="19"/>
  </r>
  <r>
    <n v="2046"/>
    <n v="47000"/>
    <x v="1"/>
    <x v="1"/>
    <s v="expedition"/>
    <x v="13"/>
    <s v="clean vehicle"/>
    <n v="24902"/>
    <x v="0"/>
    <s v="  1fmju2at1kea37413"/>
    <n v="167625630"/>
    <x v="29"/>
    <s v=" usa"/>
    <x v="2"/>
  </r>
  <r>
    <n v="2047"/>
    <n v="16080"/>
    <x v="0"/>
    <x v="1"/>
    <s v="doors"/>
    <x v="8"/>
    <s v="clean vehicle"/>
    <n v="31793"/>
    <x v="2"/>
    <s v="  2fmtk3j92fbc41664"/>
    <n v="167565031"/>
    <x v="23"/>
    <s v=" usa"/>
    <x v="19"/>
  </r>
  <r>
    <n v="2048"/>
    <n v="50000"/>
    <x v="1"/>
    <x v="1"/>
    <s v="max"/>
    <x v="13"/>
    <s v="clean vehicle"/>
    <n v="16505"/>
    <x v="4"/>
    <s v="  1fmjk2at2kea45381"/>
    <n v="167625631"/>
    <x v="29"/>
    <s v=" usa"/>
    <x v="2"/>
  </r>
  <r>
    <n v="2049"/>
    <n v="15268"/>
    <x v="0"/>
    <x v="1"/>
    <s v="doors"/>
    <x v="8"/>
    <s v="clean vehicle"/>
    <n v="74361"/>
    <x v="0"/>
    <s v="  2fmtk4j81fbc21743"/>
    <n v="167565034"/>
    <x v="9"/>
    <s v=" usa"/>
    <x v="19"/>
  </r>
  <r>
    <n v="2050"/>
    <n v="47500"/>
    <x v="1"/>
    <x v="1"/>
    <s v="max"/>
    <x v="13"/>
    <s v="clean vehicle"/>
    <n v="27868"/>
    <x v="0"/>
    <s v="  1fmjk2at0kea39191"/>
    <n v="167625634"/>
    <x v="29"/>
    <s v=" usa"/>
    <x v="2"/>
  </r>
  <r>
    <n v="2051"/>
    <n v="18497"/>
    <x v="0"/>
    <x v="1"/>
    <s v="doors"/>
    <x v="8"/>
    <s v="clean vehicle"/>
    <n v="34011"/>
    <x v="0"/>
    <s v="  2fmtk4j86fbc21494"/>
    <n v="167565036"/>
    <x v="17"/>
    <s v=" usa"/>
    <x v="19"/>
  </r>
  <r>
    <n v="2052"/>
    <n v="10000"/>
    <x v="0"/>
    <x v="1"/>
    <s v="escape"/>
    <x v="13"/>
    <s v="clean vehicle"/>
    <n v="19993"/>
    <x v="1"/>
    <s v="  1fmcu9gd3kub30490"/>
    <n v="167625635"/>
    <x v="29"/>
    <s v=" usa"/>
    <x v="5"/>
  </r>
  <r>
    <n v="2053"/>
    <n v="19995"/>
    <x v="0"/>
    <x v="1"/>
    <s v="suv"/>
    <x v="8"/>
    <s v="clean vehicle"/>
    <n v="48115"/>
    <x v="3"/>
    <s v="  2fmtk4k88fbb49003"/>
    <n v="167565056"/>
    <x v="10"/>
    <s v=" usa"/>
    <x v="19"/>
  </r>
  <r>
    <n v="2054"/>
    <n v="49000"/>
    <x v="1"/>
    <x v="1"/>
    <s v="max"/>
    <x v="13"/>
    <s v="clean vehicle"/>
    <n v="22543"/>
    <x v="4"/>
    <s v="  1fmjk2at9kea46589"/>
    <n v="167625636"/>
    <x v="29"/>
    <s v=" usa"/>
    <x v="2"/>
  </r>
  <r>
    <n v="2055"/>
    <n v="17150"/>
    <x v="0"/>
    <x v="1"/>
    <s v="doors"/>
    <x v="8"/>
    <s v="clean vehicle"/>
    <n v="67091"/>
    <x v="0"/>
    <s v="  2fmtk3ap9fbc28957"/>
    <n v="167565081"/>
    <x v="0"/>
    <s v=" usa"/>
    <x v="19"/>
  </r>
  <r>
    <n v="2056"/>
    <n v="45000"/>
    <x v="1"/>
    <x v="1"/>
    <s v="expedition"/>
    <x v="13"/>
    <s v="clean vehicle"/>
    <n v="28790"/>
    <x v="0"/>
    <s v="  1fmju2at8kea33665"/>
    <n v="167625637"/>
    <x v="29"/>
    <s v=" usa"/>
    <x v="2"/>
  </r>
  <r>
    <n v="2057"/>
    <n v="14295"/>
    <x v="0"/>
    <x v="1"/>
    <s v="doors"/>
    <x v="8"/>
    <s v="clean vehicle"/>
    <n v="59391"/>
    <x v="40"/>
    <s v="  2fmtk4j87fbb34901"/>
    <n v="167565082"/>
    <x v="0"/>
    <s v=" usa"/>
    <x v="19"/>
  </r>
  <r>
    <n v="2058"/>
    <n v="49000"/>
    <x v="1"/>
    <x v="1"/>
    <s v="max"/>
    <x v="13"/>
    <s v="clean vehicle"/>
    <n v="18449"/>
    <x v="0"/>
    <s v="  1fmjk2at3kea46572"/>
    <n v="167625639"/>
    <x v="29"/>
    <s v=" usa"/>
    <x v="2"/>
  </r>
  <r>
    <n v="2059"/>
    <n v="16190"/>
    <x v="0"/>
    <x v="1"/>
    <s v="doors"/>
    <x v="8"/>
    <s v="clean vehicle"/>
    <n v="71824"/>
    <x v="31"/>
    <s v="  2fmtk4j96fbb10890"/>
    <n v="167565083"/>
    <x v="9"/>
    <s v=" usa"/>
    <x v="19"/>
  </r>
  <r>
    <n v="2060"/>
    <n v="49000"/>
    <x v="1"/>
    <x v="1"/>
    <s v="expedition"/>
    <x v="13"/>
    <s v="clean vehicle"/>
    <n v="19304"/>
    <x v="0"/>
    <s v="  1fmju2at9kea25414"/>
    <n v="167625640"/>
    <x v="29"/>
    <s v=" usa"/>
    <x v="2"/>
  </r>
  <r>
    <n v="2061"/>
    <n v="17899"/>
    <x v="0"/>
    <x v="1"/>
    <s v="doors"/>
    <x v="8"/>
    <s v="clean vehicle"/>
    <n v="39159"/>
    <x v="31"/>
    <s v="  2fmtk4j82fbc36462"/>
    <n v="167565105"/>
    <x v="9"/>
    <s v=" usa"/>
    <x v="19"/>
  </r>
  <r>
    <n v="2062"/>
    <n v="26000"/>
    <x v="1"/>
    <x v="1"/>
    <s v="flex"/>
    <x v="13"/>
    <s v="clean vehicle"/>
    <n v="18708"/>
    <x v="0"/>
    <s v="  2fmhk6dt1kba15866"/>
    <n v="167625666"/>
    <x v="29"/>
    <s v=" usa"/>
    <x v="2"/>
  </r>
  <r>
    <n v="2063"/>
    <n v="14000"/>
    <x v="0"/>
    <x v="1"/>
    <s v="doors"/>
    <x v="8"/>
    <s v="clean vehicle"/>
    <n v="79430"/>
    <x v="31"/>
    <s v="  2fmtk4j88fbb19078"/>
    <n v="167565107"/>
    <x v="0"/>
    <s v=" usa"/>
    <x v="19"/>
  </r>
  <r>
    <n v="2064"/>
    <n v="15500"/>
    <x v="0"/>
    <x v="1"/>
    <s v="flex"/>
    <x v="13"/>
    <s v="clean vehicle"/>
    <n v="12393"/>
    <x v="5"/>
    <s v="  2fmhk6d84kba36268"/>
    <n v="167625667"/>
    <x v="29"/>
    <s v=" usa"/>
    <x v="5"/>
  </r>
  <r>
    <n v="2065"/>
    <n v="16888"/>
    <x v="0"/>
    <x v="1"/>
    <s v="doors"/>
    <x v="8"/>
    <s v="clean vehicle"/>
    <n v="56329"/>
    <x v="0"/>
    <s v="  2fmtk4j94fbc08560"/>
    <n v="167565108"/>
    <x v="9"/>
    <s v=" usa"/>
    <x v="19"/>
  </r>
  <r>
    <n v="2066"/>
    <n v="28000"/>
    <x v="1"/>
    <x v="1"/>
    <s v="f-150"/>
    <x v="13"/>
    <s v="clean vehicle"/>
    <n v="12155"/>
    <x v="1"/>
    <s v="  1ftfw1e56kfc13232"/>
    <n v="167625669"/>
    <x v="29"/>
    <s v=" usa"/>
    <x v="2"/>
  </r>
  <r>
    <n v="2067"/>
    <n v="8305"/>
    <x v="0"/>
    <x v="1"/>
    <s v="door"/>
    <x v="3"/>
    <s v="clean vehicle"/>
    <n v="63291"/>
    <x v="2"/>
    <s v="  1fa6p0hd0e5355683"/>
    <n v="167744884"/>
    <x v="25"/>
    <s v=" usa"/>
    <x v="2"/>
  </r>
  <r>
    <n v="2068"/>
    <n v="21822"/>
    <x v="1"/>
    <x v="1"/>
    <s v="doors"/>
    <x v="8"/>
    <s v="clean vehicle"/>
    <n v="36041"/>
    <x v="39"/>
    <s v="  2fmtk4ap1fbc36380"/>
    <n v="167565117"/>
    <x v="0"/>
    <s v=" usa"/>
    <x v="19"/>
  </r>
  <r>
    <n v="2069"/>
    <n v="15500"/>
    <x v="0"/>
    <x v="1"/>
    <s v="mustang"/>
    <x v="13"/>
    <s v="clean vehicle"/>
    <n v="25810"/>
    <x v="3"/>
    <s v="  1fatp8uhxk5148949"/>
    <n v="167625718"/>
    <x v="29"/>
    <s v=" usa"/>
    <x v="5"/>
  </r>
  <r>
    <n v="2070"/>
    <n v="12500"/>
    <x v="0"/>
    <x v="1"/>
    <s v="door"/>
    <x v="8"/>
    <s v="clean vehicle"/>
    <n v="130388"/>
    <x v="2"/>
    <s v="  1ftew1cf5fkd41840"/>
    <n v="167744885"/>
    <x v="25"/>
    <s v=" usa"/>
    <x v="4"/>
  </r>
  <r>
    <n v="2071"/>
    <n v="15995"/>
    <x v="0"/>
    <x v="1"/>
    <s v="doors"/>
    <x v="8"/>
    <s v="clean vehicle"/>
    <n v="23878"/>
    <x v="2"/>
    <s v="  2fmtk4g88fbb75562"/>
    <n v="167565141"/>
    <x v="9"/>
    <s v=" usa"/>
    <x v="19"/>
  </r>
  <r>
    <n v="2072"/>
    <n v="16000"/>
    <x v="0"/>
    <x v="1"/>
    <s v="transit"/>
    <x v="13"/>
    <s v="clean vehicle"/>
    <n v="15460"/>
    <x v="4"/>
    <s v="  1ftyr2zm1kkb65539"/>
    <n v="167625733"/>
    <x v="29"/>
    <s v=" usa"/>
    <x v="5"/>
  </r>
  <r>
    <n v="2073"/>
    <n v="38200"/>
    <x v="1"/>
    <x v="1"/>
    <s v="max"/>
    <x v="2"/>
    <s v="clean vehicle"/>
    <n v="46710"/>
    <x v="4"/>
    <s v="  1fmjk1kt9jea41402"/>
    <n v="167745579"/>
    <x v="7"/>
    <s v=" usa"/>
    <x v="30"/>
  </r>
  <r>
    <n v="2074"/>
    <n v="12995"/>
    <x v="0"/>
    <x v="1"/>
    <s v="doors"/>
    <x v="8"/>
    <s v="clean vehicle"/>
    <n v="65342"/>
    <x v="0"/>
    <s v="  2fmtk4g8xfbb98373"/>
    <n v="167565142"/>
    <x v="9"/>
    <s v=" usa"/>
    <x v="19"/>
  </r>
  <r>
    <n v="2075"/>
    <n v="14488"/>
    <x v="0"/>
    <x v="1"/>
    <s v="doors"/>
    <x v="8"/>
    <s v="clean vehicle"/>
    <n v="64061"/>
    <x v="41"/>
    <s v="  2fmtk4j93fbb69606"/>
    <n v="167565143"/>
    <x v="17"/>
    <s v=" usa"/>
    <x v="19"/>
  </r>
  <r>
    <n v="2076"/>
    <n v="17500"/>
    <x v="0"/>
    <x v="1"/>
    <s v="door"/>
    <x v="10"/>
    <s v="clean vehicle"/>
    <n v="93164"/>
    <x v="4"/>
    <s v="  1fm5k7f81gga06232"/>
    <n v="167746065"/>
    <x v="4"/>
    <s v=" usa"/>
    <x v="16"/>
  </r>
  <r>
    <n v="2077"/>
    <n v="21995"/>
    <x v="1"/>
    <x v="1"/>
    <s v="doors"/>
    <x v="8"/>
    <s v="clean vehicle"/>
    <n v="35629"/>
    <x v="2"/>
    <s v="  2fmtk4ap6fbc01186"/>
    <n v="167565147"/>
    <x v="17"/>
    <s v=" usa"/>
    <x v="19"/>
  </r>
  <r>
    <n v="2078"/>
    <n v="8500"/>
    <x v="0"/>
    <x v="1"/>
    <s v="connect"/>
    <x v="8"/>
    <s v="clean vehicle"/>
    <n v="118483"/>
    <x v="4"/>
    <s v="  nm0ls6e75f1193116"/>
    <n v="167746107"/>
    <x v="4"/>
    <s v=" usa"/>
    <x v="16"/>
  </r>
  <r>
    <n v="2079"/>
    <n v="16593"/>
    <x v="0"/>
    <x v="1"/>
    <s v="doors"/>
    <x v="8"/>
    <s v="clean vehicle"/>
    <n v="71573"/>
    <x v="41"/>
    <s v="  2fmtk4k86fbb36847"/>
    <n v="167565148"/>
    <x v="17"/>
    <s v=" usa"/>
    <x v="19"/>
  </r>
  <r>
    <n v="2080"/>
    <n v="13000"/>
    <x v="0"/>
    <x v="1"/>
    <s v="door"/>
    <x v="5"/>
    <s v="clean vehicle"/>
    <n v="33660"/>
    <x v="0"/>
    <s v="  1fmcu0gd0hue05897"/>
    <n v="167628838"/>
    <x v="29"/>
    <s v=" usa"/>
    <x v="2"/>
  </r>
  <r>
    <n v="2081"/>
    <n v="14247"/>
    <x v="0"/>
    <x v="1"/>
    <s v="doors"/>
    <x v="8"/>
    <s v="clean vehicle"/>
    <n v="61168"/>
    <x v="2"/>
    <s v="  2fmtk3j95fbc21893"/>
    <n v="167565149"/>
    <x v="10"/>
    <s v=" usa"/>
    <x v="19"/>
  </r>
  <r>
    <n v="2082"/>
    <n v="23500"/>
    <x v="1"/>
    <x v="1"/>
    <s v="door"/>
    <x v="5"/>
    <s v="clean vehicle"/>
    <n v="42241"/>
    <x v="5"/>
    <s v="  1ftfw1ef3hfc08748"/>
    <n v="167629013"/>
    <x v="29"/>
    <s v=" usa"/>
    <x v="2"/>
  </r>
  <r>
    <n v="2083"/>
    <n v="16999"/>
    <x v="0"/>
    <x v="1"/>
    <s v="doors"/>
    <x v="8"/>
    <s v="clean vehicle"/>
    <n v="21004"/>
    <x v="36"/>
    <s v="  2fmtk4g88fbb94547"/>
    <n v="167565174"/>
    <x v="10"/>
    <s v=" usa"/>
    <x v="19"/>
  </r>
  <r>
    <n v="2084"/>
    <n v="25000"/>
    <x v="1"/>
    <x v="1"/>
    <s v="door"/>
    <x v="5"/>
    <s v="clean vehicle"/>
    <n v="45003"/>
    <x v="3"/>
    <s v="  1ftfw1ef2hfb56304"/>
    <n v="167629019"/>
    <x v="29"/>
    <s v=" usa"/>
    <x v="2"/>
  </r>
  <r>
    <n v="2085"/>
    <n v="20159"/>
    <x v="1"/>
    <x v="1"/>
    <s v="doors"/>
    <x v="8"/>
    <s v="clean vehicle"/>
    <n v="45278"/>
    <x v="36"/>
    <s v="  2fmtk4j98fbc15642"/>
    <n v="167565193"/>
    <x v="0"/>
    <s v=" usa"/>
    <x v="19"/>
  </r>
  <r>
    <n v="2086"/>
    <n v="31000"/>
    <x v="1"/>
    <x v="1"/>
    <s v="door"/>
    <x v="5"/>
    <s v="clean vehicle"/>
    <n v="1"/>
    <x v="0"/>
    <s v="  1ftfw1ef0hfa02688"/>
    <n v="167629024"/>
    <x v="29"/>
    <s v=" usa"/>
    <x v="2"/>
  </r>
  <r>
    <n v="2087"/>
    <n v="22500"/>
    <x v="1"/>
    <x v="1"/>
    <s v="edge"/>
    <x v="2"/>
    <s v="clean vehicle"/>
    <n v="24747"/>
    <x v="5"/>
    <s v="  2fmpk4k82jbb61657"/>
    <n v="167567143"/>
    <x v="28"/>
    <s v=" usa"/>
    <x v="21"/>
  </r>
  <r>
    <n v="2088"/>
    <n v="29500"/>
    <x v="1"/>
    <x v="1"/>
    <s v="door"/>
    <x v="5"/>
    <s v="clean vehicle"/>
    <n v="48707"/>
    <x v="0"/>
    <s v="  1ftfw1ef5hfb57303"/>
    <n v="167629025"/>
    <x v="29"/>
    <s v=" usa"/>
    <x v="2"/>
  </r>
  <r>
    <n v="2089"/>
    <n v="59900"/>
    <x v="2"/>
    <x v="1"/>
    <s v="max"/>
    <x v="9"/>
    <s v="clean vehicle"/>
    <n v="2162"/>
    <x v="8"/>
    <s v="  1fmjk2at4lea11492"/>
    <n v="167762991"/>
    <x v="8"/>
    <s v=" usa"/>
    <x v="7"/>
  </r>
  <r>
    <n v="2090"/>
    <n v="24000"/>
    <x v="1"/>
    <x v="1"/>
    <s v="f-150"/>
    <x v="5"/>
    <s v="clean vehicle"/>
    <n v="50874"/>
    <x v="0"/>
    <s v="  1ftfw1eg9hfc63181"/>
    <n v="167629029"/>
    <x v="29"/>
    <s v=" usa"/>
    <x v="2"/>
  </r>
  <r>
    <n v="2091"/>
    <n v="20500"/>
    <x v="1"/>
    <x v="1"/>
    <s v="f-150"/>
    <x v="5"/>
    <s v="clean vehicle"/>
    <n v="70727"/>
    <x v="0"/>
    <s v="  1ftfw1ef8hfa28276"/>
    <n v="167629031"/>
    <x v="29"/>
    <s v=" usa"/>
    <x v="2"/>
  </r>
  <r>
    <n v="2092"/>
    <n v="27200"/>
    <x v="1"/>
    <x v="1"/>
    <s v="explorer"/>
    <x v="13"/>
    <s v="clean vehicle"/>
    <n v="29382"/>
    <x v="5"/>
    <s v="  1fm5k8f85kgb47660"/>
    <n v="167802092"/>
    <x v="7"/>
    <s v=" usa"/>
    <x v="2"/>
  </r>
  <r>
    <n v="2093"/>
    <n v="24900"/>
    <x v="1"/>
    <x v="1"/>
    <s v="f-150"/>
    <x v="2"/>
    <s v="clean vehicle"/>
    <n v="33194"/>
    <x v="4"/>
    <s v="  1ftew1cg6jfd15757"/>
    <n v="167571218"/>
    <x v="3"/>
    <s v=" usa"/>
    <x v="2"/>
  </r>
  <r>
    <n v="2094"/>
    <n v="24500"/>
    <x v="1"/>
    <x v="1"/>
    <s v="door"/>
    <x v="5"/>
    <s v="clean vehicle"/>
    <n v="52084"/>
    <x v="4"/>
    <s v="  1ftfw1ef6hfa36117"/>
    <n v="167629032"/>
    <x v="29"/>
    <s v=" usa"/>
    <x v="2"/>
  </r>
  <r>
    <n v="2095"/>
    <n v="34000"/>
    <x v="1"/>
    <x v="1"/>
    <s v="expedition"/>
    <x v="2"/>
    <s v="clean vehicle"/>
    <n v="51122"/>
    <x v="0"/>
    <s v="  1fmju1kt7jea10840"/>
    <n v="167571219"/>
    <x v="3"/>
    <s v=" usa"/>
    <x v="2"/>
  </r>
  <r>
    <n v="2096"/>
    <n v="28000"/>
    <x v="1"/>
    <x v="1"/>
    <s v="door"/>
    <x v="5"/>
    <s v="clean vehicle"/>
    <n v="40286"/>
    <x v="4"/>
    <s v="  1ftew1eg4hfc14661"/>
    <n v="167629033"/>
    <x v="29"/>
    <s v=" usa"/>
    <x v="2"/>
  </r>
  <r>
    <n v="2097"/>
    <n v="27000"/>
    <x v="1"/>
    <x v="1"/>
    <s v="f-150"/>
    <x v="5"/>
    <s v="clean vehicle"/>
    <n v="55420"/>
    <x v="0"/>
    <s v="  1ftfw1eg4hfa61042"/>
    <n v="167629035"/>
    <x v="29"/>
    <s v=" usa"/>
    <x v="2"/>
  </r>
  <r>
    <n v="2098"/>
    <n v="34000"/>
    <x v="1"/>
    <x v="1"/>
    <s v="wagon"/>
    <x v="2"/>
    <s v="clean vehicle"/>
    <n v="10282"/>
    <x v="0"/>
    <s v="  1fbvu4xg0jka34387"/>
    <n v="167571324"/>
    <x v="3"/>
    <s v=" usa"/>
    <x v="23"/>
  </r>
  <r>
    <n v="2099"/>
    <n v="42500"/>
    <x v="1"/>
    <x v="1"/>
    <s v="door"/>
    <x v="5"/>
    <s v="clean vehicle"/>
    <n v="85278"/>
    <x v="4"/>
    <s v="  1ft7w2bt6hed37724"/>
    <n v="167629115"/>
    <x v="29"/>
    <s v=" usa"/>
    <x v="2"/>
  </r>
  <r>
    <n v="2100"/>
    <n v="33000"/>
    <x v="1"/>
    <x v="1"/>
    <s v="explorer"/>
    <x v="2"/>
    <s v="clean vehicle"/>
    <n v="7258"/>
    <x v="0"/>
    <s v="  1fm5k8gt5jga17377"/>
    <n v="167749025"/>
    <x v="10"/>
    <s v=" usa"/>
    <x v="2"/>
  </r>
  <r>
    <n v="2101"/>
    <n v="10200"/>
    <x v="0"/>
    <x v="1"/>
    <s v="escape"/>
    <x v="2"/>
    <s v="clean vehicle"/>
    <n v="93350"/>
    <x v="0"/>
    <s v="  1fmcu9gd2jua74282"/>
    <n v="167749030"/>
    <x v="10"/>
    <s v=" usa"/>
    <x v="2"/>
  </r>
  <r>
    <n v="2102"/>
    <n v="25600"/>
    <x v="1"/>
    <x v="1"/>
    <s v="explorer"/>
    <x v="13"/>
    <s v="clean vehicle"/>
    <n v="37166"/>
    <x v="5"/>
    <s v="  1fm5k7f85kgb16175"/>
    <n v="167802097"/>
    <x v="7"/>
    <s v=" usa"/>
    <x v="2"/>
  </r>
  <r>
    <n v="2103"/>
    <n v="16300"/>
    <x v="0"/>
    <x v="1"/>
    <s v="f-150"/>
    <x v="2"/>
    <s v="clean vehicle"/>
    <n v="69480"/>
    <x v="4"/>
    <s v="  1ftex1cb2jkd88410"/>
    <n v="167572896"/>
    <x v="5"/>
    <s v=" usa"/>
    <x v="14"/>
  </r>
  <r>
    <n v="2104"/>
    <n v="26500"/>
    <x v="1"/>
    <x v="1"/>
    <s v="door"/>
    <x v="10"/>
    <s v="clean vehicle"/>
    <n v="34679"/>
    <x v="4"/>
    <s v="  1ftfw1eg1gfa91324"/>
    <n v="167631023"/>
    <x v="29"/>
    <s v=" usa"/>
    <x v="2"/>
  </r>
  <r>
    <n v="2105"/>
    <n v="36500"/>
    <x v="1"/>
    <x v="1"/>
    <s v="f-150"/>
    <x v="2"/>
    <s v="clean vehicle"/>
    <n v="24151"/>
    <x v="3"/>
    <s v="  1ftew1eg1jfb92141"/>
    <n v="167749059"/>
    <x v="10"/>
    <s v=" usa"/>
    <x v="6"/>
  </r>
  <r>
    <n v="2106"/>
    <n v="25900"/>
    <x v="1"/>
    <x v="1"/>
    <s v="explorer"/>
    <x v="13"/>
    <s v="clean vehicle"/>
    <n v="32796"/>
    <x v="4"/>
    <s v="  1fm5k7f8xkga63974"/>
    <n v="167802098"/>
    <x v="7"/>
    <s v=" usa"/>
    <x v="2"/>
  </r>
  <r>
    <n v="2107"/>
    <n v="22500"/>
    <x v="1"/>
    <x v="1"/>
    <s v="door"/>
    <x v="10"/>
    <s v="clean vehicle"/>
    <n v="67979"/>
    <x v="0"/>
    <s v="  1ftfw1ef7gfd42886"/>
    <n v="167631026"/>
    <x v="29"/>
    <s v=" usa"/>
    <x v="2"/>
  </r>
  <r>
    <n v="2108"/>
    <n v="29000"/>
    <x v="1"/>
    <x v="1"/>
    <s v="f-150"/>
    <x v="2"/>
    <s v="clean vehicle"/>
    <n v="18690"/>
    <x v="4"/>
    <s v="  1ftfw1e53jfa49565"/>
    <n v="167749061"/>
    <x v="10"/>
    <s v=" usa"/>
    <x v="6"/>
  </r>
  <r>
    <n v="2109"/>
    <n v="825"/>
    <x v="0"/>
    <x v="1"/>
    <s v="door"/>
    <x v="18"/>
    <s v="salvage insurance"/>
    <n v="78072"/>
    <x v="4"/>
    <s v="  1fahp3f27cl372579"/>
    <n v="167596499"/>
    <x v="10"/>
    <s v=" usa"/>
    <x v="22"/>
  </r>
  <r>
    <n v="2110"/>
    <n v="10500"/>
    <x v="0"/>
    <x v="1"/>
    <s v="door"/>
    <x v="10"/>
    <s v="clean vehicle"/>
    <n v="54251"/>
    <x v="3"/>
    <s v="  1fmcu9g99guc59224"/>
    <n v="167631029"/>
    <x v="29"/>
    <s v=" usa"/>
    <x v="2"/>
  </r>
  <r>
    <n v="2111"/>
    <n v="32000"/>
    <x v="1"/>
    <x v="1"/>
    <s v="f-150"/>
    <x v="2"/>
    <s v="clean vehicle"/>
    <n v="32262"/>
    <x v="4"/>
    <s v="  1ftfw1eg6jfc96497"/>
    <n v="167749063"/>
    <x v="10"/>
    <s v=" usa"/>
    <x v="6"/>
  </r>
  <r>
    <n v="2112"/>
    <n v="27700"/>
    <x v="1"/>
    <x v="1"/>
    <s v="f-650"/>
    <x v="8"/>
    <s v="clean vehicle"/>
    <n v="92358"/>
    <x v="4"/>
    <s v="  3frnf6fb7fv723704"/>
    <n v="167802125"/>
    <x v="5"/>
    <s v=" usa"/>
    <x v="2"/>
  </r>
  <r>
    <n v="2113"/>
    <n v="4000"/>
    <x v="0"/>
    <x v="1"/>
    <s v="door"/>
    <x v="8"/>
    <s v="clean vehicle"/>
    <n v="90740"/>
    <x v="3"/>
    <s v="  3fa6p0hd9fr112940"/>
    <n v="167632416"/>
    <x v="29"/>
    <s v=" usa"/>
    <x v="2"/>
  </r>
  <r>
    <n v="2114"/>
    <n v="38800"/>
    <x v="1"/>
    <x v="1"/>
    <s v="f-150"/>
    <x v="2"/>
    <s v="clean vehicle"/>
    <n v="35225"/>
    <x v="0"/>
    <s v="  1ftfw1eg6jfa49562"/>
    <n v="167749065"/>
    <x v="10"/>
    <s v=" usa"/>
    <x v="6"/>
  </r>
  <r>
    <n v="2115"/>
    <n v="26200"/>
    <x v="1"/>
    <x v="1"/>
    <s v="f-650"/>
    <x v="8"/>
    <s v="clean vehicle"/>
    <n v="129063"/>
    <x v="4"/>
    <s v="  3frnf6fb5fv723703"/>
    <n v="167802126"/>
    <x v="5"/>
    <s v=" usa"/>
    <x v="2"/>
  </r>
  <r>
    <n v="2116"/>
    <n v="19500"/>
    <x v="0"/>
    <x v="1"/>
    <s v="wagon"/>
    <x v="2"/>
    <s v="clean vehicle"/>
    <n v="49985"/>
    <x v="4"/>
    <s v="  1fbzx2zm8jka97477"/>
    <n v="167600366"/>
    <x v="30"/>
    <s v=" usa"/>
    <x v="20"/>
  </r>
  <r>
    <n v="2117"/>
    <n v="11700"/>
    <x v="0"/>
    <x v="1"/>
    <s v="escape"/>
    <x v="8"/>
    <s v="clean vehicle"/>
    <n v="52340"/>
    <x v="0"/>
    <s v="  1fmcu0jx4fua38177"/>
    <n v="167632432"/>
    <x v="29"/>
    <s v=" usa"/>
    <x v="2"/>
  </r>
  <r>
    <n v="2118"/>
    <n v="34000"/>
    <x v="1"/>
    <x v="1"/>
    <s v="f-150"/>
    <x v="2"/>
    <s v="clean vehicle"/>
    <n v="21406"/>
    <x v="0"/>
    <s v="  1ftew1ep8jfe30258"/>
    <n v="167749066"/>
    <x v="10"/>
    <s v=" usa"/>
    <x v="6"/>
  </r>
  <r>
    <n v="2119"/>
    <n v="38600"/>
    <x v="1"/>
    <x v="1"/>
    <s v="srw"/>
    <x v="13"/>
    <s v="clean vehicle"/>
    <n v="16619"/>
    <x v="4"/>
    <s v="  1ft7w2bt0kee34621"/>
    <n v="167802180"/>
    <x v="4"/>
    <s v=" usa"/>
    <x v="14"/>
  </r>
  <r>
    <n v="2120"/>
    <n v="21500"/>
    <x v="1"/>
    <x v="1"/>
    <s v="door"/>
    <x v="8"/>
    <s v="clean vehicle"/>
    <n v="41293"/>
    <x v="0"/>
    <s v="  1ftfw1ef5ffa07480"/>
    <n v="167632433"/>
    <x v="29"/>
    <s v=" usa"/>
    <x v="2"/>
  </r>
  <r>
    <n v="2121"/>
    <n v="38500"/>
    <x v="1"/>
    <x v="1"/>
    <s v="f-150"/>
    <x v="2"/>
    <s v="clean vehicle"/>
    <n v="37053"/>
    <x v="0"/>
    <s v="  1ftew1e50jfa49583"/>
    <n v="167749067"/>
    <x v="10"/>
    <s v=" usa"/>
    <x v="6"/>
  </r>
  <r>
    <n v="2122"/>
    <n v="38500"/>
    <x v="1"/>
    <x v="1"/>
    <s v="f-150"/>
    <x v="2"/>
    <s v="clean vehicle"/>
    <n v="34532"/>
    <x v="0"/>
    <s v="  1ftfw1eg8jfc18450"/>
    <n v="167749069"/>
    <x v="10"/>
    <s v=" usa"/>
    <x v="6"/>
  </r>
  <r>
    <n v="2123"/>
    <n v="12000"/>
    <x v="0"/>
    <x v="1"/>
    <s v="taurus"/>
    <x v="5"/>
    <s v="clean vehicle"/>
    <n v="13328"/>
    <x v="2"/>
    <s v="  1fahp2e88hg132084"/>
    <n v="167636134"/>
    <x v="20"/>
    <s v=" usa"/>
    <x v="21"/>
  </r>
  <r>
    <n v="2124"/>
    <n v="30500"/>
    <x v="1"/>
    <x v="1"/>
    <s v="f-150"/>
    <x v="2"/>
    <s v="clean vehicle"/>
    <n v="56836"/>
    <x v="29"/>
    <s v="  1ftfw1eg3jfa50880"/>
    <n v="167749076"/>
    <x v="10"/>
    <s v=" usa"/>
    <x v="6"/>
  </r>
  <r>
    <n v="2125"/>
    <n v="11300"/>
    <x v="0"/>
    <x v="1"/>
    <s v="door"/>
    <x v="10"/>
    <s v="clean vehicle"/>
    <n v="48080"/>
    <x v="6"/>
    <s v="  1fmcu9gx7gub92704"/>
    <n v="167636569"/>
    <x v="20"/>
    <s v=" usa"/>
    <x v="44"/>
  </r>
  <r>
    <n v="2126"/>
    <n v="29500"/>
    <x v="1"/>
    <x v="1"/>
    <s v="f-150"/>
    <x v="2"/>
    <s v="clean vehicle"/>
    <n v="12271"/>
    <x v="5"/>
    <s v="  1ftfw1eg4jfe78490"/>
    <n v="167749164"/>
    <x v="10"/>
    <s v=" usa"/>
    <x v="6"/>
  </r>
  <r>
    <n v="2127"/>
    <n v="16100"/>
    <x v="0"/>
    <x v="1"/>
    <s v="expedition"/>
    <x v="3"/>
    <s v="clean vehicle"/>
    <n v="97318"/>
    <x v="4"/>
    <s v="  1fmju2a50eef65739"/>
    <n v="167637017"/>
    <x v="20"/>
    <s v=" usa"/>
    <x v="44"/>
  </r>
  <r>
    <n v="2128"/>
    <n v="32500"/>
    <x v="1"/>
    <x v="1"/>
    <s v="f-150"/>
    <x v="2"/>
    <s v="clean vehicle"/>
    <n v="12717"/>
    <x v="3"/>
    <s v="  1ftfw1eg1jfc34506"/>
    <n v="167749167"/>
    <x v="10"/>
    <s v=" usa"/>
    <x v="6"/>
  </r>
  <r>
    <n v="2129"/>
    <n v="29000"/>
    <x v="1"/>
    <x v="1"/>
    <s v="mustang"/>
    <x v="13"/>
    <s v="clean vehicle"/>
    <n v="12764"/>
    <x v="0"/>
    <s v="  1fa6p8cf3k5102120"/>
    <n v="167638863"/>
    <x v="5"/>
    <s v=" usa"/>
    <x v="0"/>
  </r>
  <r>
    <n v="2130"/>
    <n v="30000"/>
    <x v="1"/>
    <x v="1"/>
    <s v="f-150"/>
    <x v="2"/>
    <s v="clean vehicle"/>
    <n v="19951"/>
    <x v="3"/>
    <s v="  1ftfw1eg8jfa10617"/>
    <n v="167749170"/>
    <x v="10"/>
    <s v=" usa"/>
    <x v="6"/>
  </r>
  <r>
    <n v="2131"/>
    <n v="26000"/>
    <x v="1"/>
    <x v="1"/>
    <s v="explorer"/>
    <x v="13"/>
    <s v="clean vehicle"/>
    <n v="32458"/>
    <x v="4"/>
    <s v="  1fm5k7f83kga17399"/>
    <n v="167802226"/>
    <x v="7"/>
    <s v=" usa"/>
    <x v="2"/>
  </r>
  <r>
    <n v="2132"/>
    <n v="26000"/>
    <x v="1"/>
    <x v="1"/>
    <s v="f-150"/>
    <x v="2"/>
    <s v="clean vehicle"/>
    <n v="21616"/>
    <x v="5"/>
    <s v="  1ftfw1e55jfa37529"/>
    <n v="167749171"/>
    <x v="10"/>
    <s v=" usa"/>
    <x v="6"/>
  </r>
  <r>
    <n v="2133"/>
    <n v="18500"/>
    <x v="0"/>
    <x v="1"/>
    <s v="escape"/>
    <x v="13"/>
    <s v="clean vehicle"/>
    <n v="17755"/>
    <x v="2"/>
    <s v="  1fmcu9j9xkuc36052"/>
    <n v="167802227"/>
    <x v="7"/>
    <s v=" usa"/>
    <x v="1"/>
  </r>
  <r>
    <n v="2134"/>
    <n v="12000"/>
    <x v="0"/>
    <x v="1"/>
    <s v="door"/>
    <x v="5"/>
    <s v="clean vehicle"/>
    <n v="73846"/>
    <x v="5"/>
    <s v="  1ftex1cp8hkd08288"/>
    <n v="167640389"/>
    <x v="5"/>
    <s v=" usa"/>
    <x v="19"/>
  </r>
  <r>
    <n v="2135"/>
    <n v="30000"/>
    <x v="1"/>
    <x v="1"/>
    <s v="f-150"/>
    <x v="2"/>
    <s v="clean vehicle"/>
    <n v="15771"/>
    <x v="2"/>
    <s v="  1ftew1ep8jfd90148"/>
    <n v="167749173"/>
    <x v="10"/>
    <s v=" usa"/>
    <x v="6"/>
  </r>
  <r>
    <n v="2136"/>
    <n v="14700"/>
    <x v="0"/>
    <x v="1"/>
    <s v="escape"/>
    <x v="13"/>
    <s v="clean vehicle"/>
    <n v="29168"/>
    <x v="1"/>
    <s v="  1fmcu0g96kub33780"/>
    <n v="167802228"/>
    <x v="7"/>
    <s v=" usa"/>
    <x v="2"/>
  </r>
  <r>
    <n v="2137"/>
    <n v="25000"/>
    <x v="1"/>
    <x v="1"/>
    <s v="door"/>
    <x v="5"/>
    <s v="clean vehicle"/>
    <n v="159182"/>
    <x v="3"/>
    <s v="  1ft8w3dt0hef24562"/>
    <n v="167640427"/>
    <x v="5"/>
    <s v=" usa"/>
    <x v="0"/>
  </r>
  <r>
    <n v="2138"/>
    <n v="26550"/>
    <x v="1"/>
    <x v="1"/>
    <s v="f-150"/>
    <x v="2"/>
    <s v="clean vehicle"/>
    <n v="15296"/>
    <x v="4"/>
    <s v="  1ftfw1e53jkc06275"/>
    <n v="167749175"/>
    <x v="10"/>
    <s v=" usa"/>
    <x v="17"/>
  </r>
  <r>
    <n v="2139"/>
    <n v="27000"/>
    <x v="1"/>
    <x v="1"/>
    <s v="explorer"/>
    <x v="13"/>
    <s v="clean vehicle"/>
    <n v="30476"/>
    <x v="4"/>
    <s v="  1fm5k8f83kgb26838"/>
    <n v="167802229"/>
    <x v="7"/>
    <s v=" usa"/>
    <x v="2"/>
  </r>
  <r>
    <n v="2140"/>
    <n v="34000"/>
    <x v="1"/>
    <x v="1"/>
    <s v="door"/>
    <x v="10"/>
    <s v="clean vehicle"/>
    <n v="131754"/>
    <x v="4"/>
    <s v="  1ft8w3dt7gec81766"/>
    <n v="167641144"/>
    <x v="5"/>
    <s v=" usa"/>
    <x v="0"/>
  </r>
  <r>
    <n v="2141"/>
    <n v="27500"/>
    <x v="1"/>
    <x v="1"/>
    <s v="f-150"/>
    <x v="2"/>
    <s v="clean vehicle"/>
    <n v="26095"/>
    <x v="5"/>
    <s v="  1ftew1ep8jfd35859"/>
    <n v="167749176"/>
    <x v="10"/>
    <s v=" usa"/>
    <x v="6"/>
  </r>
  <r>
    <n v="2142"/>
    <n v="25500"/>
    <x v="1"/>
    <x v="1"/>
    <s v="f-150"/>
    <x v="2"/>
    <s v="clean vehicle"/>
    <n v="22107"/>
    <x v="5"/>
    <s v="  1ftew1ep8jfc58328"/>
    <n v="167749180"/>
    <x v="10"/>
    <s v=" usa"/>
    <x v="6"/>
  </r>
  <r>
    <n v="2143"/>
    <n v="13500"/>
    <x v="0"/>
    <x v="1"/>
    <s v="ecosport"/>
    <x v="13"/>
    <s v="clean vehicle"/>
    <n v="31207"/>
    <x v="7"/>
    <s v="  maj6s3kl4kc273222"/>
    <n v="167802231"/>
    <x v="7"/>
    <s v=" usa"/>
    <x v="1"/>
  </r>
  <r>
    <n v="2144"/>
    <n v="4000"/>
    <x v="0"/>
    <x v="1"/>
    <s v="door"/>
    <x v="8"/>
    <s v="clean vehicle"/>
    <n v="112810"/>
    <x v="5"/>
    <s v="  1fmcu0gx0fua05555"/>
    <n v="167641488"/>
    <x v="5"/>
    <s v=" usa"/>
    <x v="0"/>
  </r>
  <r>
    <n v="2145"/>
    <n v="25700"/>
    <x v="1"/>
    <x v="1"/>
    <s v="f-150"/>
    <x v="2"/>
    <s v="clean vehicle"/>
    <n v="19058"/>
    <x v="4"/>
    <s v="  1ftfw1e51jfe26457"/>
    <n v="167749183"/>
    <x v="10"/>
    <s v=" usa"/>
    <x v="6"/>
  </r>
  <r>
    <n v="2146"/>
    <n v="29000"/>
    <x v="1"/>
    <x v="1"/>
    <s v="door"/>
    <x v="8"/>
    <s v="clean vehicle"/>
    <n v="109137"/>
    <x v="4"/>
    <s v="  1ft7w2btxfea09767"/>
    <n v="167641551"/>
    <x v="5"/>
    <s v=" usa"/>
    <x v="0"/>
  </r>
  <r>
    <n v="2147"/>
    <n v="30500"/>
    <x v="1"/>
    <x v="1"/>
    <s v="f-150"/>
    <x v="2"/>
    <s v="clean vehicle"/>
    <n v="24058"/>
    <x v="0"/>
    <s v="  1ftfw1e53jfa36542"/>
    <n v="167749184"/>
    <x v="10"/>
    <s v=" usa"/>
    <x v="6"/>
  </r>
  <r>
    <n v="2148"/>
    <n v="30000"/>
    <x v="1"/>
    <x v="1"/>
    <s v="f-150"/>
    <x v="2"/>
    <s v="clean vehicle"/>
    <n v="6967"/>
    <x v="0"/>
    <s v="  1ftew1ep0jfd90421"/>
    <n v="167749186"/>
    <x v="10"/>
    <s v=" usa"/>
    <x v="6"/>
  </r>
  <r>
    <n v="2149"/>
    <n v="9000"/>
    <x v="0"/>
    <x v="1"/>
    <s v="door"/>
    <x v="3"/>
    <s v="clean vehicle"/>
    <n v="118340"/>
    <x v="5"/>
    <s v="  1ftew1cm7efa19352"/>
    <n v="167641733"/>
    <x v="5"/>
    <s v=" usa"/>
    <x v="0"/>
  </r>
  <r>
    <n v="2150"/>
    <n v="19000"/>
    <x v="0"/>
    <x v="1"/>
    <s v="f-150"/>
    <x v="2"/>
    <s v="clean vehicle"/>
    <n v="36145"/>
    <x v="4"/>
    <s v="  1ftex1cb4jfa24241"/>
    <n v="167749245"/>
    <x v="10"/>
    <s v=" usa"/>
    <x v="45"/>
  </r>
  <r>
    <n v="2151"/>
    <n v="25800"/>
    <x v="1"/>
    <x v="1"/>
    <s v="explorer"/>
    <x v="13"/>
    <s v="clean vehicle"/>
    <n v="33942"/>
    <x v="1"/>
    <s v="  1fm5k7f89kga64209"/>
    <n v="167802235"/>
    <x v="7"/>
    <s v=" usa"/>
    <x v="2"/>
  </r>
  <r>
    <n v="2152"/>
    <n v="26500"/>
    <x v="1"/>
    <x v="1"/>
    <s v="f-150"/>
    <x v="2"/>
    <s v="clean vehicle"/>
    <n v="38868"/>
    <x v="5"/>
    <s v="  1ftew1ep2jkc89288"/>
    <n v="167749247"/>
    <x v="10"/>
    <s v=" usa"/>
    <x v="6"/>
  </r>
  <r>
    <n v="2153"/>
    <n v="29300"/>
    <x v="1"/>
    <x v="1"/>
    <s v="explorer"/>
    <x v="13"/>
    <s v="clean vehicle"/>
    <n v="36190"/>
    <x v="3"/>
    <s v="  1fm5k8gt9kgb48958"/>
    <n v="167802277"/>
    <x v="7"/>
    <s v=" usa"/>
    <x v="2"/>
  </r>
  <r>
    <n v="2154"/>
    <n v="6300"/>
    <x v="0"/>
    <x v="1"/>
    <s v="fiesta"/>
    <x v="2"/>
    <s v="clean vehicle"/>
    <n v="37177"/>
    <x v="0"/>
    <s v="  3fadp4bj5jm122531"/>
    <n v="167749248"/>
    <x v="10"/>
    <s v=" usa"/>
    <x v="2"/>
  </r>
  <r>
    <n v="2155"/>
    <n v="25400"/>
    <x v="1"/>
    <x v="1"/>
    <s v="explorer"/>
    <x v="13"/>
    <s v="clean vehicle"/>
    <n v="39267"/>
    <x v="4"/>
    <s v="  1fm5k7f85kga32678"/>
    <n v="167802278"/>
    <x v="7"/>
    <s v=" usa"/>
    <x v="2"/>
  </r>
  <r>
    <n v="2156"/>
    <n v="26000"/>
    <x v="1"/>
    <x v="1"/>
    <s v="f-150"/>
    <x v="2"/>
    <s v="clean vehicle"/>
    <n v="33350"/>
    <x v="5"/>
    <s v="  1ftfw1e58jfa37766"/>
    <n v="167749256"/>
    <x v="10"/>
    <s v=" usa"/>
    <x v="6"/>
  </r>
  <r>
    <n v="2157"/>
    <n v="7000"/>
    <x v="0"/>
    <x v="1"/>
    <s v="focus"/>
    <x v="5"/>
    <s v="clean vehicle"/>
    <n v="57889"/>
    <x v="0"/>
    <s v="  1fadp3f25hl234464"/>
    <n v="167802313"/>
    <x v="7"/>
    <s v=" usa"/>
    <x v="2"/>
  </r>
  <r>
    <n v="2158"/>
    <n v="25900"/>
    <x v="1"/>
    <x v="1"/>
    <s v="f-150"/>
    <x v="2"/>
    <s v="clean vehicle"/>
    <n v="34081"/>
    <x v="3"/>
    <s v="  1ftfw1e50jkc66708"/>
    <n v="167749258"/>
    <x v="10"/>
    <s v=" usa"/>
    <x v="46"/>
  </r>
  <r>
    <n v="2159"/>
    <n v="9700"/>
    <x v="0"/>
    <x v="1"/>
    <s v="fiesta"/>
    <x v="13"/>
    <s v="clean vehicle"/>
    <n v="26821"/>
    <x v="5"/>
    <s v="  3fadp4ej3km124114"/>
    <n v="167802331"/>
    <x v="7"/>
    <s v=" usa"/>
    <x v="2"/>
  </r>
  <r>
    <n v="2160"/>
    <n v="27000"/>
    <x v="1"/>
    <x v="1"/>
    <s v="f-150"/>
    <x v="2"/>
    <s v="clean vehicle"/>
    <n v="40577"/>
    <x v="0"/>
    <s v="  1ftew1ep9jfa21976"/>
    <n v="167749260"/>
    <x v="10"/>
    <s v=" usa"/>
    <x v="6"/>
  </r>
  <r>
    <n v="2161"/>
    <n v="9100"/>
    <x v="0"/>
    <x v="1"/>
    <s v="fiesta"/>
    <x v="13"/>
    <s v="clean vehicle"/>
    <n v="52355"/>
    <x v="0"/>
    <s v="  3fadp4bjxkm138371"/>
    <n v="167802332"/>
    <x v="7"/>
    <s v=" usa"/>
    <x v="2"/>
  </r>
  <r>
    <n v="2162"/>
    <n v="28000"/>
    <x v="1"/>
    <x v="1"/>
    <s v="f-150"/>
    <x v="2"/>
    <s v="clean vehicle"/>
    <n v="30620"/>
    <x v="3"/>
    <s v="  1ftfw1eg8jfb90617"/>
    <n v="167749261"/>
    <x v="10"/>
    <s v=" usa"/>
    <x v="6"/>
  </r>
  <r>
    <n v="2163"/>
    <n v="25700"/>
    <x v="1"/>
    <x v="1"/>
    <s v="flex"/>
    <x v="13"/>
    <s v="clean vehicle"/>
    <n v="22019"/>
    <x v="0"/>
    <s v="  2fmhk6dt8kba14603"/>
    <n v="167802333"/>
    <x v="7"/>
    <s v=" usa"/>
    <x v="1"/>
  </r>
  <r>
    <n v="2164"/>
    <n v="27500"/>
    <x v="1"/>
    <x v="1"/>
    <s v="f-150"/>
    <x v="2"/>
    <s v="clean vehicle"/>
    <n v="36742"/>
    <x v="0"/>
    <s v="  1ftew1ep1jfa02757"/>
    <n v="167749262"/>
    <x v="10"/>
    <s v=" usa"/>
    <x v="6"/>
  </r>
  <r>
    <n v="2165"/>
    <n v="9400"/>
    <x v="0"/>
    <x v="1"/>
    <s v="fiesta"/>
    <x v="13"/>
    <s v="clean vehicle"/>
    <n v="32473"/>
    <x v="4"/>
    <s v="  3fadp4ej8km130958"/>
    <n v="167802334"/>
    <x v="7"/>
    <s v=" usa"/>
    <x v="2"/>
  </r>
  <r>
    <n v="2166"/>
    <n v="25500"/>
    <x v="1"/>
    <x v="1"/>
    <s v="f-150"/>
    <x v="2"/>
    <s v="clean vehicle"/>
    <n v="43406"/>
    <x v="2"/>
    <s v="  1ftew1ep1jkd75109"/>
    <n v="167749263"/>
    <x v="10"/>
    <s v=" usa"/>
    <x v="6"/>
  </r>
  <r>
    <n v="2167"/>
    <n v="20500"/>
    <x v="1"/>
    <x v="1"/>
    <s v="flex"/>
    <x v="13"/>
    <s v="clean vehicle"/>
    <n v="34696"/>
    <x v="4"/>
    <s v="  2fmhk6c8xkba14373"/>
    <n v="167802335"/>
    <x v="7"/>
    <s v=" usa"/>
    <x v="1"/>
  </r>
  <r>
    <n v="2168"/>
    <n v="21500"/>
    <x v="1"/>
    <x v="1"/>
    <s v="f-150"/>
    <x v="2"/>
    <s v="clean vehicle"/>
    <n v="43519"/>
    <x v="5"/>
    <s v="  1ftfw1e55jfc57253"/>
    <n v="167749265"/>
    <x v="10"/>
    <s v=" usa"/>
    <x v="6"/>
  </r>
  <r>
    <n v="2169"/>
    <n v="12800"/>
    <x v="0"/>
    <x v="1"/>
    <s v="hybrid"/>
    <x v="13"/>
    <s v="clean vehicle"/>
    <n v="37716"/>
    <x v="5"/>
    <s v="  3fa6p0lu4kr188583"/>
    <n v="167802336"/>
    <x v="7"/>
    <s v=" usa"/>
    <x v="1"/>
  </r>
  <r>
    <n v="2170"/>
    <n v="23900"/>
    <x v="1"/>
    <x v="1"/>
    <s v="f-150"/>
    <x v="2"/>
    <s v="clean vehicle"/>
    <n v="41627"/>
    <x v="4"/>
    <s v="  1ftfw1e54jfa50563"/>
    <n v="167749266"/>
    <x v="10"/>
    <s v=" usa"/>
    <x v="6"/>
  </r>
  <r>
    <n v="2171"/>
    <n v="9400"/>
    <x v="0"/>
    <x v="1"/>
    <s v="fiesta"/>
    <x v="13"/>
    <s v="clean vehicle"/>
    <n v="29986"/>
    <x v="5"/>
    <s v="  3fadp4ej4km131038"/>
    <n v="167802337"/>
    <x v="7"/>
    <s v=" usa"/>
    <x v="2"/>
  </r>
  <r>
    <n v="2172"/>
    <n v="26900"/>
    <x v="1"/>
    <x v="1"/>
    <s v="f-150"/>
    <x v="2"/>
    <s v="clean vehicle"/>
    <n v="41496"/>
    <x v="1"/>
    <s v="  1ftew1egxjfa11599"/>
    <n v="167749267"/>
    <x v="10"/>
    <s v=" usa"/>
    <x v="6"/>
  </r>
  <r>
    <n v="2173"/>
    <n v="25500"/>
    <x v="1"/>
    <x v="1"/>
    <s v="flex"/>
    <x v="13"/>
    <s v="clean vehicle"/>
    <n v="20613"/>
    <x v="5"/>
    <s v="  2fmhk6dt9kba22922"/>
    <n v="167802338"/>
    <x v="7"/>
    <s v=" usa"/>
    <x v="1"/>
  </r>
  <r>
    <n v="2174"/>
    <n v="27000"/>
    <x v="1"/>
    <x v="1"/>
    <s v="f-150"/>
    <x v="2"/>
    <s v="clean vehicle"/>
    <n v="33475"/>
    <x v="2"/>
    <s v="  1ftew1ep9jfc17402"/>
    <n v="167749268"/>
    <x v="10"/>
    <s v=" usa"/>
    <x v="6"/>
  </r>
  <r>
    <n v="2175"/>
    <n v="9300"/>
    <x v="0"/>
    <x v="1"/>
    <s v="fiesta"/>
    <x v="13"/>
    <s v="clean vehicle"/>
    <n v="32305"/>
    <x v="1"/>
    <s v="  3fadp4bj1km123807"/>
    <n v="167802339"/>
    <x v="7"/>
    <s v=" usa"/>
    <x v="2"/>
  </r>
  <r>
    <n v="2176"/>
    <n v="14400"/>
    <x v="0"/>
    <x v="1"/>
    <s v="fusion"/>
    <x v="2"/>
    <s v="clean vehicle"/>
    <n v="38148"/>
    <x v="0"/>
    <s v="  3fa6p0ru4jr247959"/>
    <n v="167749350"/>
    <x v="10"/>
    <s v=" usa"/>
    <x v="2"/>
  </r>
  <r>
    <n v="2177"/>
    <n v="19000"/>
    <x v="0"/>
    <x v="1"/>
    <s v="flex"/>
    <x v="13"/>
    <s v="clean vehicle"/>
    <n v="39976"/>
    <x v="3"/>
    <s v="  2fmgk5d8xkba08187"/>
    <n v="167802340"/>
    <x v="7"/>
    <s v=" usa"/>
    <x v="2"/>
  </r>
  <r>
    <n v="2178"/>
    <n v="14000"/>
    <x v="0"/>
    <x v="1"/>
    <s v="fusion"/>
    <x v="2"/>
    <s v="clean vehicle"/>
    <n v="50513"/>
    <x v="4"/>
    <s v="  3fa6p0d99jr206522"/>
    <n v="167749355"/>
    <x v="10"/>
    <s v=" usa"/>
    <x v="2"/>
  </r>
  <r>
    <n v="2179"/>
    <n v="13600"/>
    <x v="0"/>
    <x v="1"/>
    <s v="fusion"/>
    <x v="13"/>
    <s v="clean vehicle"/>
    <n v="31408"/>
    <x v="5"/>
    <s v="  3fa6p0luxkr225023"/>
    <n v="167802366"/>
    <x v="7"/>
    <s v=" usa"/>
    <x v="2"/>
  </r>
  <r>
    <n v="2180"/>
    <n v="19200"/>
    <x v="0"/>
    <x v="1"/>
    <s v="transit"/>
    <x v="2"/>
    <s v="clean vehicle"/>
    <n v="41351"/>
    <x v="4"/>
    <s v="  1ftyr2cm0jka24226"/>
    <n v="167749390"/>
    <x v="10"/>
    <s v=" usa"/>
    <x v="2"/>
  </r>
  <r>
    <n v="2181"/>
    <n v="13600"/>
    <x v="0"/>
    <x v="1"/>
    <s v="fusion"/>
    <x v="13"/>
    <s v="clean vehicle"/>
    <n v="32038"/>
    <x v="3"/>
    <s v="  3fa6p0lu0kr210790"/>
    <n v="167802367"/>
    <x v="7"/>
    <s v=" usa"/>
    <x v="2"/>
  </r>
  <r>
    <n v="2182"/>
    <n v="18600"/>
    <x v="0"/>
    <x v="1"/>
    <s v="transit"/>
    <x v="2"/>
    <s v="clean vehicle"/>
    <n v="38279"/>
    <x v="4"/>
    <s v="  1ftyr2cm5jka24223"/>
    <n v="167749393"/>
    <x v="10"/>
    <s v=" usa"/>
    <x v="2"/>
  </r>
  <r>
    <n v="2183"/>
    <n v="13700"/>
    <x v="0"/>
    <x v="1"/>
    <s v="fusion"/>
    <x v="13"/>
    <s v="clean vehicle"/>
    <n v="30471"/>
    <x v="3"/>
    <s v="  3fa6p0lu8kr225408"/>
    <n v="167802368"/>
    <x v="7"/>
    <s v=" usa"/>
    <x v="2"/>
  </r>
  <r>
    <n v="2184"/>
    <n v="18200"/>
    <x v="0"/>
    <x v="1"/>
    <s v="transit"/>
    <x v="2"/>
    <s v="clean vehicle"/>
    <n v="41569"/>
    <x v="4"/>
    <s v="  1ftyr2cm2jka24227"/>
    <n v="167749395"/>
    <x v="10"/>
    <s v=" usa"/>
    <x v="2"/>
  </r>
  <r>
    <n v="2185"/>
    <n v="13800"/>
    <x v="0"/>
    <x v="1"/>
    <s v="fusion"/>
    <x v="13"/>
    <s v="clean vehicle"/>
    <n v="31142"/>
    <x v="1"/>
    <s v="  3fa6p0lu3kr205504"/>
    <n v="167802369"/>
    <x v="7"/>
    <s v=" usa"/>
    <x v="2"/>
  </r>
  <r>
    <n v="2186"/>
    <n v="22000"/>
    <x v="1"/>
    <x v="1"/>
    <s v="wagon"/>
    <x v="2"/>
    <s v="clean vehicle"/>
    <n v="31598"/>
    <x v="0"/>
    <s v="  1fbzx2ym5jka57441"/>
    <n v="167749399"/>
    <x v="10"/>
    <s v=" usa"/>
    <x v="2"/>
  </r>
  <r>
    <n v="2187"/>
    <n v="13700"/>
    <x v="0"/>
    <x v="1"/>
    <s v="fusion"/>
    <x v="13"/>
    <s v="clean vehicle"/>
    <n v="31380"/>
    <x v="1"/>
    <s v="  3fa6p0lu6kr220563"/>
    <n v="167802370"/>
    <x v="7"/>
    <s v=" usa"/>
    <x v="2"/>
  </r>
  <r>
    <n v="2188"/>
    <n v="28000"/>
    <x v="1"/>
    <x v="1"/>
    <s v="wagon"/>
    <x v="2"/>
    <s v="clean vehicle"/>
    <n v="22179"/>
    <x v="0"/>
    <s v="  1fbzx2xm1jka57423"/>
    <n v="167749406"/>
    <x v="10"/>
    <s v=" usa"/>
    <x v="2"/>
  </r>
  <r>
    <n v="2189"/>
    <n v="13800"/>
    <x v="0"/>
    <x v="1"/>
    <s v="fusion"/>
    <x v="13"/>
    <s v="clean vehicle"/>
    <n v="29266"/>
    <x v="4"/>
    <s v="  3fa6p0lu0kr210613"/>
    <n v="167802371"/>
    <x v="7"/>
    <s v=" usa"/>
    <x v="2"/>
  </r>
  <r>
    <n v="2190"/>
    <n v="18600"/>
    <x v="0"/>
    <x v="1"/>
    <s v="transit"/>
    <x v="2"/>
    <s v="clean vehicle"/>
    <n v="42156"/>
    <x v="4"/>
    <s v="  1ftyr2cm6jka24229"/>
    <n v="167749408"/>
    <x v="10"/>
    <s v=" usa"/>
    <x v="2"/>
  </r>
  <r>
    <n v="2191"/>
    <n v="13700"/>
    <x v="0"/>
    <x v="1"/>
    <s v="fusion"/>
    <x v="13"/>
    <s v="clean vehicle"/>
    <n v="30875"/>
    <x v="3"/>
    <s v="  3fa6p0lu2kr225727"/>
    <n v="167802372"/>
    <x v="7"/>
    <s v=" usa"/>
    <x v="2"/>
  </r>
  <r>
    <n v="2192"/>
    <n v="13700"/>
    <x v="0"/>
    <x v="1"/>
    <s v="fusion"/>
    <x v="13"/>
    <s v="clean vehicle"/>
    <n v="30609"/>
    <x v="1"/>
    <s v="  3fa6p0lu5kr210591"/>
    <n v="167802373"/>
    <x v="7"/>
    <s v=" usa"/>
    <x v="2"/>
  </r>
  <r>
    <n v="2193"/>
    <n v="13800"/>
    <x v="0"/>
    <x v="1"/>
    <s v="fusion"/>
    <x v="13"/>
    <s v="clean vehicle"/>
    <n v="29508"/>
    <x v="1"/>
    <s v="  3fa6p0lu4kr222151"/>
    <n v="167802374"/>
    <x v="7"/>
    <s v=" usa"/>
    <x v="2"/>
  </r>
  <r>
    <n v="2194"/>
    <n v="17700"/>
    <x v="0"/>
    <x v="1"/>
    <s v="hybrid"/>
    <x v="13"/>
    <s v="clean vehicle"/>
    <n v="12837"/>
    <x v="5"/>
    <s v="  3fa6p0ru6kr257894"/>
    <n v="167802375"/>
    <x v="7"/>
    <s v=" usa"/>
    <x v="1"/>
  </r>
  <r>
    <n v="2195"/>
    <n v="13900"/>
    <x v="0"/>
    <x v="1"/>
    <s v="fusion"/>
    <x v="13"/>
    <s v="clean vehicle"/>
    <n v="29633"/>
    <x v="4"/>
    <s v="  3fa6p0lu0kr210823"/>
    <n v="167802376"/>
    <x v="7"/>
    <s v=" usa"/>
    <x v="2"/>
  </r>
  <r>
    <n v="2196"/>
    <n v="13900"/>
    <x v="0"/>
    <x v="1"/>
    <s v="fusion"/>
    <x v="13"/>
    <s v="clean vehicle"/>
    <n v="27461"/>
    <x v="8"/>
    <s v="  3fa6p0lu5kr226287"/>
    <n v="167802377"/>
    <x v="7"/>
    <s v=" usa"/>
    <x v="2"/>
  </r>
  <r>
    <n v="2197"/>
    <n v="50500"/>
    <x v="1"/>
    <x v="1"/>
    <s v="f-650"/>
    <x v="2"/>
    <s v="clean vehicle"/>
    <n v="74961"/>
    <x v="4"/>
    <s v="  1fdnf6dc1jdf00931"/>
    <n v="167749685"/>
    <x v="10"/>
    <s v=" usa"/>
    <x v="2"/>
  </r>
  <r>
    <n v="2198"/>
    <n v="13600"/>
    <x v="0"/>
    <x v="1"/>
    <s v="fusion"/>
    <x v="13"/>
    <s v="clean vehicle"/>
    <n v="32154"/>
    <x v="5"/>
    <s v="  3fa6p0lu2kr207325"/>
    <n v="167802378"/>
    <x v="7"/>
    <s v=" usa"/>
    <x v="2"/>
  </r>
  <r>
    <n v="2199"/>
    <n v="55000"/>
    <x v="2"/>
    <x v="1"/>
    <s v="srw"/>
    <x v="2"/>
    <s v="clean vehicle"/>
    <n v="37245"/>
    <x v="0"/>
    <s v="  1ft7w2bt1jec31753"/>
    <n v="167749686"/>
    <x v="10"/>
    <s v=" usa"/>
    <x v="6"/>
  </r>
  <r>
    <n v="2200"/>
    <n v="13800"/>
    <x v="0"/>
    <x v="1"/>
    <s v="fusion"/>
    <x v="13"/>
    <s v="clean vehicle"/>
    <n v="29345"/>
    <x v="4"/>
    <s v="  3fa6p0lu1kr222799"/>
    <n v="167802379"/>
    <x v="7"/>
    <s v=" usa"/>
    <x v="2"/>
  </r>
  <r>
    <n v="2201"/>
    <n v="56000"/>
    <x v="2"/>
    <x v="1"/>
    <s v="srw"/>
    <x v="2"/>
    <s v="clean vehicle"/>
    <n v="25371"/>
    <x v="0"/>
    <s v="  1ft7w2bt4jec50359"/>
    <n v="167749689"/>
    <x v="10"/>
    <s v=" usa"/>
    <x v="6"/>
  </r>
  <r>
    <n v="2202"/>
    <n v="13800"/>
    <x v="0"/>
    <x v="1"/>
    <s v="fusion"/>
    <x v="13"/>
    <s v="clean vehicle"/>
    <n v="30054"/>
    <x v="1"/>
    <s v="  3fa6p0lu3kr210749"/>
    <n v="167802380"/>
    <x v="7"/>
    <s v=" usa"/>
    <x v="2"/>
  </r>
  <r>
    <n v="2203"/>
    <n v="45800"/>
    <x v="1"/>
    <x v="1"/>
    <s v="srw"/>
    <x v="2"/>
    <s v="clean vehicle"/>
    <n v="11173"/>
    <x v="4"/>
    <s v="  1ft7w2bt3jeb02932"/>
    <n v="167749690"/>
    <x v="10"/>
    <s v=" usa"/>
    <x v="2"/>
  </r>
  <r>
    <n v="2204"/>
    <n v="13800"/>
    <x v="0"/>
    <x v="1"/>
    <s v="fusion"/>
    <x v="13"/>
    <s v="clean vehicle"/>
    <n v="30902"/>
    <x v="8"/>
    <s v="  3fa6p0lu8kr225585"/>
    <n v="167802381"/>
    <x v="7"/>
    <s v=" usa"/>
    <x v="2"/>
  </r>
  <r>
    <n v="2205"/>
    <n v="5500"/>
    <x v="0"/>
    <x v="23"/>
    <s v="sentra"/>
    <x v="2"/>
    <s v="clean vehicle"/>
    <n v="31231"/>
    <x v="1"/>
    <s v="  3n1ab7ap9jy345766"/>
    <n v="167440194"/>
    <x v="7"/>
    <s v=" usa"/>
    <x v="23"/>
  </r>
  <r>
    <n v="2206"/>
    <n v="14400"/>
    <x v="0"/>
    <x v="23"/>
    <s v="altima"/>
    <x v="9"/>
    <s v="clean vehicle"/>
    <n v="10728"/>
    <x v="5"/>
    <s v="  1n4bl4bv5lc127707"/>
    <n v="167455277"/>
    <x v="14"/>
    <s v=" usa"/>
    <x v="2"/>
  </r>
  <r>
    <n v="2207"/>
    <n v="11450"/>
    <x v="0"/>
    <x v="23"/>
    <s v="sport"/>
    <x v="2"/>
    <s v="clean vehicle"/>
    <n v="35374"/>
    <x v="4"/>
    <s v="  jn1bj1cpxjw108745"/>
    <n v="167456239"/>
    <x v="4"/>
    <s v=" usa"/>
    <x v="22"/>
  </r>
  <r>
    <n v="2208"/>
    <n v="11000"/>
    <x v="0"/>
    <x v="23"/>
    <s v="sport"/>
    <x v="2"/>
    <s v="clean vehicle"/>
    <n v="36715"/>
    <x v="0"/>
    <s v="  jn1bj1cp5jw102514"/>
    <n v="167456240"/>
    <x v="4"/>
    <s v=" usa"/>
    <x v="22"/>
  </r>
  <r>
    <n v="2209"/>
    <n v="11450"/>
    <x v="0"/>
    <x v="23"/>
    <s v="sport"/>
    <x v="2"/>
    <s v="clean vehicle"/>
    <n v="33437"/>
    <x v="3"/>
    <s v="  jn1bj1cp7jw161029"/>
    <n v="167456241"/>
    <x v="4"/>
    <s v=" usa"/>
    <x v="22"/>
  </r>
  <r>
    <n v="2210"/>
    <n v="11000"/>
    <x v="0"/>
    <x v="23"/>
    <s v="sport"/>
    <x v="2"/>
    <s v="clean vehicle"/>
    <n v="36788"/>
    <x v="0"/>
    <s v="  jn1bj1cp5jw108622"/>
    <n v="167456242"/>
    <x v="4"/>
    <s v=" usa"/>
    <x v="22"/>
  </r>
  <r>
    <n v="2211"/>
    <n v="11200"/>
    <x v="0"/>
    <x v="23"/>
    <s v="sport"/>
    <x v="2"/>
    <s v="clean vehicle"/>
    <n v="35491"/>
    <x v="0"/>
    <s v="  jn1bj1cp7jw102689"/>
    <n v="167456245"/>
    <x v="4"/>
    <s v=" usa"/>
    <x v="22"/>
  </r>
  <r>
    <n v="2212"/>
    <n v="11400"/>
    <x v="0"/>
    <x v="23"/>
    <s v="sport"/>
    <x v="2"/>
    <s v="clean vehicle"/>
    <n v="33644"/>
    <x v="0"/>
    <s v="  jn1bj1cp5jw163832"/>
    <n v="167456251"/>
    <x v="4"/>
    <s v=" usa"/>
    <x v="22"/>
  </r>
  <r>
    <n v="2213"/>
    <n v="11450"/>
    <x v="0"/>
    <x v="23"/>
    <s v="sport"/>
    <x v="2"/>
    <s v="clean vehicle"/>
    <n v="35831"/>
    <x v="5"/>
    <s v="  jn1bj1cp5jw161563"/>
    <n v="167456254"/>
    <x v="4"/>
    <s v=" usa"/>
    <x v="22"/>
  </r>
  <r>
    <n v="2214"/>
    <n v="11050"/>
    <x v="0"/>
    <x v="23"/>
    <s v="sport"/>
    <x v="2"/>
    <s v="clean vehicle"/>
    <n v="35050"/>
    <x v="5"/>
    <s v="  jn1bj1cp3jw108442"/>
    <n v="167456255"/>
    <x v="4"/>
    <s v=" usa"/>
    <x v="22"/>
  </r>
  <r>
    <n v="2215"/>
    <n v="11400"/>
    <x v="0"/>
    <x v="23"/>
    <s v="sport"/>
    <x v="2"/>
    <s v="clean vehicle"/>
    <n v="34924"/>
    <x v="5"/>
    <s v="  jn1bj1cp1jw161494"/>
    <n v="167456258"/>
    <x v="4"/>
    <s v=" usa"/>
    <x v="22"/>
  </r>
  <r>
    <n v="2216"/>
    <n v="11050"/>
    <x v="0"/>
    <x v="23"/>
    <s v="sport"/>
    <x v="2"/>
    <s v="clean vehicle"/>
    <n v="34962"/>
    <x v="1"/>
    <s v="  jn1bj1cp7jw107732"/>
    <n v="167456261"/>
    <x v="4"/>
    <s v=" usa"/>
    <x v="22"/>
  </r>
  <r>
    <n v="2217"/>
    <n v="10850"/>
    <x v="0"/>
    <x v="23"/>
    <s v="sport"/>
    <x v="2"/>
    <s v="clean vehicle"/>
    <n v="39985"/>
    <x v="5"/>
    <s v="  jn1bj1cp8jw161668"/>
    <n v="167456317"/>
    <x v="4"/>
    <s v=" usa"/>
    <x v="22"/>
  </r>
  <r>
    <n v="2218"/>
    <n v="10900"/>
    <x v="0"/>
    <x v="23"/>
    <s v="sport"/>
    <x v="2"/>
    <s v="clean vehicle"/>
    <n v="38816"/>
    <x v="3"/>
    <s v="  jn1bj1cp2jw106181"/>
    <n v="167456319"/>
    <x v="4"/>
    <s v=" usa"/>
    <x v="22"/>
  </r>
  <r>
    <n v="2219"/>
    <n v="10450"/>
    <x v="0"/>
    <x v="23"/>
    <s v="sport"/>
    <x v="2"/>
    <s v="clean vehicle"/>
    <n v="41579"/>
    <x v="3"/>
    <s v="  jn1bj1cp7jw163492"/>
    <n v="167456333"/>
    <x v="4"/>
    <s v=" usa"/>
    <x v="22"/>
  </r>
  <r>
    <n v="2220"/>
    <n v="10800"/>
    <x v="0"/>
    <x v="23"/>
    <s v="sport"/>
    <x v="2"/>
    <s v="clean vehicle"/>
    <n v="40455"/>
    <x v="5"/>
    <s v="  jn1bj1cp7jw108055"/>
    <n v="167456334"/>
    <x v="4"/>
    <s v=" usa"/>
    <x v="22"/>
  </r>
  <r>
    <n v="2221"/>
    <n v="10850"/>
    <x v="0"/>
    <x v="23"/>
    <s v="sport"/>
    <x v="2"/>
    <s v="clean vehicle"/>
    <n v="39996"/>
    <x v="4"/>
    <s v="  jn1bj1cp0jw108009"/>
    <n v="167456336"/>
    <x v="4"/>
    <s v=" usa"/>
    <x v="22"/>
  </r>
  <r>
    <n v="2222"/>
    <n v="10800"/>
    <x v="0"/>
    <x v="23"/>
    <s v="sport"/>
    <x v="2"/>
    <s v="clean vehicle"/>
    <n v="41077"/>
    <x v="0"/>
    <s v="  jn1bj1cp1jw105037"/>
    <n v="167456337"/>
    <x v="4"/>
    <s v=" usa"/>
    <x v="22"/>
  </r>
  <r>
    <n v="2223"/>
    <n v="10850"/>
    <x v="0"/>
    <x v="23"/>
    <s v="sport"/>
    <x v="2"/>
    <s v="clean vehicle"/>
    <n v="39183"/>
    <x v="5"/>
    <s v="  jn1bj1cp2jw108545"/>
    <n v="167456338"/>
    <x v="4"/>
    <s v=" usa"/>
    <x v="22"/>
  </r>
  <r>
    <n v="2224"/>
    <n v="10800"/>
    <x v="0"/>
    <x v="23"/>
    <s v="sport"/>
    <x v="2"/>
    <s v="clean vehicle"/>
    <n v="40478"/>
    <x v="0"/>
    <s v="  jn1bj1cpxjw152048"/>
    <n v="167456339"/>
    <x v="4"/>
    <s v=" usa"/>
    <x v="22"/>
  </r>
  <r>
    <n v="2225"/>
    <n v="10900"/>
    <x v="0"/>
    <x v="23"/>
    <s v="sport"/>
    <x v="2"/>
    <s v="clean vehicle"/>
    <n v="38806"/>
    <x v="4"/>
    <s v="  jn1bj1cp7jw108458"/>
    <n v="167456342"/>
    <x v="4"/>
    <s v=" usa"/>
    <x v="22"/>
  </r>
  <r>
    <n v="2226"/>
    <n v="10400"/>
    <x v="0"/>
    <x v="23"/>
    <s v="sport"/>
    <x v="2"/>
    <s v="clean vehicle"/>
    <n v="45331"/>
    <x v="2"/>
    <s v="  jn1bj1cp6jw106037"/>
    <n v="167456344"/>
    <x v="4"/>
    <s v=" usa"/>
    <x v="22"/>
  </r>
  <r>
    <n v="2227"/>
    <n v="10500"/>
    <x v="0"/>
    <x v="23"/>
    <s v="sport"/>
    <x v="2"/>
    <s v="clean vehicle"/>
    <n v="43531"/>
    <x v="2"/>
    <s v="  jn1bj1cpxjw108647"/>
    <n v="167456345"/>
    <x v="4"/>
    <s v=" usa"/>
    <x v="22"/>
  </r>
  <r>
    <n v="2228"/>
    <n v="10800"/>
    <x v="0"/>
    <x v="23"/>
    <s v="sport"/>
    <x v="2"/>
    <s v="clean vehicle"/>
    <n v="41033"/>
    <x v="1"/>
    <s v="  jn1bj1cpxjw161087"/>
    <n v="167456349"/>
    <x v="4"/>
    <s v=" usa"/>
    <x v="22"/>
  </r>
  <r>
    <n v="2229"/>
    <n v="10800"/>
    <x v="0"/>
    <x v="23"/>
    <s v="sport"/>
    <x v="2"/>
    <s v="clean vehicle"/>
    <n v="40332"/>
    <x v="5"/>
    <s v="  jn1bj1cp9jw108428"/>
    <n v="167456351"/>
    <x v="4"/>
    <s v=" usa"/>
    <x v="22"/>
  </r>
  <r>
    <n v="2230"/>
    <n v="11200"/>
    <x v="0"/>
    <x v="23"/>
    <s v="frontier"/>
    <x v="13"/>
    <s v="clean vehicle"/>
    <n v="22319"/>
    <x v="1"/>
    <s v="  1n6ad0er0kn738643"/>
    <n v="167457176"/>
    <x v="14"/>
    <s v=" usa"/>
    <x v="2"/>
  </r>
  <r>
    <n v="2231"/>
    <n v="11100"/>
    <x v="0"/>
    <x v="23"/>
    <s v="rogue"/>
    <x v="13"/>
    <s v="clean vehicle"/>
    <n v="22305"/>
    <x v="2"/>
    <s v="  knmat2mt7kp522890"/>
    <n v="167457180"/>
    <x v="14"/>
    <s v=" usa"/>
    <x v="2"/>
  </r>
  <r>
    <n v="2232"/>
    <n v="12200"/>
    <x v="0"/>
    <x v="23"/>
    <s v="maxima"/>
    <x v="13"/>
    <s v="clean vehicle"/>
    <n v="36996"/>
    <x v="0"/>
    <s v="  1n4aa6av0kc367891"/>
    <n v="167457182"/>
    <x v="14"/>
    <s v=" usa"/>
    <x v="2"/>
  </r>
  <r>
    <n v="2233"/>
    <n v="4000"/>
    <x v="0"/>
    <x v="23"/>
    <s v="sentra"/>
    <x v="13"/>
    <s v="clean vehicle"/>
    <n v="1"/>
    <x v="0"/>
    <s v="  3n1ab7ap3ky284206"/>
    <n v="167457183"/>
    <x v="14"/>
    <s v=" usa"/>
    <x v="2"/>
  </r>
  <r>
    <n v="2234"/>
    <n v="9000"/>
    <x v="0"/>
    <x v="23"/>
    <s v="versa"/>
    <x v="13"/>
    <s v="clean vehicle"/>
    <n v="27611"/>
    <x v="5"/>
    <s v="  3n1cn7ap8kl876794"/>
    <n v="167457184"/>
    <x v="14"/>
    <s v=" usa"/>
    <x v="2"/>
  </r>
  <r>
    <n v="2235"/>
    <n v="14900"/>
    <x v="0"/>
    <x v="23"/>
    <s v="rogue"/>
    <x v="13"/>
    <s v="clean vehicle"/>
    <n v="26516"/>
    <x v="1"/>
    <s v="  5n1at2mv3kc809079"/>
    <n v="167457185"/>
    <x v="14"/>
    <s v=" usa"/>
    <x v="2"/>
  </r>
  <r>
    <n v="2236"/>
    <n v="4600"/>
    <x v="0"/>
    <x v="23"/>
    <s v="rogue"/>
    <x v="13"/>
    <s v="clean vehicle"/>
    <n v="31397"/>
    <x v="2"/>
    <s v="  jn8at2mt2kw259864"/>
    <n v="167457186"/>
    <x v="14"/>
    <s v=" usa"/>
    <x v="2"/>
  </r>
  <r>
    <n v="2237"/>
    <n v="6400"/>
    <x v="0"/>
    <x v="23"/>
    <s v="versa"/>
    <x v="13"/>
    <s v="clean vehicle"/>
    <n v="18300"/>
    <x v="3"/>
    <s v="  3n1cn7ap4kl859703"/>
    <n v="167457187"/>
    <x v="14"/>
    <s v=" usa"/>
    <x v="2"/>
  </r>
  <r>
    <n v="2238"/>
    <n v="10400"/>
    <x v="0"/>
    <x v="23"/>
    <s v="note"/>
    <x v="13"/>
    <s v="clean vehicle"/>
    <n v="26743"/>
    <x v="4"/>
    <s v="  3n1ce2cp8kl362332"/>
    <n v="167457188"/>
    <x v="14"/>
    <s v=" usa"/>
    <x v="2"/>
  </r>
  <r>
    <n v="2239"/>
    <n v="7800"/>
    <x v="0"/>
    <x v="23"/>
    <s v="versa"/>
    <x v="13"/>
    <s v="clean vehicle"/>
    <n v="15832"/>
    <x v="0"/>
    <s v="  3n1cn7ap0kl845989"/>
    <n v="167457189"/>
    <x v="14"/>
    <s v=" usa"/>
    <x v="2"/>
  </r>
  <r>
    <n v="2240"/>
    <n v="12300"/>
    <x v="0"/>
    <x v="23"/>
    <s v="sport"/>
    <x v="13"/>
    <s v="clean vehicle"/>
    <n v="31939"/>
    <x v="4"/>
    <s v="  jn1bj1cp9kw215996"/>
    <n v="167457190"/>
    <x v="14"/>
    <s v=" usa"/>
    <x v="2"/>
  </r>
  <r>
    <n v="2241"/>
    <n v="10900"/>
    <x v="0"/>
    <x v="23"/>
    <s v="sentra"/>
    <x v="13"/>
    <s v="clean vehicle"/>
    <n v="31037"/>
    <x v="5"/>
    <s v="  3n1ab7ap4ky222670"/>
    <n v="167457191"/>
    <x v="14"/>
    <s v=" usa"/>
    <x v="2"/>
  </r>
  <r>
    <n v="2242"/>
    <n v="8500"/>
    <x v="0"/>
    <x v="23"/>
    <s v="versa"/>
    <x v="13"/>
    <s v="clean vehicle"/>
    <n v="22521"/>
    <x v="4"/>
    <s v="  3n1cn7ap0kl859617"/>
    <n v="167457193"/>
    <x v="14"/>
    <s v=" usa"/>
    <x v="2"/>
  </r>
  <r>
    <n v="2243"/>
    <n v="7300"/>
    <x v="0"/>
    <x v="23"/>
    <s v="versa"/>
    <x v="13"/>
    <s v="clean vehicle"/>
    <n v="31335"/>
    <x v="4"/>
    <s v="  3n1cn7ap5kl850671"/>
    <n v="167457385"/>
    <x v="14"/>
    <s v=" usa"/>
    <x v="2"/>
  </r>
  <r>
    <n v="2244"/>
    <n v="5900"/>
    <x v="0"/>
    <x v="23"/>
    <s v="versa"/>
    <x v="13"/>
    <s v="clean vehicle"/>
    <n v="28315"/>
    <x v="3"/>
    <s v="  3n1cn7ap1kl821247"/>
    <n v="167457396"/>
    <x v="14"/>
    <s v=" usa"/>
    <x v="2"/>
  </r>
  <r>
    <n v="2245"/>
    <n v="20000"/>
    <x v="1"/>
    <x v="23"/>
    <s v="armada"/>
    <x v="5"/>
    <s v="clean vehicle"/>
    <n v="83437"/>
    <x v="4"/>
    <s v="  jn8ay2nd3h9007167"/>
    <n v="167462206"/>
    <x v="5"/>
    <s v=" usa"/>
    <x v="1"/>
  </r>
  <r>
    <n v="2246"/>
    <n v="11200"/>
    <x v="0"/>
    <x v="23"/>
    <s v="altima"/>
    <x v="2"/>
    <s v="clean vehicle"/>
    <n v="42250"/>
    <x v="2"/>
    <s v="  1n4al3ap8jc257020"/>
    <n v="167472994"/>
    <x v="30"/>
    <s v=" usa"/>
    <x v="3"/>
  </r>
  <r>
    <n v="2247"/>
    <n v="14400"/>
    <x v="0"/>
    <x v="23"/>
    <s v="rogue"/>
    <x v="2"/>
    <s v="clean vehicle"/>
    <n v="45732"/>
    <x v="0"/>
    <s v="  knmat2mv0jp584843"/>
    <n v="167473024"/>
    <x v="30"/>
    <s v=" usa"/>
    <x v="20"/>
  </r>
  <r>
    <n v="2248"/>
    <n v="16500"/>
    <x v="0"/>
    <x v="23"/>
    <s v="pathfinder"/>
    <x v="2"/>
    <s v="clean vehicle"/>
    <n v="49185"/>
    <x v="4"/>
    <s v="  5n1dr2mmxjc615473"/>
    <n v="167473031"/>
    <x v="30"/>
    <s v=" usa"/>
    <x v="3"/>
  </r>
  <r>
    <n v="2249"/>
    <n v="13400"/>
    <x v="0"/>
    <x v="23"/>
    <s v="rogue"/>
    <x v="5"/>
    <s v="clean vehicle"/>
    <n v="45826"/>
    <x v="1"/>
    <s v="  knmat2mv3hp582112"/>
    <n v="167473149"/>
    <x v="30"/>
    <s v=" usa"/>
    <x v="4"/>
  </r>
  <r>
    <n v="2250"/>
    <n v="12500"/>
    <x v="0"/>
    <x v="23"/>
    <s v="door"/>
    <x v="5"/>
    <s v="clean vehicle"/>
    <n v="36844"/>
    <x v="4"/>
    <s v="  1n4al3ap8hc494018"/>
    <n v="167473150"/>
    <x v="30"/>
    <s v=" usa"/>
    <x v="3"/>
  </r>
  <r>
    <n v="2251"/>
    <n v="6500"/>
    <x v="0"/>
    <x v="23"/>
    <s v="door"/>
    <x v="7"/>
    <s v="clean vehicle"/>
    <n v="104343"/>
    <x v="5"/>
    <s v="  5n1ar2mm9dc642588"/>
    <n v="167489864"/>
    <x v="29"/>
    <s v=" usa"/>
    <x v="13"/>
  </r>
  <r>
    <n v="2252"/>
    <n v="19800"/>
    <x v="0"/>
    <x v="23"/>
    <s v="pathfinder"/>
    <x v="2"/>
    <s v="clean vehicle"/>
    <n v="34138"/>
    <x v="4"/>
    <s v="  5n1dr2mn0jc622571"/>
    <n v="167492145"/>
    <x v="4"/>
    <s v=" usa"/>
    <x v="20"/>
  </r>
  <r>
    <n v="2253"/>
    <n v="8800"/>
    <x v="0"/>
    <x v="23"/>
    <s v="versa"/>
    <x v="2"/>
    <s v="clean vehicle"/>
    <n v="34761"/>
    <x v="4"/>
    <s v="  3n1cn7ap0jl803031"/>
    <n v="167492341"/>
    <x v="4"/>
    <s v=" usa"/>
    <x v="20"/>
  </r>
  <r>
    <n v="2254"/>
    <n v="12800"/>
    <x v="0"/>
    <x v="23"/>
    <s v="rogue"/>
    <x v="2"/>
    <s v="clean vehicle"/>
    <n v="32656"/>
    <x v="2"/>
    <s v="  knmat2mt3jp508547"/>
    <n v="167492359"/>
    <x v="4"/>
    <s v=" usa"/>
    <x v="20"/>
  </r>
  <r>
    <n v="2255"/>
    <n v="8800"/>
    <x v="0"/>
    <x v="23"/>
    <s v="versa"/>
    <x v="2"/>
    <s v="clean vehicle"/>
    <n v="34837"/>
    <x v="3"/>
    <s v="  3n1cn7apxjl833122"/>
    <n v="167492413"/>
    <x v="4"/>
    <s v=" usa"/>
    <x v="20"/>
  </r>
  <r>
    <n v="2256"/>
    <n v="3500"/>
    <x v="0"/>
    <x v="23"/>
    <s v="altima"/>
    <x v="13"/>
    <s v="clean vehicle"/>
    <n v="30099"/>
    <x v="4"/>
    <s v="  1n4bl4ev8kc201874"/>
    <n v="167493467"/>
    <x v="20"/>
    <s v=" usa"/>
    <x v="21"/>
  </r>
  <r>
    <n v="2257"/>
    <n v="750"/>
    <x v="0"/>
    <x v="23"/>
    <s v="sentra"/>
    <x v="2"/>
    <s v="clean vehicle"/>
    <n v="37088"/>
    <x v="5"/>
    <s v="  3n1ab7ap3jy312956"/>
    <n v="167494347"/>
    <x v="20"/>
    <s v=" usa"/>
    <x v="21"/>
  </r>
  <r>
    <n v="2258"/>
    <n v="10800"/>
    <x v="0"/>
    <x v="23"/>
    <s v="door"/>
    <x v="5"/>
    <s v="clean vehicle"/>
    <n v="41729"/>
    <x v="2"/>
    <s v="  1n4al3ap3hc221262"/>
    <n v="167494664"/>
    <x v="4"/>
    <s v=" usa"/>
    <x v="20"/>
  </r>
  <r>
    <n v="2259"/>
    <n v="22300"/>
    <x v="1"/>
    <x v="23"/>
    <s v="titan"/>
    <x v="5"/>
    <s v="clean vehicle"/>
    <n v="17195"/>
    <x v="4"/>
    <s v="  1n6aa1ej0hn508411"/>
    <n v="167499054"/>
    <x v="5"/>
    <s v=" usa"/>
    <x v="2"/>
  </r>
  <r>
    <n v="2260"/>
    <n v="8300"/>
    <x v="0"/>
    <x v="23"/>
    <s v="sedan"/>
    <x v="2"/>
    <s v="clean vehicle"/>
    <n v="43064"/>
    <x v="5"/>
    <s v="  3n1cn7apxjl833105"/>
    <n v="167519152"/>
    <x v="6"/>
    <s v=" usa"/>
    <x v="22"/>
  </r>
  <r>
    <n v="2261"/>
    <n v="8300"/>
    <x v="0"/>
    <x v="23"/>
    <s v="sedan"/>
    <x v="2"/>
    <s v="clean vehicle"/>
    <n v="47510"/>
    <x v="5"/>
    <s v="  3n1cn7ap7jl819100"/>
    <n v="167519154"/>
    <x v="6"/>
    <s v=" usa"/>
    <x v="22"/>
  </r>
  <r>
    <n v="2262"/>
    <n v="8000"/>
    <x v="0"/>
    <x v="23"/>
    <s v="sedan"/>
    <x v="2"/>
    <s v="clean vehicle"/>
    <n v="52571"/>
    <x v="5"/>
    <s v="  3n1cn7ap9jl817056"/>
    <n v="167519159"/>
    <x v="6"/>
    <s v=" usa"/>
    <x v="22"/>
  </r>
  <r>
    <n v="2263"/>
    <n v="15200"/>
    <x v="0"/>
    <x v="23"/>
    <s v="frontier"/>
    <x v="2"/>
    <s v="clean vehicle"/>
    <n v="12129"/>
    <x v="0"/>
    <s v="  1n6bd0ct0jn772776"/>
    <n v="167722142"/>
    <x v="38"/>
    <s v=" usa"/>
    <x v="7"/>
  </r>
  <r>
    <n v="2264"/>
    <n v="6700"/>
    <x v="0"/>
    <x v="23"/>
    <s v="sedan"/>
    <x v="5"/>
    <s v="clean vehicle"/>
    <n v="62280"/>
    <x v="4"/>
    <s v="  3n1cn7ap4hl810879"/>
    <n v="167519934"/>
    <x v="6"/>
    <s v=" usa"/>
    <x v="22"/>
  </r>
  <r>
    <n v="2265"/>
    <n v="7500"/>
    <x v="0"/>
    <x v="23"/>
    <s v="door"/>
    <x v="5"/>
    <s v="clean vehicle"/>
    <n v="74859"/>
    <x v="5"/>
    <s v="  1n4al3ap4hn358022"/>
    <n v="167722292"/>
    <x v="23"/>
    <s v=" usa"/>
    <x v="6"/>
  </r>
  <r>
    <n v="2266"/>
    <n v="10500"/>
    <x v="0"/>
    <x v="23"/>
    <s v="door"/>
    <x v="5"/>
    <s v="clean vehicle"/>
    <n v="59508"/>
    <x v="0"/>
    <s v="  1n4al3ap4hc198591"/>
    <n v="167722301"/>
    <x v="23"/>
    <s v=" usa"/>
    <x v="6"/>
  </r>
  <r>
    <n v="2267"/>
    <n v="8400"/>
    <x v="0"/>
    <x v="23"/>
    <s v="juke"/>
    <x v="5"/>
    <s v="clean vehicle"/>
    <n v="58529"/>
    <x v="4"/>
    <s v="  jn8af5mrxht705637"/>
    <n v="167722304"/>
    <x v="23"/>
    <s v=" usa"/>
    <x v="6"/>
  </r>
  <r>
    <n v="2268"/>
    <n v="7000"/>
    <x v="0"/>
    <x v="23"/>
    <s v="door"/>
    <x v="8"/>
    <s v="salvage insurance"/>
    <n v="24396"/>
    <x v="0"/>
    <s v="  1n4al3ap8fc191026"/>
    <n v="167534402"/>
    <x v="4"/>
    <s v=" usa"/>
    <x v="33"/>
  </r>
  <r>
    <n v="2269"/>
    <n v="25500"/>
    <x v="1"/>
    <x v="23"/>
    <s v="armada"/>
    <x v="9"/>
    <s v="clean vehicle"/>
    <n v="10317"/>
    <x v="0"/>
    <s v="  jn8ay2nc6l9615894"/>
    <n v="167722430"/>
    <x v="6"/>
    <s v=" usa"/>
    <x v="14"/>
  </r>
  <r>
    <n v="2270"/>
    <n v="4100"/>
    <x v="0"/>
    <x v="23"/>
    <s v="door"/>
    <x v="5"/>
    <s v="salvage insurance"/>
    <n v="37619"/>
    <x v="0"/>
    <s v="  3n1cn7ap7hl863981"/>
    <n v="167534406"/>
    <x v="4"/>
    <s v=" usa"/>
    <x v="33"/>
  </r>
  <r>
    <n v="2271"/>
    <n v="13900"/>
    <x v="0"/>
    <x v="23"/>
    <s v="altima"/>
    <x v="9"/>
    <s v="clean vehicle"/>
    <n v="15160"/>
    <x v="0"/>
    <s v="  1n4bl4bv4lc140657"/>
    <n v="167722431"/>
    <x v="6"/>
    <s v=" usa"/>
    <x v="14"/>
  </r>
  <r>
    <n v="2272"/>
    <n v="1900"/>
    <x v="0"/>
    <x v="23"/>
    <s v="door"/>
    <x v="8"/>
    <s v="salvage insurance"/>
    <n v="91898"/>
    <x v="0"/>
    <s v="  3n1cn7apxfl814609"/>
    <n v="167534407"/>
    <x v="4"/>
    <s v=" usa"/>
    <x v="33"/>
  </r>
  <r>
    <n v="2273"/>
    <n v="14700"/>
    <x v="0"/>
    <x v="23"/>
    <s v="pathfinder"/>
    <x v="5"/>
    <s v="clean vehicle"/>
    <n v="31198"/>
    <x v="4"/>
    <s v="  5n1dr2mm8hc628832"/>
    <n v="167722800"/>
    <x v="23"/>
    <s v=" usa"/>
    <x v="6"/>
  </r>
  <r>
    <n v="2274"/>
    <n v="1900"/>
    <x v="0"/>
    <x v="23"/>
    <s v="door"/>
    <x v="7"/>
    <s v="salvage insurance"/>
    <n v="144015"/>
    <x v="2"/>
    <s v="  jn8as5mv0dw660449"/>
    <n v="167539306"/>
    <x v="8"/>
    <s v=" usa"/>
    <x v="33"/>
  </r>
  <r>
    <n v="2275"/>
    <n v="18800"/>
    <x v="0"/>
    <x v="23"/>
    <s v="titan"/>
    <x v="5"/>
    <s v="clean vehicle"/>
    <n v="15621"/>
    <x v="4"/>
    <s v="  1n6aa1r74hn571882"/>
    <n v="167722873"/>
    <x v="20"/>
    <s v=" usa"/>
    <x v="7"/>
  </r>
  <r>
    <n v="2276"/>
    <n v="7800"/>
    <x v="0"/>
    <x v="23"/>
    <s v="versa"/>
    <x v="2"/>
    <s v="clean vehicle"/>
    <n v="54815"/>
    <x v="3"/>
    <s v="  3n1cn7ap9jl828199"/>
    <n v="167722934"/>
    <x v="6"/>
    <s v=" usa"/>
    <x v="5"/>
  </r>
  <r>
    <n v="2277"/>
    <n v="13500"/>
    <x v="0"/>
    <x v="23"/>
    <s v="door"/>
    <x v="10"/>
    <s v="clean vehicle"/>
    <n v="53011"/>
    <x v="3"/>
    <s v="  1n4aa6apxgc432268"/>
    <n v="167541540"/>
    <x v="37"/>
    <s v=" usa"/>
    <x v="21"/>
  </r>
  <r>
    <n v="2278"/>
    <n v="8000"/>
    <x v="0"/>
    <x v="23"/>
    <s v="versa"/>
    <x v="2"/>
    <s v="clean vehicle"/>
    <n v="56255"/>
    <x v="1"/>
    <s v="  3n1cn7ap6jl831688"/>
    <n v="167722937"/>
    <x v="6"/>
    <s v=" usa"/>
    <x v="5"/>
  </r>
  <r>
    <n v="2279"/>
    <n v="3300"/>
    <x v="0"/>
    <x v="23"/>
    <s v="door"/>
    <x v="7"/>
    <s v="clean vehicle"/>
    <n v="100225"/>
    <x v="5"/>
    <s v="  jn8as5mt3dw524301"/>
    <n v="167541769"/>
    <x v="37"/>
    <s v=" usa"/>
    <x v="21"/>
  </r>
  <r>
    <n v="2280"/>
    <n v="7200"/>
    <x v="0"/>
    <x v="23"/>
    <s v="sentra"/>
    <x v="5"/>
    <s v="clean vehicle"/>
    <n v="54117"/>
    <x v="1"/>
    <s v="  3n1ab7ap8hl685756"/>
    <n v="167723631"/>
    <x v="23"/>
    <s v=" usa"/>
    <x v="6"/>
  </r>
  <r>
    <n v="2281"/>
    <n v="8000"/>
    <x v="0"/>
    <x v="23"/>
    <s v="door"/>
    <x v="5"/>
    <s v="clean vehicle"/>
    <n v="54119"/>
    <x v="5"/>
    <s v="  1n4al3ap8hc255116"/>
    <n v="167723920"/>
    <x v="6"/>
    <s v=" usa"/>
    <x v="14"/>
  </r>
  <r>
    <n v="2282"/>
    <n v="1280"/>
    <x v="0"/>
    <x v="23"/>
    <s v="door"/>
    <x v="18"/>
    <s v="salvage insurance"/>
    <n v="162176"/>
    <x v="0"/>
    <s v="  1n4al2ap1cn403663"/>
    <n v="167543146"/>
    <x v="24"/>
    <s v=" usa"/>
    <x v="33"/>
  </r>
  <r>
    <n v="2283"/>
    <n v="14000"/>
    <x v="0"/>
    <x v="23"/>
    <s v="rogue"/>
    <x v="2"/>
    <s v="clean vehicle"/>
    <n v="37655"/>
    <x v="4"/>
    <s v="  knmat2mv3jp514463"/>
    <n v="167543439"/>
    <x v="4"/>
    <s v=" usa"/>
    <x v="4"/>
  </r>
  <r>
    <n v="2284"/>
    <n v="3500"/>
    <x v="0"/>
    <x v="23"/>
    <s v="door"/>
    <x v="8"/>
    <s v="clean vehicle"/>
    <n v="101178"/>
    <x v="5"/>
    <s v="  3n1ab7apxfy368576"/>
    <n v="167724444"/>
    <x v="6"/>
    <s v=" usa"/>
    <x v="28"/>
  </r>
  <r>
    <n v="2285"/>
    <n v="600"/>
    <x v="0"/>
    <x v="23"/>
    <s v="door"/>
    <x v="18"/>
    <s v="salvage insurance"/>
    <n v="206142"/>
    <x v="1"/>
    <s v="  3n1ab6ap0cl688945"/>
    <n v="167545000"/>
    <x v="26"/>
    <s v=" usa"/>
    <x v="12"/>
  </r>
  <r>
    <n v="2286"/>
    <n v="12500"/>
    <x v="0"/>
    <x v="23"/>
    <s v="sport"/>
    <x v="2"/>
    <s v="clean vehicle"/>
    <n v="43187"/>
    <x v="5"/>
    <s v="  jn1bj1cr5jw281199"/>
    <n v="167724477"/>
    <x v="6"/>
    <s v=" usa"/>
    <x v="2"/>
  </r>
  <r>
    <n v="2287"/>
    <n v="5800"/>
    <x v="0"/>
    <x v="23"/>
    <s v="door"/>
    <x v="7"/>
    <s v="salvage insurance"/>
    <n v="105590"/>
    <x v="5"/>
    <s v="  3n1ab7ap3dl795351"/>
    <n v="167550695"/>
    <x v="5"/>
    <s v=" usa"/>
    <x v="12"/>
  </r>
  <r>
    <n v="2288"/>
    <n v="8000"/>
    <x v="0"/>
    <x v="23"/>
    <s v="versa"/>
    <x v="2"/>
    <s v="clean vehicle"/>
    <n v="53903"/>
    <x v="5"/>
    <s v="  3n1cn7ap8jl818263"/>
    <n v="167724479"/>
    <x v="6"/>
    <s v=" usa"/>
    <x v="2"/>
  </r>
  <r>
    <n v="2289"/>
    <n v="2200"/>
    <x v="0"/>
    <x v="23"/>
    <s v="door"/>
    <x v="8"/>
    <s v="salvage insurance"/>
    <n v="73382"/>
    <x v="42"/>
    <s v="  3n1cn7apxfl824461"/>
    <n v="167550843"/>
    <x v="5"/>
    <s v=" usa"/>
    <x v="12"/>
  </r>
  <r>
    <n v="2290"/>
    <n v="8300"/>
    <x v="0"/>
    <x v="23"/>
    <s v="versa"/>
    <x v="2"/>
    <s v="clean vehicle"/>
    <n v="48977"/>
    <x v="4"/>
    <s v="  3n1cn7ap4jl828918"/>
    <n v="167724481"/>
    <x v="6"/>
    <s v=" usa"/>
    <x v="2"/>
  </r>
  <r>
    <n v="2291"/>
    <n v="7500"/>
    <x v="0"/>
    <x v="23"/>
    <s v="door"/>
    <x v="10"/>
    <s v="clean vehicle"/>
    <n v="77504"/>
    <x v="2"/>
    <s v="  1n4al3ap7gc240931"/>
    <n v="167552363"/>
    <x v="20"/>
    <s v=" usa"/>
    <x v="22"/>
  </r>
  <r>
    <n v="2292"/>
    <n v="8000"/>
    <x v="0"/>
    <x v="23"/>
    <s v="versa"/>
    <x v="2"/>
    <s v="clean vehicle"/>
    <n v="50871"/>
    <x v="2"/>
    <s v="  3n1cn7ap3jl818641"/>
    <n v="167724482"/>
    <x v="6"/>
    <s v=" usa"/>
    <x v="2"/>
  </r>
  <r>
    <n v="2293"/>
    <n v="3500"/>
    <x v="0"/>
    <x v="23"/>
    <s v="door"/>
    <x v="18"/>
    <s v="clean vehicle"/>
    <n v="107734"/>
    <x v="1"/>
    <s v="  jn8as5mvxcw706691"/>
    <n v="167552613"/>
    <x v="20"/>
    <s v=" usa"/>
    <x v="22"/>
  </r>
  <r>
    <n v="2294"/>
    <n v="8000"/>
    <x v="0"/>
    <x v="23"/>
    <s v="versa"/>
    <x v="2"/>
    <s v="clean vehicle"/>
    <n v="53098"/>
    <x v="4"/>
    <s v="  3n1cn7apxjl802906"/>
    <n v="167724484"/>
    <x v="6"/>
    <s v=" usa"/>
    <x v="2"/>
  </r>
  <r>
    <n v="2295"/>
    <n v="2000"/>
    <x v="0"/>
    <x v="23"/>
    <s v="door"/>
    <x v="18"/>
    <s v="salvage insurance"/>
    <n v="159990"/>
    <x v="43"/>
    <s v="  1n4aa5ap4cc822996"/>
    <n v="167553965"/>
    <x v="22"/>
    <s v=" usa"/>
    <x v="37"/>
  </r>
  <r>
    <n v="2296"/>
    <n v="7800"/>
    <x v="0"/>
    <x v="23"/>
    <s v="versa"/>
    <x v="2"/>
    <s v="clean vehicle"/>
    <n v="51552"/>
    <x v="3"/>
    <s v="  3n1cn7ap0jl821772"/>
    <n v="167724487"/>
    <x v="6"/>
    <s v=" usa"/>
    <x v="2"/>
  </r>
  <r>
    <n v="2297"/>
    <n v="8000"/>
    <x v="0"/>
    <x v="23"/>
    <s v="versa"/>
    <x v="2"/>
    <s v="clean vehicle"/>
    <n v="54692"/>
    <x v="4"/>
    <s v="  3n1cn7ap5jl830774"/>
    <n v="167724488"/>
    <x v="6"/>
    <s v=" usa"/>
    <x v="2"/>
  </r>
  <r>
    <n v="2298"/>
    <n v="18500"/>
    <x v="0"/>
    <x v="23"/>
    <s v="frontier"/>
    <x v="13"/>
    <s v="clean vehicle"/>
    <n v="18611"/>
    <x v="4"/>
    <s v="  1n6ad0ev0kn768867"/>
    <n v="167554436"/>
    <x v="6"/>
    <s v=" usa"/>
    <x v="21"/>
  </r>
  <r>
    <n v="2299"/>
    <n v="8000"/>
    <x v="0"/>
    <x v="23"/>
    <s v="versa"/>
    <x v="2"/>
    <s v="clean vehicle"/>
    <n v="51654"/>
    <x v="2"/>
    <s v="  3n1cn7ap1jl822946"/>
    <n v="167724489"/>
    <x v="6"/>
    <s v=" usa"/>
    <x v="2"/>
  </r>
  <r>
    <n v="2300"/>
    <n v="18300"/>
    <x v="0"/>
    <x v="23"/>
    <s v="frontier"/>
    <x v="13"/>
    <s v="clean vehicle"/>
    <n v="24046"/>
    <x v="4"/>
    <s v="  1n6ad0ev8kn726625"/>
    <n v="167554445"/>
    <x v="6"/>
    <s v=" usa"/>
    <x v="21"/>
  </r>
  <r>
    <n v="2301"/>
    <n v="7500"/>
    <x v="0"/>
    <x v="23"/>
    <s v="versa"/>
    <x v="2"/>
    <s v="clean vehicle"/>
    <n v="65184"/>
    <x v="3"/>
    <s v="  3n1cn7ap3jl833592"/>
    <n v="167724491"/>
    <x v="6"/>
    <s v=" usa"/>
    <x v="2"/>
  </r>
  <r>
    <n v="2302"/>
    <n v="29800"/>
    <x v="1"/>
    <x v="23"/>
    <s v="armada"/>
    <x v="13"/>
    <s v="clean vehicle"/>
    <n v="37398"/>
    <x v="2"/>
    <s v="  jn8ay2ncxk9583031"/>
    <n v="167554453"/>
    <x v="6"/>
    <s v=" usa"/>
    <x v="21"/>
  </r>
  <r>
    <n v="2303"/>
    <n v="21100"/>
    <x v="1"/>
    <x v="23"/>
    <s v="rogue"/>
    <x v="9"/>
    <s v="clean vehicle"/>
    <n v="19597"/>
    <x v="1"/>
    <s v="  5n1at2mt6lc714032"/>
    <n v="167725016"/>
    <x v="11"/>
    <s v=" usa"/>
    <x v="7"/>
  </r>
  <r>
    <n v="2304"/>
    <n v="16200"/>
    <x v="0"/>
    <x v="23"/>
    <s v="rogue"/>
    <x v="13"/>
    <s v="clean vehicle"/>
    <n v="34122"/>
    <x v="1"/>
    <s v="  knmat2mvxkp508886"/>
    <n v="167554549"/>
    <x v="6"/>
    <s v=" usa"/>
    <x v="21"/>
  </r>
  <r>
    <n v="2305"/>
    <n v="6998"/>
    <x v="0"/>
    <x v="23"/>
    <s v="doors"/>
    <x v="8"/>
    <s v="clean vehicle"/>
    <n v="43651"/>
    <x v="44"/>
    <s v="  1n4az0cp5fc322746"/>
    <n v="167654203"/>
    <x v="43"/>
    <s v=" usa"/>
    <x v="42"/>
  </r>
  <r>
    <n v="2306"/>
    <n v="14700"/>
    <x v="0"/>
    <x v="23"/>
    <s v="rogue"/>
    <x v="9"/>
    <s v="clean vehicle"/>
    <n v="15387"/>
    <x v="5"/>
    <s v="  knmat2mv5lp500471"/>
    <n v="167743353"/>
    <x v="10"/>
    <s v=" usa"/>
    <x v="2"/>
  </r>
  <r>
    <n v="2307"/>
    <n v="19000"/>
    <x v="0"/>
    <x v="23"/>
    <s v="cargo"/>
    <x v="9"/>
    <s v="clean vehicle"/>
    <n v="264"/>
    <x v="0"/>
    <s v="  3n6cm0kn9lk693851"/>
    <n v="167129224"/>
    <x v="6"/>
    <s v=" usa"/>
    <x v="26"/>
  </r>
  <r>
    <n v="2308"/>
    <n v="7500"/>
    <x v="0"/>
    <x v="23"/>
    <s v="door"/>
    <x v="10"/>
    <s v="clean vehicle"/>
    <n v="58126"/>
    <x v="0"/>
    <s v="  1n4al3apxgn356323"/>
    <n v="167598085"/>
    <x v="5"/>
    <s v=" usa"/>
    <x v="14"/>
  </r>
  <r>
    <n v="2309"/>
    <n v="7998"/>
    <x v="0"/>
    <x v="23"/>
    <s v="doors"/>
    <x v="8"/>
    <s v="clean vehicle"/>
    <n v="62921"/>
    <x v="45"/>
    <s v="  1n4az0cp2fc306536"/>
    <n v="167654204"/>
    <x v="43"/>
    <s v=" usa"/>
    <x v="42"/>
  </r>
  <r>
    <n v="2310"/>
    <n v="10999"/>
    <x v="0"/>
    <x v="23"/>
    <s v="doors"/>
    <x v="8"/>
    <s v="clean vehicle"/>
    <n v="43279"/>
    <x v="44"/>
    <s v="  1n4az0cp1fc329211"/>
    <n v="167654205"/>
    <x v="17"/>
    <s v=" usa"/>
    <x v="42"/>
  </r>
  <r>
    <n v="2311"/>
    <n v="2900"/>
    <x v="0"/>
    <x v="23"/>
    <s v="door"/>
    <x v="18"/>
    <s v="salvage insurance"/>
    <n v="117844"/>
    <x v="5"/>
    <s v="  jn8as5mv0cw412832"/>
    <n v="167600866"/>
    <x v="7"/>
    <s v=" usa"/>
    <x v="21"/>
  </r>
  <r>
    <n v="2312"/>
    <n v="8495"/>
    <x v="0"/>
    <x v="23"/>
    <s v="doors"/>
    <x v="8"/>
    <s v="clean vehicle"/>
    <n v="45043"/>
    <x v="46"/>
    <s v="  1n4az0cp6fc322884"/>
    <n v="167654206"/>
    <x v="41"/>
    <s v=" usa"/>
    <x v="42"/>
  </r>
  <r>
    <n v="2313"/>
    <n v="19925"/>
    <x v="0"/>
    <x v="23"/>
    <s v="murano"/>
    <x v="10"/>
    <s v="clean vehicle"/>
    <n v="42837"/>
    <x v="5"/>
    <s v="  5n1az2mg7gn100344"/>
    <n v="167743473"/>
    <x v="38"/>
    <s v=" usa"/>
    <x v="7"/>
  </r>
  <r>
    <n v="2314"/>
    <n v="9500"/>
    <x v="0"/>
    <x v="23"/>
    <s v="sentra"/>
    <x v="2"/>
    <s v="clean vehicle"/>
    <n v="42782"/>
    <x v="0"/>
    <s v="  3n1ab7ap3jy262463"/>
    <n v="167602541"/>
    <x v="0"/>
    <s v=" usa"/>
    <x v="9"/>
  </r>
  <r>
    <n v="2315"/>
    <n v="12750"/>
    <x v="0"/>
    <x v="23"/>
    <s v="doors"/>
    <x v="8"/>
    <s v="clean vehicle"/>
    <n v="24629"/>
    <x v="47"/>
    <s v="  1n4az0cp8fc301146"/>
    <n v="167654207"/>
    <x v="17"/>
    <s v=" usa"/>
    <x v="42"/>
  </r>
  <r>
    <n v="2316"/>
    <n v="22800"/>
    <x v="1"/>
    <x v="23"/>
    <s v="door"/>
    <x v="8"/>
    <s v="clean vehicle"/>
    <n v="35902"/>
    <x v="2"/>
    <s v="  1n6ad0ev4fn729804"/>
    <n v="167743862"/>
    <x v="38"/>
    <s v=" usa"/>
    <x v="7"/>
  </r>
  <r>
    <n v="2317"/>
    <n v="11621"/>
    <x v="0"/>
    <x v="23"/>
    <s v="doors"/>
    <x v="8"/>
    <s v="clean vehicle"/>
    <n v="12840"/>
    <x v="48"/>
    <s v="  1n4az0cp0fc326204"/>
    <n v="167654208"/>
    <x v="36"/>
    <s v=" usa"/>
    <x v="42"/>
  </r>
  <r>
    <n v="2318"/>
    <n v="11590"/>
    <x v="0"/>
    <x v="23"/>
    <s v="doors"/>
    <x v="8"/>
    <s v="clean vehicle"/>
    <n v="63933"/>
    <x v="45"/>
    <s v="  1n4az0cp4fc309194"/>
    <n v="167654209"/>
    <x v="41"/>
    <s v=" usa"/>
    <x v="42"/>
  </r>
  <r>
    <n v="2319"/>
    <n v="4700"/>
    <x v="0"/>
    <x v="23"/>
    <s v="door"/>
    <x v="18"/>
    <s v="clean vehicle"/>
    <n v="100079"/>
    <x v="0"/>
    <s v="  1n4aa5ap0cc820341"/>
    <n v="167744352"/>
    <x v="38"/>
    <s v=" usa"/>
    <x v="7"/>
  </r>
  <r>
    <n v="2320"/>
    <n v="11390"/>
    <x v="0"/>
    <x v="23"/>
    <s v="doors"/>
    <x v="8"/>
    <s v="clean vehicle"/>
    <n v="37953"/>
    <x v="44"/>
    <s v="  1n4az0cp7fc314468"/>
    <n v="167654210"/>
    <x v="9"/>
    <s v=" usa"/>
    <x v="42"/>
  </r>
  <r>
    <n v="2321"/>
    <n v="14500"/>
    <x v="0"/>
    <x v="23"/>
    <s v="rogue"/>
    <x v="5"/>
    <s v="clean vehicle"/>
    <n v="8677"/>
    <x v="2"/>
    <s v="  knmat2mv8hp540065"/>
    <n v="167748608"/>
    <x v="1"/>
    <s v=" usa"/>
    <x v="18"/>
  </r>
  <r>
    <n v="2322"/>
    <n v="12000"/>
    <x v="0"/>
    <x v="23"/>
    <s v="rogue"/>
    <x v="9"/>
    <s v="clean vehicle"/>
    <n v="11583"/>
    <x v="2"/>
    <s v="  jn8at2mv7lw102351"/>
    <n v="167656206"/>
    <x v="8"/>
    <s v=" usa"/>
    <x v="2"/>
  </r>
  <r>
    <n v="2323"/>
    <n v="15000"/>
    <x v="0"/>
    <x v="23"/>
    <s v="altima"/>
    <x v="9"/>
    <s v="clean vehicle"/>
    <n v="14320"/>
    <x v="2"/>
    <s v="  1n4bl4cv4lc134145"/>
    <n v="167656212"/>
    <x v="8"/>
    <s v=" usa"/>
    <x v="2"/>
  </r>
  <r>
    <n v="2324"/>
    <n v="7500"/>
    <x v="0"/>
    <x v="23"/>
    <s v="door"/>
    <x v="10"/>
    <s v="clean vehicle"/>
    <n v="19723"/>
    <x v="0"/>
    <s v="  3n1ab7ap9gy325347"/>
    <n v="167750212"/>
    <x v="2"/>
    <s v=" usa"/>
    <x v="9"/>
  </r>
  <r>
    <n v="2325"/>
    <n v="28000"/>
    <x v="1"/>
    <x v="23"/>
    <s v="armada"/>
    <x v="2"/>
    <s v="clean vehicle"/>
    <n v="29554"/>
    <x v="5"/>
    <s v="  jn8ay2nc4j9558303"/>
    <n v="167750230"/>
    <x v="10"/>
    <s v=" usa"/>
    <x v="6"/>
  </r>
  <r>
    <n v="2326"/>
    <n v="17500"/>
    <x v="0"/>
    <x v="23"/>
    <s v="maxima"/>
    <x v="2"/>
    <s v="clean vehicle"/>
    <n v="39309"/>
    <x v="0"/>
    <s v="  1n4aa6ap0jc397943"/>
    <n v="167750233"/>
    <x v="10"/>
    <s v=" usa"/>
    <x v="2"/>
  </r>
  <r>
    <n v="2327"/>
    <n v="18000"/>
    <x v="0"/>
    <x v="23"/>
    <s v="maxima"/>
    <x v="2"/>
    <s v="clean vehicle"/>
    <n v="34951"/>
    <x v="1"/>
    <s v="  1n4aa6ap6jc388082"/>
    <n v="167750241"/>
    <x v="10"/>
    <s v=" usa"/>
    <x v="6"/>
  </r>
  <r>
    <n v="2328"/>
    <n v="13200"/>
    <x v="0"/>
    <x v="23"/>
    <s v="sport"/>
    <x v="2"/>
    <s v="clean vehicle"/>
    <n v="35870"/>
    <x v="0"/>
    <s v="  jn1bj1cp2jw186856"/>
    <n v="167750400"/>
    <x v="10"/>
    <s v=" usa"/>
    <x v="2"/>
  </r>
  <r>
    <n v="2329"/>
    <n v="17000"/>
    <x v="0"/>
    <x v="23"/>
    <s v="altima"/>
    <x v="2"/>
    <s v="clean vehicle"/>
    <n v="44423"/>
    <x v="5"/>
    <s v="  1n4al3ap1jc191541"/>
    <n v="167750844"/>
    <x v="5"/>
    <s v=" usa"/>
    <x v="7"/>
  </r>
  <r>
    <n v="2330"/>
    <n v="6700"/>
    <x v="0"/>
    <x v="23"/>
    <s v="xterra"/>
    <x v="18"/>
    <s v="clean vehicle"/>
    <n v="92982"/>
    <x v="0"/>
    <s v="  5n1an0nu7cc517019"/>
    <n v="167751124"/>
    <x v="2"/>
    <s v=" usa"/>
    <x v="4"/>
  </r>
  <r>
    <n v="2331"/>
    <n v="23300"/>
    <x v="1"/>
    <x v="23"/>
    <s v="murano"/>
    <x v="2"/>
    <s v="clean vehicle"/>
    <n v="36844"/>
    <x v="4"/>
    <s v="  5n1az2mg3jn162296"/>
    <n v="167751451"/>
    <x v="5"/>
    <s v=" usa"/>
    <x v="7"/>
  </r>
  <r>
    <n v="2332"/>
    <n v="26800"/>
    <x v="1"/>
    <x v="23"/>
    <s v="titan"/>
    <x v="2"/>
    <s v="clean vehicle"/>
    <n v="33605"/>
    <x v="4"/>
    <s v="  1n6aa1ej0jn540880"/>
    <n v="167751557"/>
    <x v="39"/>
    <s v=" usa"/>
    <x v="7"/>
  </r>
  <r>
    <n v="2333"/>
    <n v="18200"/>
    <x v="0"/>
    <x v="23"/>
    <s v="sport"/>
    <x v="2"/>
    <s v="clean vehicle"/>
    <n v="28009"/>
    <x v="0"/>
    <s v="  jn1bj1cr5jw269215"/>
    <n v="167752713"/>
    <x v="1"/>
    <s v=" usa"/>
    <x v="7"/>
  </r>
  <r>
    <n v="2334"/>
    <n v="18700"/>
    <x v="0"/>
    <x v="23"/>
    <s v="rogue"/>
    <x v="2"/>
    <s v="clean vehicle"/>
    <n v="41366"/>
    <x v="1"/>
    <s v="  5n1at2mv4jc797992"/>
    <n v="167752721"/>
    <x v="3"/>
    <s v=" usa"/>
    <x v="7"/>
  </r>
  <r>
    <n v="2335"/>
    <n v="12900"/>
    <x v="0"/>
    <x v="23"/>
    <s v="door"/>
    <x v="10"/>
    <s v="clean vehicle"/>
    <n v="98354"/>
    <x v="3"/>
    <s v="  1n6ad0ev8gn783236"/>
    <n v="167612818"/>
    <x v="0"/>
    <s v=" usa"/>
    <x v="9"/>
  </r>
  <r>
    <n v="2336"/>
    <n v="16000"/>
    <x v="0"/>
    <x v="23"/>
    <s v="rogue"/>
    <x v="2"/>
    <s v="clean vehicle"/>
    <n v="39598"/>
    <x v="8"/>
    <s v="  knmat2mv5jp602138"/>
    <n v="167752723"/>
    <x v="3"/>
    <s v=" usa"/>
    <x v="7"/>
  </r>
  <r>
    <n v="2337"/>
    <n v="19400"/>
    <x v="0"/>
    <x v="23"/>
    <s v="rogue"/>
    <x v="9"/>
    <s v="clean vehicle"/>
    <n v="21009"/>
    <x v="0"/>
    <s v="  knmat2mvxlp505598"/>
    <n v="167614823"/>
    <x v="21"/>
    <s v=" usa"/>
    <x v="16"/>
  </r>
  <r>
    <n v="2338"/>
    <n v="10900"/>
    <x v="0"/>
    <x v="23"/>
    <s v="sentra"/>
    <x v="2"/>
    <s v="clean vehicle"/>
    <n v="28880"/>
    <x v="1"/>
    <s v="  3n1ab7ap5jy332934"/>
    <n v="167752730"/>
    <x v="1"/>
    <s v=" usa"/>
    <x v="7"/>
  </r>
  <r>
    <n v="2339"/>
    <n v="15800"/>
    <x v="0"/>
    <x v="23"/>
    <s v="sport"/>
    <x v="2"/>
    <s v="clean vehicle"/>
    <n v="28626"/>
    <x v="0"/>
    <s v="  jn1bj1cp4jw195994"/>
    <n v="167752731"/>
    <x v="3"/>
    <s v=" usa"/>
    <x v="7"/>
  </r>
  <r>
    <n v="2340"/>
    <n v="19800"/>
    <x v="0"/>
    <x v="23"/>
    <s v="rogue"/>
    <x v="9"/>
    <s v="clean vehicle"/>
    <n v="14850"/>
    <x v="1"/>
    <s v="  knmat2mv2lp511637"/>
    <n v="167614830"/>
    <x v="21"/>
    <s v=" usa"/>
    <x v="16"/>
  </r>
  <r>
    <n v="2341"/>
    <n v="19000"/>
    <x v="0"/>
    <x v="23"/>
    <s v="rogue"/>
    <x v="2"/>
    <s v="clean vehicle"/>
    <n v="41096"/>
    <x v="0"/>
    <s v="  jn8at2mv3jw342140"/>
    <n v="167752732"/>
    <x v="3"/>
    <s v=" usa"/>
    <x v="7"/>
  </r>
  <r>
    <n v="2342"/>
    <n v="18000"/>
    <x v="0"/>
    <x v="23"/>
    <s v="rogue"/>
    <x v="9"/>
    <s v="clean vehicle"/>
    <n v="12748"/>
    <x v="0"/>
    <s v="  jn8at2mt4lw003761"/>
    <n v="167614833"/>
    <x v="21"/>
    <s v=" usa"/>
    <x v="16"/>
  </r>
  <r>
    <n v="2343"/>
    <n v="19800"/>
    <x v="0"/>
    <x v="23"/>
    <s v="rogue"/>
    <x v="9"/>
    <s v="clean vehicle"/>
    <n v="14531"/>
    <x v="2"/>
    <s v="  jn8at2mv1lw104855"/>
    <n v="167614835"/>
    <x v="21"/>
    <s v=" usa"/>
    <x v="16"/>
  </r>
  <r>
    <n v="2344"/>
    <n v="19700"/>
    <x v="0"/>
    <x v="23"/>
    <s v="rogue"/>
    <x v="9"/>
    <s v="clean vehicle"/>
    <n v="15931"/>
    <x v="0"/>
    <s v="  knmat2mv1lp508342"/>
    <n v="167614836"/>
    <x v="21"/>
    <s v=" usa"/>
    <x v="16"/>
  </r>
  <r>
    <n v="2345"/>
    <n v="20100"/>
    <x v="1"/>
    <x v="23"/>
    <s v="rogue"/>
    <x v="9"/>
    <s v="clean vehicle"/>
    <n v="10875"/>
    <x v="2"/>
    <s v="  jn8at2mvxlw103235"/>
    <n v="167614842"/>
    <x v="21"/>
    <s v=" usa"/>
    <x v="16"/>
  </r>
  <r>
    <n v="2346"/>
    <n v="19700"/>
    <x v="0"/>
    <x v="23"/>
    <s v="frontier"/>
    <x v="13"/>
    <s v="clean vehicle"/>
    <n v="31172"/>
    <x v="1"/>
    <s v="  1n6ad0ev3kn713569"/>
    <n v="167615503"/>
    <x v="21"/>
    <s v=" usa"/>
    <x v="16"/>
  </r>
  <r>
    <n v="2347"/>
    <n v="23400"/>
    <x v="1"/>
    <x v="23"/>
    <s v="frontier"/>
    <x v="13"/>
    <s v="clean vehicle"/>
    <n v="16248"/>
    <x v="4"/>
    <s v="  1n6ad0ev6kn772552"/>
    <n v="167615504"/>
    <x v="21"/>
    <s v=" usa"/>
    <x v="16"/>
  </r>
  <r>
    <n v="2348"/>
    <n v="23300"/>
    <x v="1"/>
    <x v="23"/>
    <s v="frontier"/>
    <x v="13"/>
    <s v="clean vehicle"/>
    <n v="18137"/>
    <x v="0"/>
    <s v="  1n6ad0ev4kn776678"/>
    <n v="167615506"/>
    <x v="21"/>
    <s v=" usa"/>
    <x v="16"/>
  </r>
  <r>
    <n v="2349"/>
    <n v="17500"/>
    <x v="0"/>
    <x v="23"/>
    <s v="altima"/>
    <x v="13"/>
    <s v="clean vehicle"/>
    <n v="25664"/>
    <x v="0"/>
    <s v="  1n4bl4ev6kc195850"/>
    <n v="167615509"/>
    <x v="21"/>
    <s v=" usa"/>
    <x v="16"/>
  </r>
  <r>
    <n v="2350"/>
    <n v="17100"/>
    <x v="0"/>
    <x v="23"/>
    <s v="altima"/>
    <x v="13"/>
    <s v="clean vehicle"/>
    <n v="31026"/>
    <x v="0"/>
    <s v="  1n4bl4ev5kc113073"/>
    <n v="167615512"/>
    <x v="21"/>
    <s v=" usa"/>
    <x v="16"/>
  </r>
  <r>
    <n v="2351"/>
    <n v="15800"/>
    <x v="0"/>
    <x v="23"/>
    <s v="altima"/>
    <x v="13"/>
    <s v="clean vehicle"/>
    <n v="41287"/>
    <x v="1"/>
    <s v="  1n4bl4cv1kc146106"/>
    <n v="167615513"/>
    <x v="21"/>
    <s v=" usa"/>
    <x v="16"/>
  </r>
  <r>
    <n v="2352"/>
    <n v="13600"/>
    <x v="0"/>
    <x v="23"/>
    <s v="altima"/>
    <x v="13"/>
    <s v="clean vehicle"/>
    <n v="43612"/>
    <x v="0"/>
    <s v="  1n4bl4bv6kc147611"/>
    <n v="167615514"/>
    <x v="21"/>
    <s v=" usa"/>
    <x v="16"/>
  </r>
  <r>
    <n v="2353"/>
    <n v="14400"/>
    <x v="0"/>
    <x v="23"/>
    <s v="altima"/>
    <x v="13"/>
    <s v="clean vehicle"/>
    <n v="29545"/>
    <x v="0"/>
    <s v="  1n4bl4bv2kc158895"/>
    <n v="167615515"/>
    <x v="21"/>
    <s v=" usa"/>
    <x v="16"/>
  </r>
  <r>
    <n v="2354"/>
    <n v="19800"/>
    <x v="0"/>
    <x v="23"/>
    <s v="frontier"/>
    <x v="13"/>
    <s v="clean vehicle"/>
    <n v="24303"/>
    <x v="1"/>
    <s v="  1n6ad0er7kn757187"/>
    <n v="167615516"/>
    <x v="21"/>
    <s v=" usa"/>
    <x v="16"/>
  </r>
  <r>
    <n v="2355"/>
    <n v="17200"/>
    <x v="0"/>
    <x v="23"/>
    <s v="altima"/>
    <x v="13"/>
    <s v="clean vehicle"/>
    <n v="29661"/>
    <x v="5"/>
    <s v="  1n4bl4ev9kc174619"/>
    <n v="167615517"/>
    <x v="21"/>
    <s v=" usa"/>
    <x v="16"/>
  </r>
  <r>
    <n v="2356"/>
    <n v="20300"/>
    <x v="1"/>
    <x v="23"/>
    <s v="frontier"/>
    <x v="13"/>
    <s v="clean vehicle"/>
    <n v="18857"/>
    <x v="1"/>
    <s v="  1n6ad0ev1kn770708"/>
    <n v="167615518"/>
    <x v="21"/>
    <s v=" usa"/>
    <x v="16"/>
  </r>
  <r>
    <n v="2357"/>
    <n v="20500"/>
    <x v="1"/>
    <x v="23"/>
    <s v="frontier"/>
    <x v="13"/>
    <s v="clean vehicle"/>
    <n v="14470"/>
    <x v="5"/>
    <s v="  1n6ad0ev7kn771684"/>
    <n v="167615521"/>
    <x v="21"/>
    <s v=" usa"/>
    <x v="16"/>
  </r>
  <r>
    <n v="2358"/>
    <n v="16500"/>
    <x v="0"/>
    <x v="23"/>
    <s v="altima"/>
    <x v="13"/>
    <s v="clean vehicle"/>
    <n v="42364"/>
    <x v="1"/>
    <s v="  1n4bl4ev6kc182600"/>
    <n v="167615522"/>
    <x v="21"/>
    <s v=" usa"/>
    <x v="16"/>
  </r>
  <r>
    <n v="2359"/>
    <n v="16000"/>
    <x v="0"/>
    <x v="23"/>
    <s v="altima"/>
    <x v="13"/>
    <s v="clean vehicle"/>
    <n v="37108"/>
    <x v="0"/>
    <s v="  1n4bl4cv4kc215340"/>
    <n v="167615523"/>
    <x v="21"/>
    <s v=" usa"/>
    <x v="16"/>
  </r>
  <r>
    <n v="2360"/>
    <n v="14600"/>
    <x v="0"/>
    <x v="23"/>
    <s v="altima"/>
    <x v="13"/>
    <s v="clean vehicle"/>
    <n v="26432"/>
    <x v="2"/>
    <s v="  1n4bl4bv3kc205738"/>
    <n v="167615526"/>
    <x v="21"/>
    <s v=" usa"/>
    <x v="16"/>
  </r>
  <r>
    <n v="2361"/>
    <n v="16300"/>
    <x v="0"/>
    <x v="23"/>
    <s v="rogue"/>
    <x v="13"/>
    <s v="clean vehicle"/>
    <n v="24174"/>
    <x v="4"/>
    <s v="  knmat2mt6kp511315"/>
    <n v="167615736"/>
    <x v="21"/>
    <s v=" usa"/>
    <x v="16"/>
  </r>
  <r>
    <n v="2362"/>
    <n v="15400"/>
    <x v="0"/>
    <x v="23"/>
    <s v="sport"/>
    <x v="13"/>
    <s v="clean vehicle"/>
    <n v="30756"/>
    <x v="1"/>
    <s v="  jn1bj1cr6kw314745"/>
    <n v="167615737"/>
    <x v="21"/>
    <s v=" usa"/>
    <x v="16"/>
  </r>
  <r>
    <n v="2363"/>
    <n v="15800"/>
    <x v="0"/>
    <x v="23"/>
    <s v="rogue"/>
    <x v="13"/>
    <s v="clean vehicle"/>
    <n v="32473"/>
    <x v="2"/>
    <s v="  knmat2mt5kp510172"/>
    <n v="167615738"/>
    <x v="21"/>
    <s v=" usa"/>
    <x v="16"/>
  </r>
  <r>
    <n v="2364"/>
    <n v="15800"/>
    <x v="0"/>
    <x v="23"/>
    <s v="sport"/>
    <x v="13"/>
    <s v="clean vehicle"/>
    <n v="22947"/>
    <x v="2"/>
    <s v="  jn1bj1cr1kw325880"/>
    <n v="167615740"/>
    <x v="21"/>
    <s v=" usa"/>
    <x v="16"/>
  </r>
  <r>
    <n v="2365"/>
    <n v="21400"/>
    <x v="1"/>
    <x v="23"/>
    <s v="murano"/>
    <x v="2"/>
    <s v="clean vehicle"/>
    <n v="17127"/>
    <x v="4"/>
    <s v="  5n1az2mg6jn171087"/>
    <n v="167753273"/>
    <x v="2"/>
    <s v=" usa"/>
    <x v="7"/>
  </r>
  <r>
    <n v="2366"/>
    <n v="15300"/>
    <x v="0"/>
    <x v="23"/>
    <s v="kicks"/>
    <x v="13"/>
    <s v="clean vehicle"/>
    <n v="20793"/>
    <x v="5"/>
    <s v="  3n1cp5cu6kl530566"/>
    <n v="167615741"/>
    <x v="21"/>
    <s v=" usa"/>
    <x v="16"/>
  </r>
  <r>
    <n v="2367"/>
    <n v="20100"/>
    <x v="1"/>
    <x v="23"/>
    <s v="pathfinder"/>
    <x v="13"/>
    <s v="clean vehicle"/>
    <n v="32519"/>
    <x v="0"/>
    <s v="  5n1dr2mm2kc630096"/>
    <n v="167615742"/>
    <x v="21"/>
    <s v=" usa"/>
    <x v="16"/>
  </r>
  <r>
    <n v="2368"/>
    <n v="11300"/>
    <x v="0"/>
    <x v="23"/>
    <s v="sentra"/>
    <x v="13"/>
    <s v="clean vehicle"/>
    <n v="26930"/>
    <x v="5"/>
    <s v="  3n1ab7apxky263126"/>
    <n v="167615743"/>
    <x v="21"/>
    <s v=" usa"/>
    <x v="16"/>
  </r>
  <r>
    <n v="2369"/>
    <n v="10700"/>
    <x v="0"/>
    <x v="23"/>
    <s v="sentra"/>
    <x v="13"/>
    <s v="clean vehicle"/>
    <n v="40839"/>
    <x v="0"/>
    <s v="  3n1ab7ap7ky221626"/>
    <n v="167615744"/>
    <x v="21"/>
    <s v=" usa"/>
    <x v="16"/>
  </r>
  <r>
    <n v="2370"/>
    <n v="16000"/>
    <x v="0"/>
    <x v="23"/>
    <s v="rogue"/>
    <x v="2"/>
    <s v="clean vehicle"/>
    <n v="44732"/>
    <x v="8"/>
    <s v="  jn1butcp0jw1s4309"/>
    <n v="167753283"/>
    <x v="11"/>
    <s v=" usa"/>
    <x v="7"/>
  </r>
  <r>
    <n v="2371"/>
    <n v="16600"/>
    <x v="0"/>
    <x v="23"/>
    <s v="rogue"/>
    <x v="13"/>
    <s v="clean vehicle"/>
    <n v="19292"/>
    <x v="4"/>
    <s v="  5n1at2mt3kc829542"/>
    <n v="167615745"/>
    <x v="21"/>
    <s v=" usa"/>
    <x v="16"/>
  </r>
  <r>
    <n v="2372"/>
    <n v="15800"/>
    <x v="0"/>
    <x v="23"/>
    <s v="sport"/>
    <x v="13"/>
    <s v="clean vehicle"/>
    <n v="24155"/>
    <x v="5"/>
    <s v="  jn1bj1cr4kw315960"/>
    <n v="167615746"/>
    <x v="21"/>
    <s v=" usa"/>
    <x v="16"/>
  </r>
  <r>
    <n v="2373"/>
    <n v="11600"/>
    <x v="0"/>
    <x v="23"/>
    <s v="sentra"/>
    <x v="13"/>
    <s v="clean vehicle"/>
    <n v="33369"/>
    <x v="0"/>
    <s v="  3n1ab7ap9kl608997"/>
    <n v="167615747"/>
    <x v="21"/>
    <s v=" usa"/>
    <x v="16"/>
  </r>
  <r>
    <n v="2374"/>
    <n v="15000"/>
    <x v="0"/>
    <x v="23"/>
    <s v="rogue"/>
    <x v="5"/>
    <s v="clean vehicle"/>
    <n v="28918"/>
    <x v="3"/>
    <s v="  jn8at2mv7hw264732"/>
    <n v="167753299"/>
    <x v="3"/>
    <s v=" usa"/>
    <x v="7"/>
  </r>
  <r>
    <n v="2375"/>
    <n v="17600"/>
    <x v="0"/>
    <x v="23"/>
    <s v="rogue"/>
    <x v="13"/>
    <s v="clean vehicle"/>
    <n v="21623"/>
    <x v="2"/>
    <s v="  knmat2mv3kp536609"/>
    <n v="167615748"/>
    <x v="21"/>
    <s v=" usa"/>
    <x v="16"/>
  </r>
  <r>
    <n v="2376"/>
    <n v="36300"/>
    <x v="1"/>
    <x v="23"/>
    <s v="xd"/>
    <x v="5"/>
    <s v="clean vehicle"/>
    <n v="16224"/>
    <x v="4"/>
    <s v="  1n6ba1f46hn535299"/>
    <n v="167753308"/>
    <x v="3"/>
    <s v=" usa"/>
    <x v="7"/>
  </r>
  <r>
    <n v="2377"/>
    <n v="15600"/>
    <x v="0"/>
    <x v="23"/>
    <s v="sport"/>
    <x v="13"/>
    <s v="clean vehicle"/>
    <n v="26406"/>
    <x v="1"/>
    <s v="  jn1bj1cr4kw325341"/>
    <n v="167615749"/>
    <x v="21"/>
    <s v=" usa"/>
    <x v="16"/>
  </r>
  <r>
    <n v="2378"/>
    <n v="14000"/>
    <x v="0"/>
    <x v="23"/>
    <s v="rogue"/>
    <x v="5"/>
    <s v="clean vehicle"/>
    <n v="27790"/>
    <x v="13"/>
    <s v="  knmat2mv8hp516090"/>
    <n v="167753310"/>
    <x v="3"/>
    <s v=" usa"/>
    <x v="7"/>
  </r>
  <r>
    <n v="2379"/>
    <n v="16600"/>
    <x v="0"/>
    <x v="23"/>
    <s v="rogue"/>
    <x v="13"/>
    <s v="clean vehicle"/>
    <n v="19182"/>
    <x v="0"/>
    <s v="  knmat2mt6kp529541"/>
    <n v="167615750"/>
    <x v="21"/>
    <s v=" usa"/>
    <x v="16"/>
  </r>
  <r>
    <n v="2380"/>
    <n v="12600"/>
    <x v="0"/>
    <x v="23"/>
    <s v="sentra"/>
    <x v="5"/>
    <s v="clean vehicle"/>
    <n v="11837"/>
    <x v="5"/>
    <s v="  3n1ab7ap1hy384412"/>
    <n v="167753312"/>
    <x v="1"/>
    <s v=" usa"/>
    <x v="7"/>
  </r>
  <r>
    <n v="2381"/>
    <n v="20900"/>
    <x v="1"/>
    <x v="23"/>
    <s v="pathfinder"/>
    <x v="13"/>
    <s v="clean vehicle"/>
    <n v="21774"/>
    <x v="0"/>
    <s v="  5n1dr2mm1kc635595"/>
    <n v="167615751"/>
    <x v="21"/>
    <s v=" usa"/>
    <x v="16"/>
  </r>
  <r>
    <n v="2382"/>
    <n v="12700"/>
    <x v="0"/>
    <x v="23"/>
    <s v="door"/>
    <x v="5"/>
    <s v="clean vehicle"/>
    <n v="17738"/>
    <x v="0"/>
    <s v="  1n4al3apxhc122728"/>
    <n v="167753319"/>
    <x v="1"/>
    <s v=" usa"/>
    <x v="7"/>
  </r>
  <r>
    <n v="2383"/>
    <n v="15600"/>
    <x v="0"/>
    <x v="23"/>
    <s v="sport"/>
    <x v="13"/>
    <s v="clean vehicle"/>
    <n v="27206"/>
    <x v="4"/>
    <s v="  jn1bj1cr3kw312158"/>
    <n v="167615752"/>
    <x v="21"/>
    <s v=" usa"/>
    <x v="16"/>
  </r>
  <r>
    <n v="2384"/>
    <n v="18900"/>
    <x v="0"/>
    <x v="23"/>
    <s v="rogue"/>
    <x v="13"/>
    <s v="clean vehicle"/>
    <n v="20508"/>
    <x v="1"/>
    <s v="  5n1at2mt7kc832007"/>
    <n v="167615753"/>
    <x v="21"/>
    <s v=" usa"/>
    <x v="16"/>
  </r>
  <r>
    <n v="2385"/>
    <n v="15700"/>
    <x v="0"/>
    <x v="23"/>
    <s v="sport"/>
    <x v="13"/>
    <s v="clean vehicle"/>
    <n v="24987"/>
    <x v="2"/>
    <s v="  jn1bj1cr6kw323624"/>
    <n v="167615754"/>
    <x v="21"/>
    <s v=" usa"/>
    <x v="16"/>
  </r>
  <r>
    <n v="2386"/>
    <n v="21900"/>
    <x v="1"/>
    <x v="23"/>
    <s v="pathfinder"/>
    <x v="13"/>
    <s v="clean vehicle"/>
    <n v="21273"/>
    <x v="5"/>
    <s v="  5n1dr2mm6kc637875"/>
    <n v="167615755"/>
    <x v="21"/>
    <s v=" usa"/>
    <x v="16"/>
  </r>
  <r>
    <n v="2387"/>
    <n v="21700"/>
    <x v="1"/>
    <x v="23"/>
    <s v="pathfinder"/>
    <x v="13"/>
    <s v="clean vehicle"/>
    <n v="23863"/>
    <x v="0"/>
    <s v="  5n1dr2mm9kc621704"/>
    <n v="167615756"/>
    <x v="21"/>
    <s v=" usa"/>
    <x v="16"/>
  </r>
  <r>
    <n v="2388"/>
    <n v="14600"/>
    <x v="0"/>
    <x v="23"/>
    <s v="rogue"/>
    <x v="10"/>
    <s v="clean vehicle"/>
    <n v="31566"/>
    <x v="5"/>
    <s v="  knmat2mv8gp727076"/>
    <n v="167753610"/>
    <x v="3"/>
    <s v=" usa"/>
    <x v="7"/>
  </r>
  <r>
    <n v="2389"/>
    <n v="12000"/>
    <x v="0"/>
    <x v="23"/>
    <s v="sentra"/>
    <x v="13"/>
    <s v="clean vehicle"/>
    <n v="25261"/>
    <x v="5"/>
    <s v="  3n1ab7ap2ky279224"/>
    <n v="167615757"/>
    <x v="21"/>
    <s v=" usa"/>
    <x v="16"/>
  </r>
  <r>
    <n v="2390"/>
    <n v="21000"/>
    <x v="1"/>
    <x v="23"/>
    <s v="pathfinder"/>
    <x v="13"/>
    <s v="clean vehicle"/>
    <n v="20628"/>
    <x v="1"/>
    <s v="  5n1dr2mm3kc636893"/>
    <n v="167615758"/>
    <x v="21"/>
    <s v=" usa"/>
    <x v="16"/>
  </r>
  <r>
    <n v="2391"/>
    <n v="12500"/>
    <x v="0"/>
    <x v="23"/>
    <s v="door"/>
    <x v="5"/>
    <s v="clean vehicle"/>
    <n v="48765"/>
    <x v="2"/>
    <s v="  1n4al3ap5hc144474"/>
    <n v="167754110"/>
    <x v="10"/>
    <s v=" usa"/>
    <x v="2"/>
  </r>
  <r>
    <n v="2392"/>
    <n v="15900"/>
    <x v="0"/>
    <x v="23"/>
    <s v="rogue"/>
    <x v="13"/>
    <s v="clean vehicle"/>
    <n v="30645"/>
    <x v="1"/>
    <s v="  knmat2mt9kp518680"/>
    <n v="167615759"/>
    <x v="21"/>
    <s v=" usa"/>
    <x v="16"/>
  </r>
  <r>
    <n v="2393"/>
    <n v="11800"/>
    <x v="0"/>
    <x v="23"/>
    <s v="door"/>
    <x v="5"/>
    <s v="clean vehicle"/>
    <n v="60158"/>
    <x v="3"/>
    <s v="  1n4al3ap1hc129888"/>
    <n v="167754120"/>
    <x v="10"/>
    <s v=" usa"/>
    <x v="6"/>
  </r>
  <r>
    <n v="2394"/>
    <n v="9900"/>
    <x v="0"/>
    <x v="23"/>
    <s v="versa"/>
    <x v="13"/>
    <s v="clean vehicle"/>
    <n v="39985"/>
    <x v="2"/>
    <s v="  3n1cn7ap9kl804020"/>
    <n v="167615760"/>
    <x v="21"/>
    <s v=" usa"/>
    <x v="16"/>
  </r>
  <r>
    <n v="2395"/>
    <n v="10600"/>
    <x v="0"/>
    <x v="23"/>
    <s v="sentra"/>
    <x v="2"/>
    <s v="clean vehicle"/>
    <n v="39208"/>
    <x v="0"/>
    <s v="  3n1ab7ap6jl660439"/>
    <n v="167615915"/>
    <x v="21"/>
    <s v=" usa"/>
    <x v="16"/>
  </r>
  <r>
    <n v="2396"/>
    <n v="10100"/>
    <x v="0"/>
    <x v="23"/>
    <s v="sentra"/>
    <x v="2"/>
    <s v="clean vehicle"/>
    <n v="45080"/>
    <x v="0"/>
    <s v="  3n1ab7ap1jy239344"/>
    <n v="167615916"/>
    <x v="21"/>
    <s v=" usa"/>
    <x v="16"/>
  </r>
  <r>
    <n v="2397"/>
    <n v="13300"/>
    <x v="0"/>
    <x v="23"/>
    <s v="sport"/>
    <x v="2"/>
    <s v="clean vehicle"/>
    <n v="39247"/>
    <x v="5"/>
    <s v="  jn1bj1cr7jw262489"/>
    <n v="167615917"/>
    <x v="21"/>
    <s v=" usa"/>
    <x v="16"/>
  </r>
  <r>
    <n v="2398"/>
    <n v="10100"/>
    <x v="0"/>
    <x v="23"/>
    <s v="sentra"/>
    <x v="2"/>
    <s v="clean vehicle"/>
    <n v="46382"/>
    <x v="4"/>
    <s v="  3n1ab7ap7jy308330"/>
    <n v="167615920"/>
    <x v="21"/>
    <s v=" usa"/>
    <x v="16"/>
  </r>
  <r>
    <n v="2399"/>
    <n v="10300"/>
    <x v="0"/>
    <x v="23"/>
    <s v="sentra"/>
    <x v="2"/>
    <s v="clean vehicle"/>
    <n v="39893"/>
    <x v="0"/>
    <s v="  3n1ab7ap4jy297769"/>
    <n v="167615921"/>
    <x v="21"/>
    <s v=" usa"/>
    <x v="16"/>
  </r>
  <r>
    <n v="2400"/>
    <n v="10300"/>
    <x v="0"/>
    <x v="23"/>
    <s v="sentra"/>
    <x v="2"/>
    <s v="clean vehicle"/>
    <n v="41203"/>
    <x v="5"/>
    <s v="  3n1ab7ap7jy307016"/>
    <n v="167615924"/>
    <x v="21"/>
    <s v=" usa"/>
    <x v="16"/>
  </r>
  <r>
    <n v="2401"/>
    <n v="10300"/>
    <x v="0"/>
    <x v="23"/>
    <s v="sentra"/>
    <x v="2"/>
    <s v="clean vehicle"/>
    <n v="40648"/>
    <x v="2"/>
    <s v="  3n1ab7ap1jy308971"/>
    <n v="167615929"/>
    <x v="21"/>
    <s v=" usa"/>
    <x v="16"/>
  </r>
  <r>
    <n v="2402"/>
    <n v="24000"/>
    <x v="1"/>
    <x v="23"/>
    <s v="murano"/>
    <x v="2"/>
    <s v="clean vehicle"/>
    <n v="31551"/>
    <x v="5"/>
    <s v="  5n1az2mhxjn157718"/>
    <n v="167615931"/>
    <x v="21"/>
    <s v=" usa"/>
    <x v="16"/>
  </r>
  <r>
    <n v="2403"/>
    <n v="10400"/>
    <x v="0"/>
    <x v="23"/>
    <s v="sentra"/>
    <x v="2"/>
    <s v="clean vehicle"/>
    <n v="38761"/>
    <x v="5"/>
    <s v="  3n1ab7ap0jy322490"/>
    <n v="167615932"/>
    <x v="21"/>
    <s v=" usa"/>
    <x v="16"/>
  </r>
  <r>
    <n v="2404"/>
    <n v="10200"/>
    <x v="0"/>
    <x v="23"/>
    <s v="sentra"/>
    <x v="2"/>
    <s v="clean vehicle"/>
    <n v="42838"/>
    <x v="5"/>
    <s v="  3n1ab7ap3jy324878"/>
    <n v="167615934"/>
    <x v="21"/>
    <s v=" usa"/>
    <x v="16"/>
  </r>
  <r>
    <n v="2405"/>
    <n v="9500"/>
    <x v="0"/>
    <x v="23"/>
    <s v="versa"/>
    <x v="2"/>
    <s v="clean vehicle"/>
    <n v="41557"/>
    <x v="2"/>
    <s v="  3n1cn7ap6jl823820"/>
    <n v="167615935"/>
    <x v="21"/>
    <s v=" usa"/>
    <x v="16"/>
  </r>
  <r>
    <n v="2406"/>
    <n v="10500"/>
    <x v="0"/>
    <x v="23"/>
    <s v="sentra"/>
    <x v="2"/>
    <s v="clean vehicle"/>
    <n v="41136"/>
    <x v="0"/>
    <s v="  3n1ab7ap9jl662721"/>
    <n v="167615936"/>
    <x v="21"/>
    <s v=" usa"/>
    <x v="16"/>
  </r>
  <r>
    <n v="2407"/>
    <n v="10500"/>
    <x v="0"/>
    <x v="23"/>
    <s v="sentra"/>
    <x v="2"/>
    <s v="clean vehicle"/>
    <n v="41141"/>
    <x v="1"/>
    <s v="  3n1ab7apxjl642008"/>
    <n v="167615937"/>
    <x v="21"/>
    <s v=" usa"/>
    <x v="16"/>
  </r>
  <r>
    <n v="2408"/>
    <n v="3500"/>
    <x v="0"/>
    <x v="23"/>
    <s v="door"/>
    <x v="10"/>
    <s v="clean vehicle"/>
    <n v="115716"/>
    <x v="2"/>
    <s v="  1n4al3ap3gn379927"/>
    <n v="167754978"/>
    <x v="10"/>
    <s v=" usa"/>
    <x v="2"/>
  </r>
  <r>
    <n v="2409"/>
    <n v="9300"/>
    <x v="0"/>
    <x v="23"/>
    <s v="versa"/>
    <x v="2"/>
    <s v="clean vehicle"/>
    <n v="52260"/>
    <x v="0"/>
    <s v="  3n1cn7ap6jl882723"/>
    <n v="167615938"/>
    <x v="21"/>
    <s v=" usa"/>
    <x v="16"/>
  </r>
  <r>
    <n v="2410"/>
    <n v="14100"/>
    <x v="0"/>
    <x v="23"/>
    <s v="rogue"/>
    <x v="10"/>
    <s v="clean vehicle"/>
    <n v="22041"/>
    <x v="1"/>
    <s v="  knmat2mv4gp710291"/>
    <n v="167755074"/>
    <x v="10"/>
    <s v=" usa"/>
    <x v="2"/>
  </r>
  <r>
    <n v="2411"/>
    <n v="2425"/>
    <x v="0"/>
    <x v="23"/>
    <s v="door"/>
    <x v="18"/>
    <s v="salvage insurance"/>
    <n v="161836"/>
    <x v="0"/>
    <s v="  jn8af5mr5ct111885"/>
    <n v="167616381"/>
    <x v="1"/>
    <s v=" usa"/>
    <x v="2"/>
  </r>
  <r>
    <n v="2412"/>
    <n v="925"/>
    <x v="0"/>
    <x v="23"/>
    <s v="door"/>
    <x v="18"/>
    <s v="salvage insurance"/>
    <n v="83720"/>
    <x v="1"/>
    <s v="  jn8as5mt4cw269429"/>
    <n v="167616386"/>
    <x v="1"/>
    <s v=" usa"/>
    <x v="2"/>
  </r>
  <r>
    <n v="2413"/>
    <n v="11000"/>
    <x v="0"/>
    <x v="23"/>
    <s v="rogue"/>
    <x v="10"/>
    <s v="clean vehicle"/>
    <n v="37605"/>
    <x v="0"/>
    <s v="  knmat2mv1gp666895"/>
    <n v="167755079"/>
    <x v="10"/>
    <s v=" usa"/>
    <x v="2"/>
  </r>
  <r>
    <n v="2414"/>
    <n v="11000"/>
    <x v="0"/>
    <x v="23"/>
    <s v="rogue"/>
    <x v="10"/>
    <s v="clean vehicle"/>
    <n v="63738"/>
    <x v="13"/>
    <s v="  knmat2mvxgp669049"/>
    <n v="167755083"/>
    <x v="10"/>
    <s v=" usa"/>
    <x v="13"/>
  </r>
  <r>
    <n v="2415"/>
    <n v="2100"/>
    <x v="0"/>
    <x v="23"/>
    <s v="door"/>
    <x v="7"/>
    <s v="salvage insurance"/>
    <n v="155704"/>
    <x v="1"/>
    <s v="  5n1ar2mn3dc619753"/>
    <n v="167616437"/>
    <x v="1"/>
    <s v=" usa"/>
    <x v="2"/>
  </r>
  <r>
    <n v="2416"/>
    <n v="800"/>
    <x v="0"/>
    <x v="23"/>
    <s v="door"/>
    <x v="18"/>
    <s v="salvage insurance"/>
    <n v="234792"/>
    <x v="0"/>
    <s v="  1n4al2ap9cc190456"/>
    <n v="167617515"/>
    <x v="4"/>
    <s v=" usa"/>
    <x v="2"/>
  </r>
  <r>
    <n v="2417"/>
    <n v="20400"/>
    <x v="1"/>
    <x v="23"/>
    <s v="pathfinder"/>
    <x v="2"/>
    <s v="clean vehicle"/>
    <n v="24143"/>
    <x v="1"/>
    <s v="  5n1dr2mn2jc625942"/>
    <n v="167755645"/>
    <x v="11"/>
    <s v=" usa"/>
    <x v="7"/>
  </r>
  <r>
    <n v="2418"/>
    <n v="375"/>
    <x v="0"/>
    <x v="23"/>
    <s v="door"/>
    <x v="5"/>
    <s v="salvage insurance"/>
    <n v="1"/>
    <x v="3"/>
    <s v="  3n1ce2cp0hl360793"/>
    <n v="167619908"/>
    <x v="7"/>
    <s v=" usa"/>
    <x v="2"/>
  </r>
  <r>
    <n v="2419"/>
    <n v="3000"/>
    <x v="0"/>
    <x v="23"/>
    <s v="door"/>
    <x v="8"/>
    <s v="clean vehicle"/>
    <n v="132655"/>
    <x v="12"/>
    <s v="  1n4al3ap4fn890836"/>
    <n v="167755716"/>
    <x v="10"/>
    <s v=" usa"/>
    <x v="2"/>
  </r>
  <r>
    <n v="2420"/>
    <n v="15100"/>
    <x v="0"/>
    <x v="23"/>
    <s v="rogue"/>
    <x v="5"/>
    <s v="clean vehicle"/>
    <n v="28079"/>
    <x v="5"/>
    <s v="  5n1at2mt7hc846000"/>
    <n v="167756005"/>
    <x v="11"/>
    <s v=" usa"/>
    <x v="7"/>
  </r>
  <r>
    <n v="2421"/>
    <n v="4000"/>
    <x v="0"/>
    <x v="23"/>
    <s v="door"/>
    <x v="8"/>
    <s v="salvage insurance"/>
    <n v="74906"/>
    <x v="1"/>
    <s v="  3n1ab7ap9fl684869"/>
    <n v="167600173"/>
    <x v="7"/>
    <s v=" usa"/>
    <x v="21"/>
  </r>
  <r>
    <n v="2422"/>
    <n v="19500"/>
    <x v="0"/>
    <x v="23"/>
    <s v="door"/>
    <x v="5"/>
    <s v="clean vehicle"/>
    <n v="53155"/>
    <x v="5"/>
    <s v="  1n4aa6ap1hc373256"/>
    <n v="167756070"/>
    <x v="11"/>
    <s v=" usa"/>
    <x v="7"/>
  </r>
  <r>
    <n v="2423"/>
    <n v="22600"/>
    <x v="1"/>
    <x v="23"/>
    <s v="titan"/>
    <x v="5"/>
    <s v="clean vehicle"/>
    <n v="94258"/>
    <x v="5"/>
    <s v="  1n6aa1e66hn506500"/>
    <n v="167756217"/>
    <x v="11"/>
    <s v=" usa"/>
    <x v="7"/>
  </r>
  <r>
    <n v="2424"/>
    <n v="6500"/>
    <x v="0"/>
    <x v="23"/>
    <s v="door"/>
    <x v="3"/>
    <s v="clean vehicle"/>
    <n v="65620"/>
    <x v="4"/>
    <s v="  5n1at2mv7ec872853"/>
    <n v="167756750"/>
    <x v="10"/>
    <s v=" usa"/>
    <x v="9"/>
  </r>
  <r>
    <n v="2425"/>
    <n v="11800"/>
    <x v="0"/>
    <x v="23"/>
    <s v="door"/>
    <x v="18"/>
    <s v="clean vehicle"/>
    <n v="92878"/>
    <x v="5"/>
    <s v="  5n1aa0nc6cn602411"/>
    <n v="167757923"/>
    <x v="10"/>
    <s v=" usa"/>
    <x v="2"/>
  </r>
  <r>
    <n v="2426"/>
    <n v="20500"/>
    <x v="1"/>
    <x v="23"/>
    <s v="pathfinder"/>
    <x v="5"/>
    <s v="clean vehicle"/>
    <n v="25918"/>
    <x v="4"/>
    <s v="  5n1dr2mm1hc690282"/>
    <n v="167760073"/>
    <x v="20"/>
    <s v=" usa"/>
    <x v="18"/>
  </r>
  <r>
    <n v="2427"/>
    <n v="14200"/>
    <x v="0"/>
    <x v="23"/>
    <s v="rogue"/>
    <x v="2"/>
    <s v="clean vehicle"/>
    <n v="37830"/>
    <x v="0"/>
    <s v="  knmat2mt9jp601489"/>
    <n v="167760120"/>
    <x v="8"/>
    <s v=" usa"/>
    <x v="7"/>
  </r>
  <r>
    <n v="2428"/>
    <n v="22000"/>
    <x v="1"/>
    <x v="23"/>
    <s v="frontier"/>
    <x v="2"/>
    <s v="clean vehicle"/>
    <n v="13875"/>
    <x v="4"/>
    <s v="  1n6dd0ev1jn706650"/>
    <n v="167760125"/>
    <x v="8"/>
    <s v=" usa"/>
    <x v="7"/>
  </r>
  <r>
    <n v="2429"/>
    <n v="16200"/>
    <x v="0"/>
    <x v="23"/>
    <s v="frontier"/>
    <x v="2"/>
    <s v="clean vehicle"/>
    <n v="6024"/>
    <x v="1"/>
    <s v="  1n6bd0ct2jn715379"/>
    <n v="167760126"/>
    <x v="8"/>
    <s v=" usa"/>
    <x v="7"/>
  </r>
  <r>
    <n v="2430"/>
    <n v="4800"/>
    <x v="0"/>
    <x v="23"/>
    <s v="door"/>
    <x v="10"/>
    <s v="salvage insurance"/>
    <n v="76789"/>
    <x v="5"/>
    <s v="  1n4al3apxgn304206"/>
    <n v="167612538"/>
    <x v="5"/>
    <s v=" usa"/>
    <x v="8"/>
  </r>
  <r>
    <n v="2431"/>
    <n v="16000"/>
    <x v="0"/>
    <x v="23"/>
    <s v="sport"/>
    <x v="2"/>
    <s v="clean vehicle"/>
    <n v="30409"/>
    <x v="0"/>
    <s v="  jn1bj1cr2jw289275"/>
    <n v="167760153"/>
    <x v="8"/>
    <s v=" usa"/>
    <x v="7"/>
  </r>
  <r>
    <n v="2432"/>
    <n v="14300"/>
    <x v="0"/>
    <x v="23"/>
    <s v="sport"/>
    <x v="2"/>
    <s v="clean vehicle"/>
    <n v="44864"/>
    <x v="5"/>
    <s v="  jn1bj1cr3jw263168"/>
    <n v="167760154"/>
    <x v="8"/>
    <s v=" usa"/>
    <x v="7"/>
  </r>
  <r>
    <n v="2433"/>
    <n v="16800"/>
    <x v="0"/>
    <x v="23"/>
    <s v="pathfinder"/>
    <x v="13"/>
    <s v="clean vehicle"/>
    <n v="42397"/>
    <x v="1"/>
    <s v="  5n1dr2mn9kc600778"/>
    <n v="167715808"/>
    <x v="4"/>
    <s v=" usa"/>
    <x v="7"/>
  </r>
  <r>
    <n v="2434"/>
    <n v="11900"/>
    <x v="0"/>
    <x v="23"/>
    <s v="sentra"/>
    <x v="2"/>
    <s v="clean vehicle"/>
    <n v="16778"/>
    <x v="5"/>
    <s v="  3n1ab7ap8jl635929"/>
    <n v="167760156"/>
    <x v="8"/>
    <s v=" usa"/>
    <x v="7"/>
  </r>
  <r>
    <n v="2435"/>
    <n v="3000"/>
    <x v="0"/>
    <x v="23"/>
    <s v="door"/>
    <x v="8"/>
    <s v="salvage insurance"/>
    <n v="99767"/>
    <x v="5"/>
    <s v="  3n1ab7ap5fy313713"/>
    <n v="167615607"/>
    <x v="11"/>
    <s v=" usa"/>
    <x v="2"/>
  </r>
  <r>
    <n v="2436"/>
    <n v="15000"/>
    <x v="0"/>
    <x v="23"/>
    <s v="rogue"/>
    <x v="13"/>
    <s v="clean vehicle"/>
    <n v="34692"/>
    <x v="5"/>
    <s v="  knmat2mt8kp524910"/>
    <n v="167715810"/>
    <x v="4"/>
    <s v=" usa"/>
    <x v="7"/>
  </r>
  <r>
    <n v="2437"/>
    <n v="15200"/>
    <x v="0"/>
    <x v="23"/>
    <s v="rogue"/>
    <x v="13"/>
    <s v="clean vehicle"/>
    <n v="30721"/>
    <x v="5"/>
    <s v="  knmat2mt6kp525148"/>
    <n v="167715816"/>
    <x v="4"/>
    <s v=" usa"/>
    <x v="7"/>
  </r>
  <r>
    <n v="2438"/>
    <n v="18000"/>
    <x v="0"/>
    <x v="23"/>
    <s v="door"/>
    <x v="5"/>
    <s v="clean vehicle"/>
    <n v="53376"/>
    <x v="0"/>
    <s v="  1n4aa6apxhc456376"/>
    <n v="167760480"/>
    <x v="8"/>
    <s v=" usa"/>
    <x v="7"/>
  </r>
  <r>
    <n v="2439"/>
    <n v="22700"/>
    <x v="1"/>
    <x v="23"/>
    <s v="nvp"/>
    <x v="10"/>
    <s v="clean vehicle"/>
    <n v="21282"/>
    <x v="4"/>
    <s v="  5bzbf0aa5gn855028"/>
    <n v="167760621"/>
    <x v="8"/>
    <s v=" usa"/>
    <x v="7"/>
  </r>
  <r>
    <n v="2440"/>
    <n v="3800"/>
    <x v="0"/>
    <x v="23"/>
    <s v="door"/>
    <x v="8"/>
    <s v="clean vehicle"/>
    <n v="81699"/>
    <x v="2"/>
    <s v="  3n1ab7ap8fy311793"/>
    <n v="167761429"/>
    <x v="5"/>
    <s v=" usa"/>
    <x v="23"/>
  </r>
  <r>
    <n v="2441"/>
    <n v="5475"/>
    <x v="0"/>
    <x v="23"/>
    <s v="door"/>
    <x v="2"/>
    <s v="salvage insurance"/>
    <n v="33048"/>
    <x v="0"/>
    <s v="  1n4al3ap6jc271871"/>
    <n v="167623074"/>
    <x v="23"/>
    <s v=" usa"/>
    <x v="2"/>
  </r>
  <r>
    <n v="2442"/>
    <n v="11400"/>
    <x v="0"/>
    <x v="23"/>
    <s v="sentra"/>
    <x v="2"/>
    <s v="clean vehicle"/>
    <n v="10372"/>
    <x v="2"/>
    <s v="  3n1ab7apxjy272844"/>
    <n v="167761650"/>
    <x v="29"/>
    <s v=" usa"/>
    <x v="7"/>
  </r>
  <r>
    <n v="2443"/>
    <n v="28100"/>
    <x v="1"/>
    <x v="23"/>
    <s v="pathfinder"/>
    <x v="2"/>
    <s v="clean vehicle"/>
    <n v="8889"/>
    <x v="1"/>
    <s v="  5n1dr2mm3jc651473"/>
    <n v="167761668"/>
    <x v="29"/>
    <s v=" usa"/>
    <x v="7"/>
  </r>
  <r>
    <n v="2444"/>
    <n v="3500"/>
    <x v="0"/>
    <x v="23"/>
    <s v="sentra"/>
    <x v="5"/>
    <s v="clean vehicle"/>
    <n v="127780"/>
    <x v="5"/>
    <s v="  3n1ab7ap2hy357557"/>
    <n v="167761839"/>
    <x v="29"/>
    <s v=" usa"/>
    <x v="7"/>
  </r>
  <r>
    <n v="2445"/>
    <n v="15200"/>
    <x v="0"/>
    <x v="23"/>
    <s v="murano"/>
    <x v="10"/>
    <s v="clean vehicle"/>
    <n v="59640"/>
    <x v="6"/>
    <s v="  5n1az2mg0gn147411"/>
    <n v="167761998"/>
    <x v="29"/>
    <s v=" usa"/>
    <x v="7"/>
  </r>
  <r>
    <n v="2446"/>
    <n v="1950"/>
    <x v="0"/>
    <x v="23"/>
    <s v="door"/>
    <x v="8"/>
    <s v="salvage insurance"/>
    <n v="83975"/>
    <x v="2"/>
    <s v="  3n1ce2cp7fl440279"/>
    <n v="167631651"/>
    <x v="6"/>
    <s v=" usa"/>
    <x v="2"/>
  </r>
  <r>
    <n v="2447"/>
    <n v="13400"/>
    <x v="0"/>
    <x v="23"/>
    <s v="rogue"/>
    <x v="10"/>
    <s v="clean vehicle"/>
    <n v="46178"/>
    <x v="0"/>
    <s v="  knmat2mv3gp680121"/>
    <n v="167762003"/>
    <x v="29"/>
    <s v=" usa"/>
    <x v="7"/>
  </r>
  <r>
    <n v="2448"/>
    <n v="12500"/>
    <x v="0"/>
    <x v="23"/>
    <s v="altima"/>
    <x v="2"/>
    <s v="clean vehicle"/>
    <n v="34460"/>
    <x v="5"/>
    <s v="  1n4al3ap1jc193208"/>
    <n v="167762095"/>
    <x v="4"/>
    <s v=" usa"/>
    <x v="2"/>
  </r>
  <r>
    <n v="2449"/>
    <n v="16500"/>
    <x v="0"/>
    <x v="23"/>
    <s v="pathfinder"/>
    <x v="2"/>
    <s v="clean vehicle"/>
    <n v="30594"/>
    <x v="0"/>
    <s v="  5n1dr2mm9jc667726"/>
    <n v="167762096"/>
    <x v="4"/>
    <s v=" usa"/>
    <x v="7"/>
  </r>
  <r>
    <n v="2450"/>
    <n v="16500"/>
    <x v="0"/>
    <x v="23"/>
    <s v="pathfinder"/>
    <x v="2"/>
    <s v="clean vehicle"/>
    <n v="39817"/>
    <x v="1"/>
    <s v="  5n1dr2mm3jc649500"/>
    <n v="167762097"/>
    <x v="4"/>
    <s v=" usa"/>
    <x v="7"/>
  </r>
  <r>
    <n v="2451"/>
    <n v="16500"/>
    <x v="0"/>
    <x v="23"/>
    <s v="pathfinder"/>
    <x v="2"/>
    <s v="clean vehicle"/>
    <n v="40419"/>
    <x v="0"/>
    <s v="  5n1dr2mm9jc649808"/>
    <n v="167762098"/>
    <x v="4"/>
    <s v=" usa"/>
    <x v="7"/>
  </r>
  <r>
    <n v="2452"/>
    <n v="13900"/>
    <x v="0"/>
    <x v="23"/>
    <s v="rogue"/>
    <x v="2"/>
    <s v="clean vehicle"/>
    <n v="35493"/>
    <x v="0"/>
    <s v="  knmat2mt1jp582050"/>
    <n v="167762099"/>
    <x v="4"/>
    <s v=" usa"/>
    <x v="2"/>
  </r>
  <r>
    <n v="2453"/>
    <n v="13900"/>
    <x v="0"/>
    <x v="23"/>
    <s v="rogue"/>
    <x v="2"/>
    <s v="clean vehicle"/>
    <n v="37073"/>
    <x v="5"/>
    <s v="  knmat2mt6jp582724"/>
    <n v="167762100"/>
    <x v="4"/>
    <s v=" usa"/>
    <x v="7"/>
  </r>
  <r>
    <n v="2454"/>
    <n v="1500"/>
    <x v="0"/>
    <x v="23"/>
    <s v="door"/>
    <x v="7"/>
    <s v="salvage insurance"/>
    <n v="98384"/>
    <x v="0"/>
    <s v="  3n1ab7ap9dl691012"/>
    <n v="167652464"/>
    <x v="32"/>
    <s v=" usa"/>
    <x v="6"/>
  </r>
  <r>
    <n v="2455"/>
    <n v="16500"/>
    <x v="0"/>
    <x v="23"/>
    <s v="pathfinder"/>
    <x v="2"/>
    <s v="clean vehicle"/>
    <n v="34640"/>
    <x v="4"/>
    <s v="  5n1dr2mm5jc631645"/>
    <n v="167762101"/>
    <x v="4"/>
    <s v=" usa"/>
    <x v="7"/>
  </r>
  <r>
    <n v="2456"/>
    <n v="13900"/>
    <x v="0"/>
    <x v="23"/>
    <s v="rogue"/>
    <x v="2"/>
    <s v="clean vehicle"/>
    <n v="38760"/>
    <x v="4"/>
    <s v="  knmat2mt7jp582084"/>
    <n v="167762102"/>
    <x v="4"/>
    <s v=" usa"/>
    <x v="7"/>
  </r>
  <r>
    <n v="2457"/>
    <n v="16500"/>
    <x v="0"/>
    <x v="23"/>
    <s v="pathfinder"/>
    <x v="2"/>
    <s v="clean vehicle"/>
    <n v="34841"/>
    <x v="0"/>
    <s v="  5n1dr2mm0jc631567"/>
    <n v="167762103"/>
    <x v="4"/>
    <s v=" usa"/>
    <x v="2"/>
  </r>
  <r>
    <n v="2458"/>
    <n v="13900"/>
    <x v="0"/>
    <x v="23"/>
    <s v="rogue"/>
    <x v="2"/>
    <s v="clean vehicle"/>
    <n v="35065"/>
    <x v="5"/>
    <s v="  5n1at2mt8jc761351"/>
    <n v="167762104"/>
    <x v="4"/>
    <s v=" usa"/>
    <x v="2"/>
  </r>
  <r>
    <n v="2459"/>
    <n v="12400"/>
    <x v="0"/>
    <x v="23"/>
    <s v="altima"/>
    <x v="2"/>
    <s v="clean vehicle"/>
    <n v="37741"/>
    <x v="0"/>
    <s v="  1n4al3apxjc193322"/>
    <n v="167762105"/>
    <x v="4"/>
    <s v=" usa"/>
    <x v="7"/>
  </r>
  <r>
    <n v="2460"/>
    <n v="13000"/>
    <x v="0"/>
    <x v="23"/>
    <s v="altima"/>
    <x v="2"/>
    <s v="clean vehicle"/>
    <n v="27488"/>
    <x v="5"/>
    <s v="  1n4al3ap4jc153320"/>
    <n v="167762106"/>
    <x v="4"/>
    <s v=" usa"/>
    <x v="7"/>
  </r>
  <r>
    <n v="2461"/>
    <n v="16500"/>
    <x v="0"/>
    <x v="23"/>
    <s v="pathfinder"/>
    <x v="2"/>
    <s v="clean vehicle"/>
    <n v="37452"/>
    <x v="5"/>
    <s v="  5n1dr2mm2jc632610"/>
    <n v="167762107"/>
    <x v="4"/>
    <s v=" usa"/>
    <x v="7"/>
  </r>
  <r>
    <n v="2462"/>
    <n v="13900"/>
    <x v="0"/>
    <x v="23"/>
    <s v="rogue"/>
    <x v="2"/>
    <s v="clean vehicle"/>
    <n v="39797"/>
    <x v="0"/>
    <s v="  knmat2mt2jp581604"/>
    <n v="167762108"/>
    <x v="4"/>
    <s v=" usa"/>
    <x v="7"/>
  </r>
  <r>
    <n v="2463"/>
    <n v="16500"/>
    <x v="0"/>
    <x v="23"/>
    <s v="pathfinder"/>
    <x v="2"/>
    <s v="clean vehicle"/>
    <n v="36714"/>
    <x v="0"/>
    <s v="  5n1dr2mm8jc627265"/>
    <n v="167762109"/>
    <x v="4"/>
    <s v=" usa"/>
    <x v="7"/>
  </r>
  <r>
    <n v="2464"/>
    <n v="13900"/>
    <x v="0"/>
    <x v="23"/>
    <s v="rogue"/>
    <x v="2"/>
    <s v="clean vehicle"/>
    <n v="36207"/>
    <x v="0"/>
    <s v="  5n1at2mt3jc761242"/>
    <n v="167762110"/>
    <x v="4"/>
    <s v=" usa"/>
    <x v="7"/>
  </r>
  <r>
    <n v="2465"/>
    <n v="13900"/>
    <x v="0"/>
    <x v="23"/>
    <s v="rogue"/>
    <x v="2"/>
    <s v="clean vehicle"/>
    <n v="38563"/>
    <x v="0"/>
    <s v="  knmat2mt4jp581457"/>
    <n v="167762111"/>
    <x v="4"/>
    <s v=" usa"/>
    <x v="7"/>
  </r>
  <r>
    <n v="2466"/>
    <n v="13900"/>
    <x v="0"/>
    <x v="23"/>
    <s v="rogue"/>
    <x v="2"/>
    <s v="clean vehicle"/>
    <n v="39885"/>
    <x v="1"/>
    <s v="  5n1at2mt4jc764747"/>
    <n v="167762112"/>
    <x v="4"/>
    <s v=" usa"/>
    <x v="7"/>
  </r>
  <r>
    <n v="2467"/>
    <n v="12100"/>
    <x v="0"/>
    <x v="23"/>
    <s v="altima"/>
    <x v="2"/>
    <s v="clean vehicle"/>
    <n v="41852"/>
    <x v="1"/>
    <s v="  1n4al3apxjc159820"/>
    <n v="167762113"/>
    <x v="4"/>
    <s v=" usa"/>
    <x v="7"/>
  </r>
  <r>
    <n v="2468"/>
    <n v="16500"/>
    <x v="0"/>
    <x v="23"/>
    <s v="pathfinder"/>
    <x v="2"/>
    <s v="clean vehicle"/>
    <n v="39454"/>
    <x v="1"/>
    <s v="  5n1dr2mm6jc650009"/>
    <n v="167762116"/>
    <x v="4"/>
    <s v=" usa"/>
    <x v="7"/>
  </r>
  <r>
    <n v="2469"/>
    <n v="16500"/>
    <x v="0"/>
    <x v="23"/>
    <s v="pathfinder"/>
    <x v="2"/>
    <s v="clean vehicle"/>
    <n v="40203"/>
    <x v="2"/>
    <s v="  5n1dr2mm3jc657841"/>
    <n v="167762117"/>
    <x v="4"/>
    <s v=" usa"/>
    <x v="7"/>
  </r>
  <r>
    <n v="2470"/>
    <n v="13900"/>
    <x v="0"/>
    <x v="23"/>
    <s v="rogue"/>
    <x v="2"/>
    <s v="clean vehicle"/>
    <n v="34547"/>
    <x v="4"/>
    <s v="  knmat2mtxjp581687"/>
    <n v="167762118"/>
    <x v="4"/>
    <s v=" usa"/>
    <x v="7"/>
  </r>
  <r>
    <n v="2471"/>
    <n v="3700"/>
    <x v="0"/>
    <x v="23"/>
    <s v="door"/>
    <x v="8"/>
    <s v="clean vehicle"/>
    <n v="75858"/>
    <x v="1"/>
    <s v="  3n1ab7ap4fy228278"/>
    <n v="167762173"/>
    <x v="29"/>
    <s v=" usa"/>
    <x v="2"/>
  </r>
  <r>
    <n v="2472"/>
    <n v="18800"/>
    <x v="0"/>
    <x v="23"/>
    <s v="pathfinder"/>
    <x v="13"/>
    <s v="clean vehicle"/>
    <n v="31123"/>
    <x v="4"/>
    <s v="  5n1dr2mn9kc620299"/>
    <n v="167717945"/>
    <x v="7"/>
    <s v=" usa"/>
    <x v="7"/>
  </r>
  <r>
    <n v="2473"/>
    <n v="9200"/>
    <x v="0"/>
    <x v="23"/>
    <s v="versa"/>
    <x v="2"/>
    <s v="clean vehicle"/>
    <n v="33808"/>
    <x v="0"/>
    <s v="  3n1cn7ap3jl883781"/>
    <n v="167762207"/>
    <x v="4"/>
    <s v=" usa"/>
    <x v="2"/>
  </r>
  <r>
    <n v="2474"/>
    <n v="30100"/>
    <x v="1"/>
    <x v="23"/>
    <s v="titan"/>
    <x v="13"/>
    <s v="clean vehicle"/>
    <n v="30599"/>
    <x v="0"/>
    <s v="  1n6aa1e56kn519701"/>
    <n v="167718010"/>
    <x v="7"/>
    <s v=" usa"/>
    <x v="7"/>
  </r>
  <r>
    <n v="2475"/>
    <n v="9200"/>
    <x v="0"/>
    <x v="23"/>
    <s v="versa"/>
    <x v="2"/>
    <s v="clean vehicle"/>
    <n v="33931"/>
    <x v="0"/>
    <s v="  3n1cn7ap5jl882616"/>
    <n v="167762208"/>
    <x v="4"/>
    <s v=" usa"/>
    <x v="2"/>
  </r>
  <r>
    <n v="2476"/>
    <n v="11100"/>
    <x v="0"/>
    <x v="23"/>
    <s v="sentra"/>
    <x v="13"/>
    <s v="clean vehicle"/>
    <n v="40359"/>
    <x v="0"/>
    <s v="  3n1ab7apxkl613545"/>
    <n v="167718011"/>
    <x v="7"/>
    <s v=" usa"/>
    <x v="7"/>
  </r>
  <r>
    <n v="2477"/>
    <n v="13900"/>
    <x v="0"/>
    <x v="23"/>
    <s v="rogue"/>
    <x v="2"/>
    <s v="clean vehicle"/>
    <n v="44313"/>
    <x v="4"/>
    <s v="  knmat2mt8jp581980"/>
    <n v="167762209"/>
    <x v="4"/>
    <s v=" usa"/>
    <x v="7"/>
  </r>
  <r>
    <n v="2478"/>
    <n v="9100"/>
    <x v="0"/>
    <x v="23"/>
    <s v="versa"/>
    <x v="2"/>
    <s v="clean vehicle"/>
    <n v="33078"/>
    <x v="0"/>
    <s v="  3n1cn7ap0jl882846"/>
    <n v="167762210"/>
    <x v="4"/>
    <s v=" usa"/>
    <x v="7"/>
  </r>
  <r>
    <n v="2479"/>
    <n v="22800"/>
    <x v="1"/>
    <x v="23"/>
    <s v="frontier"/>
    <x v="13"/>
    <s v="clean vehicle"/>
    <n v="24320"/>
    <x v="0"/>
    <s v="  1n6ad0evxkn714086"/>
    <n v="167722343"/>
    <x v="29"/>
    <s v=" usa"/>
    <x v="7"/>
  </r>
  <r>
    <n v="2480"/>
    <n v="13900"/>
    <x v="0"/>
    <x v="23"/>
    <s v="rogue"/>
    <x v="2"/>
    <s v="clean vehicle"/>
    <n v="42502"/>
    <x v="0"/>
    <s v="  knmat2mt3jp582048"/>
    <n v="167762211"/>
    <x v="4"/>
    <s v=" usa"/>
    <x v="7"/>
  </r>
  <r>
    <n v="2481"/>
    <n v="12600"/>
    <x v="0"/>
    <x v="23"/>
    <s v="altima"/>
    <x v="13"/>
    <s v="clean vehicle"/>
    <n v="33497"/>
    <x v="5"/>
    <s v="  1n4bl4cv1kc171832"/>
    <n v="167722410"/>
    <x v="6"/>
    <s v=" usa"/>
    <x v="14"/>
  </r>
  <r>
    <n v="2482"/>
    <n v="9200"/>
    <x v="0"/>
    <x v="23"/>
    <s v="versa"/>
    <x v="2"/>
    <s v="clean vehicle"/>
    <n v="39577"/>
    <x v="1"/>
    <s v="  3n1cn7ap7jl883833"/>
    <n v="167762212"/>
    <x v="4"/>
    <s v=" usa"/>
    <x v="2"/>
  </r>
  <r>
    <n v="2483"/>
    <n v="12100"/>
    <x v="0"/>
    <x v="23"/>
    <s v="altima"/>
    <x v="13"/>
    <s v="clean vehicle"/>
    <n v="36974"/>
    <x v="5"/>
    <s v="  1n4bl4cv8kc157345"/>
    <n v="167722413"/>
    <x v="6"/>
    <s v=" usa"/>
    <x v="14"/>
  </r>
  <r>
    <n v="2484"/>
    <n v="9200"/>
    <x v="0"/>
    <x v="23"/>
    <s v="versa"/>
    <x v="2"/>
    <s v="clean vehicle"/>
    <n v="41220"/>
    <x v="0"/>
    <s v="  3n1cn7ap6jl883130"/>
    <n v="167762213"/>
    <x v="4"/>
    <s v=" usa"/>
    <x v="7"/>
  </r>
  <r>
    <n v="2485"/>
    <n v="2300"/>
    <x v="0"/>
    <x v="23"/>
    <s v="frontier"/>
    <x v="13"/>
    <s v="clean vehicle"/>
    <n v="1"/>
    <x v="1"/>
    <s v="  1n6ad0ev9kn786557"/>
    <n v="167722414"/>
    <x v="6"/>
    <s v=" usa"/>
    <x v="14"/>
  </r>
  <r>
    <n v="2486"/>
    <n v="13900"/>
    <x v="0"/>
    <x v="23"/>
    <s v="rogue"/>
    <x v="2"/>
    <s v="clean vehicle"/>
    <n v="41539"/>
    <x v="0"/>
    <s v="  knmat2mt4jp581250"/>
    <n v="167762214"/>
    <x v="4"/>
    <s v=" usa"/>
    <x v="7"/>
  </r>
  <r>
    <n v="2487"/>
    <n v="9500"/>
    <x v="0"/>
    <x v="23"/>
    <s v="sentra"/>
    <x v="13"/>
    <s v="clean vehicle"/>
    <n v="19646"/>
    <x v="0"/>
    <s v="  3n1ab7ap4ky350343"/>
    <n v="167722605"/>
    <x v="6"/>
    <s v=" usa"/>
    <x v="14"/>
  </r>
  <r>
    <n v="2488"/>
    <n v="13900"/>
    <x v="0"/>
    <x v="23"/>
    <s v="rogue"/>
    <x v="2"/>
    <s v="clean vehicle"/>
    <n v="39924"/>
    <x v="4"/>
    <s v="  knmat2mt6jp582092"/>
    <n v="167762218"/>
    <x v="4"/>
    <s v=" usa"/>
    <x v="7"/>
  </r>
  <r>
    <n v="2489"/>
    <n v="1700"/>
    <x v="0"/>
    <x v="23"/>
    <s v="note"/>
    <x v="13"/>
    <s v="clean vehicle"/>
    <n v="33279"/>
    <x v="3"/>
    <s v="  3n1ce2cp0kl363331"/>
    <n v="167722697"/>
    <x v="6"/>
    <s v=" usa"/>
    <x v="14"/>
  </r>
  <r>
    <n v="2490"/>
    <n v="13900"/>
    <x v="0"/>
    <x v="23"/>
    <s v="rogue"/>
    <x v="2"/>
    <s v="clean vehicle"/>
    <n v="40259"/>
    <x v="5"/>
    <s v="  knmat2mt9jp582734"/>
    <n v="167762219"/>
    <x v="4"/>
    <s v=" usa"/>
    <x v="7"/>
  </r>
  <r>
    <n v="2491"/>
    <n v="10400"/>
    <x v="0"/>
    <x v="23"/>
    <s v="sentra"/>
    <x v="13"/>
    <s v="clean vehicle"/>
    <n v="25264"/>
    <x v="2"/>
    <s v="  3n1ab7ap4ky323241"/>
    <n v="167722702"/>
    <x v="6"/>
    <s v=" usa"/>
    <x v="14"/>
  </r>
  <r>
    <n v="2492"/>
    <n v="9200"/>
    <x v="0"/>
    <x v="23"/>
    <s v="versa"/>
    <x v="2"/>
    <s v="clean vehicle"/>
    <n v="35677"/>
    <x v="0"/>
    <s v="  3n1cn7ap7jl882312"/>
    <n v="167762221"/>
    <x v="4"/>
    <s v=" usa"/>
    <x v="7"/>
  </r>
  <r>
    <n v="2493"/>
    <n v="7400"/>
    <x v="0"/>
    <x v="23"/>
    <s v="versa"/>
    <x v="13"/>
    <s v="clean vehicle"/>
    <n v="35511"/>
    <x v="0"/>
    <s v="  3n1cn7ap5kl841811"/>
    <n v="167722706"/>
    <x v="6"/>
    <s v=" usa"/>
    <x v="14"/>
  </r>
  <r>
    <n v="2494"/>
    <n v="9200"/>
    <x v="0"/>
    <x v="23"/>
    <s v="versa"/>
    <x v="2"/>
    <s v="clean vehicle"/>
    <n v="33027"/>
    <x v="0"/>
    <s v="  3n1cn7ap0jl883768"/>
    <n v="167762224"/>
    <x v="4"/>
    <s v=" usa"/>
    <x v="7"/>
  </r>
  <r>
    <n v="2495"/>
    <n v="7800"/>
    <x v="0"/>
    <x v="23"/>
    <s v="versa"/>
    <x v="13"/>
    <s v="clean vehicle"/>
    <n v="23609"/>
    <x v="3"/>
    <s v="  3n1cn7ap9kl880319"/>
    <n v="167722715"/>
    <x v="6"/>
    <s v=" usa"/>
    <x v="14"/>
  </r>
  <r>
    <n v="2496"/>
    <n v="9200"/>
    <x v="0"/>
    <x v="23"/>
    <s v="versa"/>
    <x v="2"/>
    <s v="clean vehicle"/>
    <n v="34553"/>
    <x v="1"/>
    <s v="  3n1cn7ap5jl884088"/>
    <n v="167762225"/>
    <x v="4"/>
    <s v=" usa"/>
    <x v="7"/>
  </r>
  <r>
    <n v="2497"/>
    <n v="9200"/>
    <x v="0"/>
    <x v="23"/>
    <s v="versa"/>
    <x v="2"/>
    <s v="clean vehicle"/>
    <n v="31594"/>
    <x v="1"/>
    <s v="  3n1cn7ap9jl884191"/>
    <n v="167762226"/>
    <x v="4"/>
    <s v=" usa"/>
    <x v="7"/>
  </r>
  <r>
    <n v="2498"/>
    <n v="9200"/>
    <x v="0"/>
    <x v="23"/>
    <s v="versa"/>
    <x v="2"/>
    <s v="clean vehicle"/>
    <n v="32557"/>
    <x v="0"/>
    <s v="  3n1cn7ap3jl883263"/>
    <n v="167762227"/>
    <x v="4"/>
    <s v=" usa"/>
    <x v="2"/>
  </r>
  <r>
    <n v="2499"/>
    <n v="9200"/>
    <x v="0"/>
    <x v="23"/>
    <s v="versa"/>
    <x v="2"/>
    <s v="clean vehicle"/>
    <n v="31371"/>
    <x v="1"/>
    <s v="  3n1cn7ap4jl884311"/>
    <n v="167762228"/>
    <x v="4"/>
    <s v=" usa"/>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I20" firstHeaderRow="1" firstDataRow="1" firstDataCol="0"/>
  <pivotFields count="14">
    <pivotField showAll="0"/>
    <pivotField showAll="0"/>
    <pivotField showAll="0"/>
    <pivotField showAll="0"/>
    <pivotField showAll="0"/>
    <pivotField showAll="0">
      <items count="31">
        <item x="11"/>
        <item x="27"/>
        <item x="29"/>
        <item x="23"/>
        <item x="28"/>
        <item x="25"/>
        <item x="24"/>
        <item x="21"/>
        <item x="26"/>
        <item x="15"/>
        <item x="16"/>
        <item x="14"/>
        <item x="12"/>
        <item x="22"/>
        <item x="17"/>
        <item x="19"/>
        <item x="20"/>
        <item x="0"/>
        <item x="6"/>
        <item x="4"/>
        <item x="1"/>
        <item x="18"/>
        <item x="7"/>
        <item x="3"/>
        <item x="8"/>
        <item x="10"/>
        <item x="5"/>
        <item x="2"/>
        <item x="13"/>
        <item x="9"/>
        <item t="default"/>
      </items>
    </pivotField>
    <pivotField showAll="0"/>
    <pivotField numFmtId="164" showAll="0"/>
    <pivotField showAll="0">
      <items count="50">
        <item x="12"/>
        <item x="22"/>
        <item x="0"/>
        <item x="23"/>
        <item x="2"/>
        <item x="21"/>
        <item x="7"/>
        <item x="43"/>
        <item x="45"/>
        <item x="10"/>
        <item x="18"/>
        <item x="28"/>
        <item x="14"/>
        <item x="48"/>
        <item x="9"/>
        <item x="5"/>
        <item x="13"/>
        <item x="40"/>
        <item x="38"/>
        <item x="32"/>
        <item x="24"/>
        <item x="35"/>
        <item x="19"/>
        <item x="37"/>
        <item x="31"/>
        <item x="15"/>
        <item x="46"/>
        <item x="8"/>
        <item x="29"/>
        <item x="6"/>
        <item x="36"/>
        <item x="47"/>
        <item x="16"/>
        <item x="25"/>
        <item x="3"/>
        <item x="34"/>
        <item x="33"/>
        <item x="26"/>
        <item x="30"/>
        <item x="1"/>
        <item x="44"/>
        <item x="42"/>
        <item x="20"/>
        <item x="27"/>
        <item x="11"/>
        <item x="41"/>
        <item x="4"/>
        <item x="39"/>
        <item x="17"/>
        <item t="default"/>
      </items>
    </pivotField>
    <pivotField showAll="0"/>
    <pivotField showAll="0"/>
    <pivotField showAll="0">
      <items count="45">
        <item x="38"/>
        <item x="14"/>
        <item x="25"/>
        <item x="6"/>
        <item x="28"/>
        <item x="23"/>
        <item x="4"/>
        <item x="2"/>
        <item x="40"/>
        <item x="29"/>
        <item x="24"/>
        <item x="26"/>
        <item x="16"/>
        <item x="37"/>
        <item x="32"/>
        <item x="17"/>
        <item x="12"/>
        <item x="21"/>
        <item x="31"/>
        <item x="20"/>
        <item x="42"/>
        <item x="18"/>
        <item x="35"/>
        <item x="41"/>
        <item x="0"/>
        <item x="39"/>
        <item x="9"/>
        <item x="7"/>
        <item x="8"/>
        <item x="22"/>
        <item x="19"/>
        <item x="33"/>
        <item x="10"/>
        <item x="36"/>
        <item x="11"/>
        <item x="1"/>
        <item x="5"/>
        <item x="15"/>
        <item x="43"/>
        <item x="3"/>
        <item x="13"/>
        <item x="34"/>
        <item x="30"/>
        <item x="27"/>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E4" firstHeaderRow="1" firstDataRow="1" firstDataCol="0"/>
  <pivotFields count="14">
    <pivotField showAll="0"/>
    <pivotField dataField="1" showAll="0"/>
    <pivotField showAll="0"/>
    <pivotField showAll="0"/>
    <pivotField showAll="0"/>
    <pivotField showAll="0">
      <items count="31">
        <item x="11"/>
        <item x="27"/>
        <item x="29"/>
        <item x="23"/>
        <item x="28"/>
        <item x="25"/>
        <item x="24"/>
        <item x="21"/>
        <item x="26"/>
        <item x="15"/>
        <item x="16"/>
        <item x="14"/>
        <item x="12"/>
        <item x="22"/>
        <item x="17"/>
        <item x="19"/>
        <item x="20"/>
        <item x="0"/>
        <item x="6"/>
        <item x="4"/>
        <item x="1"/>
        <item x="18"/>
        <item x="7"/>
        <item x="3"/>
        <item x="8"/>
        <item x="10"/>
        <item x="5"/>
        <item x="2"/>
        <item x="13"/>
        <item x="9"/>
        <item t="default"/>
      </items>
    </pivotField>
    <pivotField showAll="0"/>
    <pivotField numFmtId="164" showAll="0"/>
    <pivotField showAll="0">
      <items count="50">
        <item x="12"/>
        <item x="22"/>
        <item x="0"/>
        <item x="23"/>
        <item x="2"/>
        <item x="21"/>
        <item x="7"/>
        <item x="43"/>
        <item x="45"/>
        <item x="10"/>
        <item x="18"/>
        <item x="28"/>
        <item x="14"/>
        <item x="48"/>
        <item x="9"/>
        <item x="5"/>
        <item x="13"/>
        <item x="40"/>
        <item x="38"/>
        <item x="32"/>
        <item x="24"/>
        <item x="35"/>
        <item x="19"/>
        <item x="37"/>
        <item x="31"/>
        <item x="15"/>
        <item x="46"/>
        <item x="8"/>
        <item x="29"/>
        <item x="6"/>
        <item x="36"/>
        <item x="47"/>
        <item x="16"/>
        <item x="25"/>
        <item x="3"/>
        <item x="34"/>
        <item x="33"/>
        <item x="26"/>
        <item x="30"/>
        <item x="1"/>
        <item x="44"/>
        <item x="42"/>
        <item x="20"/>
        <item x="27"/>
        <item x="11"/>
        <item x="41"/>
        <item x="4"/>
        <item x="39"/>
        <item x="17"/>
        <item t="default"/>
      </items>
    </pivotField>
    <pivotField showAll="0"/>
    <pivotField showAll="0"/>
    <pivotField showAll="0">
      <items count="45">
        <item x="38"/>
        <item x="14"/>
        <item x="25"/>
        <item x="6"/>
        <item x="28"/>
        <item x="23"/>
        <item x="4"/>
        <item x="2"/>
        <item x="40"/>
        <item x="29"/>
        <item x="24"/>
        <item x="26"/>
        <item x="16"/>
        <item x="37"/>
        <item x="32"/>
        <item x="17"/>
        <item x="12"/>
        <item x="21"/>
        <item x="31"/>
        <item x="20"/>
        <item x="42"/>
        <item x="18"/>
        <item x="35"/>
        <item x="41"/>
        <item x="0"/>
        <item x="39"/>
        <item x="9"/>
        <item x="7"/>
        <item x="8"/>
        <item x="22"/>
        <item x="19"/>
        <item x="33"/>
        <item x="10"/>
        <item x="36"/>
        <item x="11"/>
        <item x="1"/>
        <item x="5"/>
        <item x="15"/>
        <item x="43"/>
        <item x="3"/>
        <item x="13"/>
        <item x="34"/>
        <item x="30"/>
        <item x="27"/>
        <item t="default"/>
      </items>
    </pivotField>
    <pivotField showAll="0"/>
    <pivotField showAll="0"/>
  </pivotFields>
  <rowItems count="1">
    <i/>
  </rowItems>
  <colItems count="1">
    <i/>
  </colItems>
  <dataFields count="1">
    <dataField name="Average of price" fld="1" subtotal="average" baseField="0" baseItem="9"/>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C4" firstHeaderRow="1" firstDataRow="1" firstDataCol="0"/>
  <pivotFields count="14">
    <pivotField showAll="0"/>
    <pivotField showAll="0"/>
    <pivotField showAll="0"/>
    <pivotField showAll="0"/>
    <pivotField showAll="0"/>
    <pivotField showAll="0">
      <items count="31">
        <item x="11"/>
        <item x="27"/>
        <item x="29"/>
        <item x="23"/>
        <item x="28"/>
        <item x="25"/>
        <item x="24"/>
        <item x="21"/>
        <item x="26"/>
        <item x="15"/>
        <item x="16"/>
        <item x="14"/>
        <item x="12"/>
        <item x="22"/>
        <item x="17"/>
        <item x="19"/>
        <item x="20"/>
        <item x="0"/>
        <item x="6"/>
        <item x="4"/>
        <item x="1"/>
        <item x="18"/>
        <item x="7"/>
        <item x="3"/>
        <item x="8"/>
        <item x="10"/>
        <item x="5"/>
        <item x="2"/>
        <item x="13"/>
        <item x="9"/>
        <item t="default"/>
      </items>
    </pivotField>
    <pivotField showAll="0"/>
    <pivotField dataField="1" numFmtId="164" showAll="0"/>
    <pivotField showAll="0">
      <items count="50">
        <item x="12"/>
        <item x="22"/>
        <item x="0"/>
        <item x="23"/>
        <item x="2"/>
        <item x="21"/>
        <item x="7"/>
        <item x="43"/>
        <item x="45"/>
        <item x="10"/>
        <item x="18"/>
        <item x="28"/>
        <item x="14"/>
        <item x="48"/>
        <item x="9"/>
        <item x="5"/>
        <item x="13"/>
        <item x="40"/>
        <item x="38"/>
        <item x="32"/>
        <item x="24"/>
        <item x="35"/>
        <item x="19"/>
        <item x="37"/>
        <item x="31"/>
        <item x="15"/>
        <item x="46"/>
        <item x="8"/>
        <item x="29"/>
        <item x="6"/>
        <item x="36"/>
        <item x="47"/>
        <item x="16"/>
        <item x="25"/>
        <item x="3"/>
        <item x="34"/>
        <item x="33"/>
        <item x="26"/>
        <item x="30"/>
        <item x="1"/>
        <item x="44"/>
        <item x="42"/>
        <item x="20"/>
        <item x="27"/>
        <item x="11"/>
        <item x="41"/>
        <item x="4"/>
        <item x="39"/>
        <item x="17"/>
        <item t="default"/>
      </items>
    </pivotField>
    <pivotField showAll="0"/>
    <pivotField showAll="0"/>
    <pivotField showAll="0">
      <items count="45">
        <item x="38"/>
        <item x="14"/>
        <item x="25"/>
        <item x="6"/>
        <item x="28"/>
        <item x="23"/>
        <item x="4"/>
        <item x="2"/>
        <item x="40"/>
        <item x="29"/>
        <item x="24"/>
        <item x="26"/>
        <item x="16"/>
        <item x="37"/>
        <item x="32"/>
        <item x="17"/>
        <item x="12"/>
        <item x="21"/>
        <item x="31"/>
        <item x="20"/>
        <item x="42"/>
        <item x="18"/>
        <item x="35"/>
        <item x="41"/>
        <item x="0"/>
        <item x="39"/>
        <item x="9"/>
        <item x="7"/>
        <item x="8"/>
        <item x="22"/>
        <item x="19"/>
        <item x="33"/>
        <item x="10"/>
        <item x="36"/>
        <item x="11"/>
        <item x="1"/>
        <item x="5"/>
        <item x="15"/>
        <item x="43"/>
        <item x="3"/>
        <item x="13"/>
        <item x="34"/>
        <item x="30"/>
        <item x="27"/>
        <item t="default"/>
      </items>
    </pivotField>
    <pivotField showAll="0"/>
    <pivotField showAll="0"/>
  </pivotFields>
  <rowItems count="1">
    <i/>
  </rowItems>
  <colItems count="1">
    <i/>
  </colItems>
  <dataFields count="1">
    <dataField name="Average of mileage" fld="7" subtotal="average" baseField="0" baseItem="9"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A4" firstHeaderRow="1" firstDataRow="1" firstDataCol="0"/>
  <pivotFields count="14">
    <pivotField showAll="0"/>
    <pivotField dataField="1" showAll="0"/>
    <pivotField showAll="0"/>
    <pivotField showAll="0"/>
    <pivotField showAll="0"/>
    <pivotField showAll="0" defaultSubtotal="0">
      <items count="30">
        <item x="11"/>
        <item x="27"/>
        <item x="29"/>
        <item x="23"/>
        <item x="28"/>
        <item x="25"/>
        <item x="24"/>
        <item x="21"/>
        <item x="26"/>
        <item x="15"/>
        <item x="16"/>
        <item x="14"/>
        <item x="12"/>
        <item x="22"/>
        <item x="17"/>
        <item x="19"/>
        <item x="20"/>
        <item x="0"/>
        <item x="6"/>
        <item x="4"/>
        <item x="1"/>
        <item x="18"/>
        <item x="7"/>
        <item x="3"/>
        <item x="8"/>
        <item x="10"/>
        <item x="5"/>
        <item x="2"/>
        <item x="13"/>
        <item x="9"/>
      </items>
    </pivotField>
    <pivotField showAll="0"/>
    <pivotField numFmtId="164" showAll="0"/>
    <pivotField showAll="0">
      <items count="50">
        <item x="12"/>
        <item x="22"/>
        <item x="0"/>
        <item x="23"/>
        <item x="2"/>
        <item x="21"/>
        <item x="7"/>
        <item x="43"/>
        <item x="45"/>
        <item x="10"/>
        <item x="18"/>
        <item x="28"/>
        <item x="14"/>
        <item x="48"/>
        <item x="9"/>
        <item x="5"/>
        <item x="13"/>
        <item x="40"/>
        <item x="38"/>
        <item x="32"/>
        <item x="24"/>
        <item x="35"/>
        <item x="19"/>
        <item x="37"/>
        <item x="31"/>
        <item x="15"/>
        <item x="46"/>
        <item x="8"/>
        <item x="29"/>
        <item x="6"/>
        <item x="36"/>
        <item x="47"/>
        <item x="16"/>
        <item x="25"/>
        <item x="3"/>
        <item x="34"/>
        <item x="33"/>
        <item x="26"/>
        <item x="30"/>
        <item x="1"/>
        <item x="44"/>
        <item x="42"/>
        <item x="20"/>
        <item x="27"/>
        <item x="11"/>
        <item x="41"/>
        <item x="4"/>
        <item x="39"/>
        <item x="17"/>
        <item t="default"/>
      </items>
    </pivotField>
    <pivotField showAll="0"/>
    <pivotField showAll="0"/>
    <pivotField showAll="0">
      <items count="45">
        <item x="38"/>
        <item x="14"/>
        <item x="25"/>
        <item x="6"/>
        <item x="28"/>
        <item x="23"/>
        <item x="4"/>
        <item x="2"/>
        <item x="40"/>
        <item x="29"/>
        <item x="24"/>
        <item x="26"/>
        <item x="16"/>
        <item x="37"/>
        <item x="32"/>
        <item x="17"/>
        <item x="12"/>
        <item x="21"/>
        <item x="31"/>
        <item x="20"/>
        <item x="42"/>
        <item x="18"/>
        <item x="35"/>
        <item x="41"/>
        <item x="0"/>
        <item x="39"/>
        <item x="9"/>
        <item x="7"/>
        <item x="8"/>
        <item x="22"/>
        <item x="19"/>
        <item x="33"/>
        <item x="10"/>
        <item x="36"/>
        <item x="11"/>
        <item x="1"/>
        <item x="5"/>
        <item x="15"/>
        <item x="43"/>
        <item x="3"/>
        <item x="13"/>
        <item x="34"/>
        <item x="30"/>
        <item x="27"/>
        <item t="default"/>
      </items>
    </pivotField>
    <pivotField showAll="0"/>
    <pivotField showAll="0"/>
  </pivotFields>
  <rowItems count="1">
    <i/>
  </rowItems>
  <colItems count="1">
    <i/>
  </colItems>
  <dataFields count="1">
    <dataField name="Sum of pric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14">
    <pivotField showAll="0"/>
    <pivotField dataField="1" showAll="0"/>
    <pivotField axis="axisRow" showAll="0" sortType="descending">
      <items count="5">
        <item x="0"/>
        <item x="2"/>
        <item m="1" x="3"/>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31">
        <item x="11"/>
        <item x="27"/>
        <item x="29"/>
        <item x="23"/>
        <item x="28"/>
        <item x="25"/>
        <item x="24"/>
        <item x="21"/>
        <item x="26"/>
        <item x="15"/>
        <item x="16"/>
        <item x="14"/>
        <item x="12"/>
        <item x="22"/>
        <item x="17"/>
        <item x="19"/>
        <item x="20"/>
        <item x="0"/>
        <item x="6"/>
        <item x="4"/>
        <item x="1"/>
        <item x="18"/>
        <item x="7"/>
        <item x="3"/>
        <item x="8"/>
        <item x="10"/>
        <item x="5"/>
        <item x="2"/>
        <item x="13"/>
        <item x="9"/>
        <item t="default"/>
      </items>
    </pivotField>
    <pivotField showAll="0"/>
    <pivotField numFmtId="164" showAll="0"/>
    <pivotField showAll="0">
      <items count="50">
        <item x="12"/>
        <item x="22"/>
        <item x="0"/>
        <item x="23"/>
        <item x="2"/>
        <item x="21"/>
        <item x="7"/>
        <item x="43"/>
        <item x="45"/>
        <item x="10"/>
        <item x="18"/>
        <item x="28"/>
        <item x="14"/>
        <item x="48"/>
        <item x="9"/>
        <item x="5"/>
        <item x="13"/>
        <item x="40"/>
        <item x="38"/>
        <item x="32"/>
        <item x="24"/>
        <item x="35"/>
        <item x="19"/>
        <item x="37"/>
        <item x="31"/>
        <item x="15"/>
        <item x="46"/>
        <item x="8"/>
        <item x="29"/>
        <item x="6"/>
        <item x="36"/>
        <item x="47"/>
        <item x="16"/>
        <item x="25"/>
        <item x="3"/>
        <item x="34"/>
        <item x="33"/>
        <item x="26"/>
        <item x="30"/>
        <item x="1"/>
        <item x="44"/>
        <item x="42"/>
        <item x="20"/>
        <item x="27"/>
        <item x="11"/>
        <item x="41"/>
        <item x="4"/>
        <item x="39"/>
        <item x="17"/>
        <item t="default"/>
      </items>
    </pivotField>
    <pivotField showAll="0"/>
    <pivotField showAll="0"/>
    <pivotField showAll="0">
      <items count="45">
        <item x="38"/>
        <item x="14"/>
        <item x="25"/>
        <item x="6"/>
        <item x="28"/>
        <item x="23"/>
        <item x="4"/>
        <item x="2"/>
        <item x="40"/>
        <item x="29"/>
        <item x="24"/>
        <item x="26"/>
        <item x="16"/>
        <item x="37"/>
        <item x="32"/>
        <item x="17"/>
        <item x="12"/>
        <item x="21"/>
        <item x="31"/>
        <item x="20"/>
        <item x="42"/>
        <item x="18"/>
        <item x="35"/>
        <item x="41"/>
        <item x="0"/>
        <item x="39"/>
        <item x="9"/>
        <item x="7"/>
        <item x="8"/>
        <item x="22"/>
        <item x="19"/>
        <item x="33"/>
        <item x="10"/>
        <item x="36"/>
        <item x="11"/>
        <item x="1"/>
        <item x="5"/>
        <item x="15"/>
        <item x="43"/>
        <item x="3"/>
        <item x="13"/>
        <item x="34"/>
        <item x="30"/>
        <item x="27"/>
        <item t="default"/>
      </items>
    </pivotField>
    <pivotField showAll="0"/>
    <pivotField showAll="0"/>
  </pivotFields>
  <rowFields count="1">
    <field x="2"/>
  </rowFields>
  <rowItems count="4">
    <i>
      <x v="3"/>
    </i>
    <i>
      <x/>
    </i>
    <i>
      <x v="1"/>
    </i>
    <i t="grand">
      <x/>
    </i>
  </rowItems>
  <colItems count="1">
    <i/>
  </colItems>
  <dataFields count="1">
    <dataField name="Sum of price" fld="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0" firstHeaderRow="1" firstDataRow="1" firstDataCol="1"/>
  <pivotFields count="14">
    <pivotField dataField="1" showAll="0"/>
    <pivotField showAll="0"/>
    <pivotField showAll="0"/>
    <pivotField axis="axisRow" showAll="0" measureFilter="1" sortType="ascending">
      <items count="29">
        <item x="18"/>
        <item x="20"/>
        <item x="11"/>
        <item x="7"/>
        <item x="12"/>
        <item x="3"/>
        <item x="5"/>
        <item x="2"/>
        <item x="1"/>
        <item x="4"/>
        <item x="19"/>
        <item x="16"/>
        <item x="15"/>
        <item x="13"/>
        <item x="8"/>
        <item x="17"/>
        <item x="10"/>
        <item x="6"/>
        <item x="24"/>
        <item x="22"/>
        <item x="21"/>
        <item x="25"/>
        <item x="14"/>
        <item x="9"/>
        <item x="23"/>
        <item x="26"/>
        <item x="27"/>
        <item x="0"/>
        <item t="default"/>
      </items>
      <autoSortScope>
        <pivotArea dataOnly="0" outline="0" fieldPosition="0">
          <references count="1">
            <reference field="4294967294" count="1" selected="0">
              <x v="0"/>
            </reference>
          </references>
        </pivotArea>
      </autoSortScope>
    </pivotField>
    <pivotField showAll="0"/>
    <pivotField showAll="0">
      <items count="31">
        <item x="11"/>
        <item x="27"/>
        <item x="29"/>
        <item x="23"/>
        <item x="28"/>
        <item x="25"/>
        <item x="24"/>
        <item x="21"/>
        <item x="26"/>
        <item x="15"/>
        <item x="16"/>
        <item x="14"/>
        <item x="12"/>
        <item x="22"/>
        <item x="17"/>
        <item x="19"/>
        <item x="20"/>
        <item x="0"/>
        <item x="6"/>
        <item x="4"/>
        <item x="1"/>
        <item x="18"/>
        <item x="7"/>
        <item x="3"/>
        <item x="8"/>
        <item x="10"/>
        <item x="5"/>
        <item x="2"/>
        <item x="13"/>
        <item x="9"/>
        <item t="default"/>
      </items>
    </pivotField>
    <pivotField showAll="0"/>
    <pivotField numFmtId="164" showAll="0"/>
    <pivotField showAll="0">
      <items count="50">
        <item x="12"/>
        <item x="22"/>
        <item x="0"/>
        <item x="23"/>
        <item x="2"/>
        <item x="21"/>
        <item x="7"/>
        <item x="43"/>
        <item x="45"/>
        <item x="10"/>
        <item x="18"/>
        <item x="28"/>
        <item x="14"/>
        <item x="48"/>
        <item x="9"/>
        <item x="5"/>
        <item x="13"/>
        <item x="40"/>
        <item x="38"/>
        <item x="32"/>
        <item x="24"/>
        <item x="35"/>
        <item x="19"/>
        <item x="37"/>
        <item x="31"/>
        <item x="15"/>
        <item x="46"/>
        <item x="8"/>
        <item x="29"/>
        <item x="6"/>
        <item x="36"/>
        <item x="47"/>
        <item x="16"/>
        <item x="25"/>
        <item x="3"/>
        <item x="34"/>
        <item x="33"/>
        <item x="26"/>
        <item x="30"/>
        <item x="1"/>
        <item x="44"/>
        <item x="42"/>
        <item x="20"/>
        <item x="27"/>
        <item x="11"/>
        <item x="41"/>
        <item x="4"/>
        <item x="39"/>
        <item x="17"/>
        <item t="default"/>
      </items>
    </pivotField>
    <pivotField showAll="0"/>
    <pivotField showAll="0"/>
    <pivotField showAll="0">
      <items count="45">
        <item x="38"/>
        <item x="14"/>
        <item x="25"/>
        <item x="6"/>
        <item x="28"/>
        <item x="23"/>
        <item x="4"/>
        <item x="2"/>
        <item x="40"/>
        <item x="29"/>
        <item x="24"/>
        <item x="26"/>
        <item x="16"/>
        <item x="37"/>
        <item x="32"/>
        <item x="17"/>
        <item x="12"/>
        <item x="21"/>
        <item x="31"/>
        <item x="20"/>
        <item x="42"/>
        <item x="18"/>
        <item x="35"/>
        <item x="41"/>
        <item x="0"/>
        <item x="39"/>
        <item x="9"/>
        <item x="7"/>
        <item x="8"/>
        <item x="22"/>
        <item x="19"/>
        <item x="33"/>
        <item x="10"/>
        <item x="36"/>
        <item x="11"/>
        <item x="1"/>
        <item x="5"/>
        <item x="15"/>
        <item x="43"/>
        <item x="3"/>
        <item x="13"/>
        <item x="34"/>
        <item x="30"/>
        <item x="27"/>
        <item t="default"/>
      </items>
    </pivotField>
    <pivotField showAll="0"/>
    <pivotField showAll="0"/>
  </pivotFields>
  <rowFields count="1">
    <field x="3"/>
  </rowFields>
  <rowItems count="7">
    <i>
      <x v="16"/>
    </i>
    <i>
      <x v="9"/>
    </i>
    <i>
      <x v="5"/>
    </i>
    <i>
      <x v="24"/>
    </i>
    <i>
      <x v="7"/>
    </i>
    <i>
      <x v="8"/>
    </i>
    <i t="grand">
      <x/>
    </i>
  </rowItems>
  <colItems count="1">
    <i/>
  </colItems>
  <dataFields count="1">
    <dataField name="Count of Sl No" fld="0" subtotal="count" baseField="0" baseItem="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14">
    <pivotField showAll="0"/>
    <pivotField showAll="0"/>
    <pivotField showAll="0"/>
    <pivotField dataField="1" showAll="0"/>
    <pivotField showAll="0"/>
    <pivotField axis="axisRow" showAll="0" measureFilter="1" sortType="ascending">
      <items count="31">
        <item x="11"/>
        <item x="27"/>
        <item x="29"/>
        <item x="23"/>
        <item x="28"/>
        <item x="25"/>
        <item x="24"/>
        <item x="21"/>
        <item x="26"/>
        <item x="15"/>
        <item x="16"/>
        <item x="14"/>
        <item x="12"/>
        <item x="22"/>
        <item x="17"/>
        <item x="19"/>
        <item x="20"/>
        <item x="0"/>
        <item x="6"/>
        <item x="4"/>
        <item x="1"/>
        <item x="18"/>
        <item x="7"/>
        <item x="3"/>
        <item x="8"/>
        <item x="10"/>
        <item x="5"/>
        <item x="2"/>
        <item x="13"/>
        <item x="9"/>
        <item t="default"/>
      </items>
      <autoSortScope>
        <pivotArea dataOnly="0" outline="0" fieldPosition="0">
          <references count="1">
            <reference field="4294967294" count="1" selected="0">
              <x v="0"/>
            </reference>
          </references>
        </pivotArea>
      </autoSortScope>
    </pivotField>
    <pivotField showAll="0"/>
    <pivotField numFmtId="164" showAll="0"/>
    <pivotField showAll="0">
      <items count="50">
        <item x="12"/>
        <item x="22"/>
        <item x="0"/>
        <item x="23"/>
        <item x="2"/>
        <item x="21"/>
        <item x="7"/>
        <item x="43"/>
        <item x="45"/>
        <item x="10"/>
        <item x="18"/>
        <item x="28"/>
        <item x="14"/>
        <item x="48"/>
        <item x="9"/>
        <item x="5"/>
        <item x="13"/>
        <item x="40"/>
        <item x="38"/>
        <item x="32"/>
        <item x="24"/>
        <item x="35"/>
        <item x="19"/>
        <item x="37"/>
        <item x="31"/>
        <item x="15"/>
        <item x="46"/>
        <item x="8"/>
        <item x="29"/>
        <item x="6"/>
        <item x="36"/>
        <item x="47"/>
        <item x="16"/>
        <item x="25"/>
        <item x="3"/>
        <item x="34"/>
        <item x="33"/>
        <item x="26"/>
        <item x="30"/>
        <item x="1"/>
        <item x="44"/>
        <item x="42"/>
        <item x="20"/>
        <item x="27"/>
        <item x="11"/>
        <item x="41"/>
        <item x="4"/>
        <item x="39"/>
        <item x="17"/>
        <item t="default"/>
      </items>
    </pivotField>
    <pivotField showAll="0"/>
    <pivotField showAll="0"/>
    <pivotField showAll="0">
      <items count="45">
        <item x="38"/>
        <item x="14"/>
        <item x="25"/>
        <item x="6"/>
        <item x="28"/>
        <item x="23"/>
        <item x="4"/>
        <item x="2"/>
        <item x="40"/>
        <item x="29"/>
        <item x="24"/>
        <item x="26"/>
        <item x="16"/>
        <item x="37"/>
        <item x="32"/>
        <item x="17"/>
        <item x="12"/>
        <item x="21"/>
        <item x="31"/>
        <item x="20"/>
        <item x="42"/>
        <item x="18"/>
        <item x="35"/>
        <item x="41"/>
        <item x="0"/>
        <item x="39"/>
        <item x="9"/>
        <item x="7"/>
        <item x="8"/>
        <item x="22"/>
        <item x="19"/>
        <item x="33"/>
        <item x="10"/>
        <item x="36"/>
        <item x="11"/>
        <item x="1"/>
        <item x="5"/>
        <item x="15"/>
        <item x="43"/>
        <item x="3"/>
        <item x="13"/>
        <item x="34"/>
        <item x="30"/>
        <item x="27"/>
        <item t="default"/>
      </items>
    </pivotField>
    <pivotField showAll="0"/>
    <pivotField showAll="0"/>
  </pivotFields>
  <rowFields count="1">
    <field x="5"/>
  </rowFields>
  <rowItems count="6">
    <i>
      <x v="24"/>
    </i>
    <i>
      <x v="25"/>
    </i>
    <i>
      <x v="26"/>
    </i>
    <i>
      <x v="27"/>
    </i>
    <i>
      <x v="28"/>
    </i>
    <i t="grand">
      <x/>
    </i>
  </rowItems>
  <colItems count="1">
    <i/>
  </colItems>
  <dataFields count="1">
    <dataField name="Count of brand" fld="3"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4"/>
          </reference>
        </references>
      </pivotArea>
    </chartFormat>
    <chartFormat chart="0" format="2">
      <pivotArea type="data" outline="0" fieldPosition="0">
        <references count="2">
          <reference field="4294967294" count="1" selected="0">
            <x v="0"/>
          </reference>
          <reference field="5" count="1" selected="0">
            <x v="25"/>
          </reference>
        </references>
      </pivotArea>
    </chartFormat>
    <chartFormat chart="0" format="3">
      <pivotArea type="data" outline="0" fieldPosition="0">
        <references count="2">
          <reference field="4294967294" count="1" selected="0">
            <x v="0"/>
          </reference>
          <reference field="5" count="1" selected="0">
            <x v="26"/>
          </reference>
        </references>
      </pivotArea>
    </chartFormat>
    <chartFormat chart="0" format="4">
      <pivotArea type="data" outline="0" fieldPosition="0">
        <references count="2">
          <reference field="4294967294" count="1" selected="0">
            <x v="0"/>
          </reference>
          <reference field="5" count="1" selected="0">
            <x v="27"/>
          </reference>
        </references>
      </pivotArea>
    </chartFormat>
    <chartFormat chart="0" format="5">
      <pivotArea type="data" outline="0" fieldPosition="0">
        <references count="2">
          <reference field="4294967294" count="1" selected="0">
            <x v="0"/>
          </reference>
          <reference field="5" count="1" selected="0">
            <x v="28"/>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5" count="1" selected="0">
            <x v="24"/>
          </reference>
        </references>
      </pivotArea>
    </chartFormat>
    <chartFormat chart="2" format="14">
      <pivotArea type="data" outline="0" fieldPosition="0">
        <references count="2">
          <reference field="4294967294" count="1" selected="0">
            <x v="0"/>
          </reference>
          <reference field="5" count="1" selected="0">
            <x v="25"/>
          </reference>
        </references>
      </pivotArea>
    </chartFormat>
    <chartFormat chart="2" format="15">
      <pivotArea type="data" outline="0" fieldPosition="0">
        <references count="2">
          <reference field="4294967294" count="1" selected="0">
            <x v="0"/>
          </reference>
          <reference field="5" count="1" selected="0">
            <x v="26"/>
          </reference>
        </references>
      </pivotArea>
    </chartFormat>
    <chartFormat chart="2" format="16">
      <pivotArea type="data" outline="0" fieldPosition="0">
        <references count="2">
          <reference field="4294967294" count="1" selected="0">
            <x v="0"/>
          </reference>
          <reference field="5" count="1" selected="0">
            <x v="27"/>
          </reference>
        </references>
      </pivotArea>
    </chartFormat>
    <chartFormat chart="2" format="17">
      <pivotArea type="data" outline="0" fieldPosition="0">
        <references count="2">
          <reference field="4294967294" count="1" selected="0">
            <x v="0"/>
          </reference>
          <reference field="5" count="1" selected="0">
            <x v="28"/>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14">
    <pivotField dataField="1" showAll="0"/>
    <pivotField showAll="0"/>
    <pivotField showAll="0"/>
    <pivotField showAll="0"/>
    <pivotField showAll="0"/>
    <pivotField showAll="0">
      <items count="31">
        <item x="11"/>
        <item x="27"/>
        <item x="29"/>
        <item x="23"/>
        <item x="28"/>
        <item x="25"/>
        <item x="24"/>
        <item x="21"/>
        <item x="26"/>
        <item x="15"/>
        <item x="16"/>
        <item x="14"/>
        <item x="12"/>
        <item x="22"/>
        <item x="17"/>
        <item x="19"/>
        <item x="20"/>
        <item x="0"/>
        <item x="6"/>
        <item x="4"/>
        <item x="1"/>
        <item x="18"/>
        <item x="7"/>
        <item x="3"/>
        <item x="8"/>
        <item x="10"/>
        <item x="5"/>
        <item x="2"/>
        <item x="13"/>
        <item x="9"/>
        <item t="default"/>
      </items>
    </pivotField>
    <pivotField showAll="0"/>
    <pivotField numFmtId="164" showAll="0"/>
    <pivotField axis="axisRow" showAll="0" measureFilter="1" sortType="ascending">
      <items count="50">
        <item x="12"/>
        <item x="22"/>
        <item x="0"/>
        <item x="23"/>
        <item x="2"/>
        <item x="21"/>
        <item x="7"/>
        <item x="43"/>
        <item x="45"/>
        <item x="10"/>
        <item x="18"/>
        <item x="28"/>
        <item x="14"/>
        <item x="48"/>
        <item x="9"/>
        <item x="5"/>
        <item x="13"/>
        <item x="40"/>
        <item x="38"/>
        <item x="32"/>
        <item x="24"/>
        <item x="35"/>
        <item x="19"/>
        <item x="37"/>
        <item x="31"/>
        <item x="15"/>
        <item x="46"/>
        <item x="8"/>
        <item x="29"/>
        <item x="6"/>
        <item x="36"/>
        <item x="47"/>
        <item x="16"/>
        <item x="25"/>
        <item x="3"/>
        <item x="34"/>
        <item x="33"/>
        <item x="26"/>
        <item x="30"/>
        <item x="1"/>
        <item x="44"/>
        <item x="42"/>
        <item x="20"/>
        <item x="27"/>
        <item x="11"/>
        <item x="41"/>
        <item x="4"/>
        <item x="39"/>
        <item x="17"/>
        <item t="default"/>
      </items>
      <autoSortScope>
        <pivotArea dataOnly="0" outline="0" fieldPosition="0">
          <references count="1">
            <reference field="4294967294" count="1" selected="0">
              <x v="0"/>
            </reference>
          </references>
        </pivotArea>
      </autoSortScope>
    </pivotField>
    <pivotField showAll="0"/>
    <pivotField showAll="0"/>
    <pivotField showAll="0">
      <items count="45">
        <item x="38"/>
        <item x="14"/>
        <item x="25"/>
        <item x="6"/>
        <item x="28"/>
        <item x="23"/>
        <item x="4"/>
        <item x="2"/>
        <item x="40"/>
        <item x="29"/>
        <item x="24"/>
        <item x="26"/>
        <item x="16"/>
        <item x="37"/>
        <item x="32"/>
        <item x="17"/>
        <item x="12"/>
        <item x="21"/>
        <item x="31"/>
        <item x="20"/>
        <item x="42"/>
        <item x="18"/>
        <item x="35"/>
        <item x="41"/>
        <item x="0"/>
        <item x="39"/>
        <item x="9"/>
        <item x="7"/>
        <item x="8"/>
        <item x="22"/>
        <item x="19"/>
        <item x="33"/>
        <item x="10"/>
        <item x="36"/>
        <item x="11"/>
        <item x="1"/>
        <item x="5"/>
        <item x="15"/>
        <item x="43"/>
        <item x="3"/>
        <item x="13"/>
        <item x="34"/>
        <item x="30"/>
        <item x="27"/>
        <item t="default"/>
      </items>
    </pivotField>
    <pivotField showAll="0"/>
    <pivotField showAll="0"/>
  </pivotFields>
  <rowFields count="1">
    <field x="8"/>
  </rowFields>
  <rowItems count="6">
    <i>
      <x v="34"/>
    </i>
    <i>
      <x v="39"/>
    </i>
    <i>
      <x v="15"/>
    </i>
    <i>
      <x v="2"/>
    </i>
    <i>
      <x v="46"/>
    </i>
    <i t="grand">
      <x/>
    </i>
  </rowItems>
  <colItems count="1">
    <i/>
  </colItems>
  <dataFields count="1">
    <dataField name="Count of Sl No" fld="0" subtotal="count" baseField="8"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8" firstHeaderRow="1" firstDataRow="1" firstDataCol="1"/>
  <pivotFields count="14">
    <pivotField showAll="0"/>
    <pivotField showAll="0"/>
    <pivotField showAll="0"/>
    <pivotField axis="axisRow" showAll="0" measureFilter="1" sortType="ascending">
      <items count="29">
        <item x="18"/>
        <item x="20"/>
        <item x="11"/>
        <item x="7"/>
        <item x="12"/>
        <item x="3"/>
        <item x="5"/>
        <item x="2"/>
        <item x="1"/>
        <item x="4"/>
        <item x="19"/>
        <item x="16"/>
        <item x="15"/>
        <item x="13"/>
        <item x="8"/>
        <item x="17"/>
        <item x="10"/>
        <item x="6"/>
        <item x="24"/>
        <item x="22"/>
        <item x="21"/>
        <item x="25"/>
        <item x="14"/>
        <item x="9"/>
        <item x="23"/>
        <item x="26"/>
        <item x="27"/>
        <item x="0"/>
        <item t="default"/>
      </items>
      <autoSortScope>
        <pivotArea dataOnly="0" outline="0" fieldPosition="0">
          <references count="1">
            <reference field="4294967294" count="1" selected="0">
              <x v="0"/>
            </reference>
          </references>
        </pivotArea>
      </autoSortScope>
    </pivotField>
    <pivotField showAll="0"/>
    <pivotField showAll="0">
      <items count="31">
        <item x="11"/>
        <item x="27"/>
        <item x="29"/>
        <item x="23"/>
        <item x="28"/>
        <item x="25"/>
        <item x="24"/>
        <item x="21"/>
        <item x="26"/>
        <item x="15"/>
        <item x="16"/>
        <item x="14"/>
        <item x="12"/>
        <item x="22"/>
        <item x="17"/>
        <item x="19"/>
        <item x="20"/>
        <item x="0"/>
        <item x="6"/>
        <item x="4"/>
        <item x="1"/>
        <item x="18"/>
        <item x="7"/>
        <item x="3"/>
        <item x="8"/>
        <item x="10"/>
        <item x="5"/>
        <item x="2"/>
        <item x="13"/>
        <item x="9"/>
        <item t="default"/>
      </items>
    </pivotField>
    <pivotField showAll="0"/>
    <pivotField dataField="1" numFmtId="164" showAll="0"/>
    <pivotField showAll="0">
      <items count="50">
        <item x="12"/>
        <item x="22"/>
        <item x="0"/>
        <item x="23"/>
        <item x="2"/>
        <item x="21"/>
        <item x="7"/>
        <item x="43"/>
        <item x="45"/>
        <item x="10"/>
        <item x="18"/>
        <item x="28"/>
        <item x="14"/>
        <item x="48"/>
        <item x="9"/>
        <item x="5"/>
        <item x="13"/>
        <item x="40"/>
        <item x="38"/>
        <item x="32"/>
        <item x="24"/>
        <item x="35"/>
        <item x="19"/>
        <item x="37"/>
        <item x="31"/>
        <item x="15"/>
        <item x="46"/>
        <item x="8"/>
        <item x="29"/>
        <item x="6"/>
        <item x="36"/>
        <item x="47"/>
        <item x="16"/>
        <item x="25"/>
        <item x="3"/>
        <item x="34"/>
        <item x="33"/>
        <item x="26"/>
        <item x="30"/>
        <item x="1"/>
        <item x="44"/>
        <item x="42"/>
        <item x="20"/>
        <item x="27"/>
        <item x="11"/>
        <item x="41"/>
        <item x="4"/>
        <item x="39"/>
        <item x="17"/>
        <item t="default"/>
      </items>
    </pivotField>
    <pivotField showAll="0"/>
    <pivotField showAll="0"/>
    <pivotField showAll="0">
      <items count="45">
        <item x="38"/>
        <item x="14"/>
        <item x="25"/>
        <item x="6"/>
        <item x="28"/>
        <item x="23"/>
        <item x="4"/>
        <item x="2"/>
        <item x="40"/>
        <item x="29"/>
        <item x="24"/>
        <item x="26"/>
        <item x="16"/>
        <item x="37"/>
        <item x="32"/>
        <item x="17"/>
        <item x="12"/>
        <item x="21"/>
        <item x="31"/>
        <item x="20"/>
        <item x="42"/>
        <item x="18"/>
        <item x="35"/>
        <item x="41"/>
        <item x="0"/>
        <item x="39"/>
        <item x="9"/>
        <item x="7"/>
        <item x="8"/>
        <item x="22"/>
        <item x="19"/>
        <item x="33"/>
        <item x="10"/>
        <item x="36"/>
        <item x="11"/>
        <item x="1"/>
        <item x="5"/>
        <item x="15"/>
        <item x="43"/>
        <item x="3"/>
        <item x="13"/>
        <item x="34"/>
        <item x="30"/>
        <item x="27"/>
        <item t="default"/>
      </items>
    </pivotField>
    <pivotField showAll="0"/>
    <pivotField showAll="0"/>
  </pivotFields>
  <rowFields count="1">
    <field x="3"/>
  </rowFields>
  <rowItems count="5">
    <i>
      <x v="1"/>
    </i>
    <i>
      <x/>
    </i>
    <i>
      <x v="27"/>
    </i>
    <i>
      <x v="25"/>
    </i>
    <i t="grand">
      <x/>
    </i>
  </rowItems>
  <colItems count="1">
    <i/>
  </colItems>
  <dataFields count="1">
    <dataField name="Average of mileage" fld="7" subtotal="average" baseField="3" baseItem="0"/>
  </dataFields>
  <formats count="3">
    <format dxfId="2">
      <pivotArea collapsedLevelsAreSubtotals="1" fieldPosition="0">
        <references count="1">
          <reference field="3" count="1">
            <x v="0"/>
          </reference>
        </references>
      </pivotArea>
    </format>
    <format dxfId="1">
      <pivotArea collapsedLevelsAreSubtotals="1" fieldPosition="0">
        <references count="1">
          <reference field="3" count="1">
            <x v="25"/>
          </reference>
        </references>
      </pivotArea>
    </format>
    <format dxfId="0">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14">
    <pivotField dataField="1" showAll="0"/>
    <pivotField showAll="0"/>
    <pivotField showAll="0"/>
    <pivotField showAll="0"/>
    <pivotField showAll="0"/>
    <pivotField showAll="0">
      <items count="31">
        <item x="11"/>
        <item x="27"/>
        <item x="29"/>
        <item x="23"/>
        <item x="28"/>
        <item x="25"/>
        <item x="24"/>
        <item x="21"/>
        <item x="26"/>
        <item x="15"/>
        <item x="16"/>
        <item x="14"/>
        <item x="12"/>
        <item x="22"/>
        <item x="17"/>
        <item x="19"/>
        <item x="20"/>
        <item x="0"/>
        <item x="6"/>
        <item x="4"/>
        <item x="1"/>
        <item x="18"/>
        <item x="7"/>
        <item x="3"/>
        <item x="8"/>
        <item x="10"/>
        <item x="5"/>
        <item x="2"/>
        <item x="13"/>
        <item x="9"/>
        <item t="default"/>
      </items>
    </pivotField>
    <pivotField showAll="0"/>
    <pivotField numFmtId="164" showAll="0"/>
    <pivotField showAll="0">
      <items count="50">
        <item x="12"/>
        <item x="22"/>
        <item x="0"/>
        <item x="23"/>
        <item x="2"/>
        <item x="21"/>
        <item x="7"/>
        <item x="43"/>
        <item x="45"/>
        <item x="10"/>
        <item x="18"/>
        <item x="28"/>
        <item x="14"/>
        <item x="48"/>
        <item x="9"/>
        <item x="5"/>
        <item x="13"/>
        <item x="40"/>
        <item x="38"/>
        <item x="32"/>
        <item x="24"/>
        <item x="35"/>
        <item x="19"/>
        <item x="37"/>
        <item x="31"/>
        <item x="15"/>
        <item x="46"/>
        <item x="8"/>
        <item x="29"/>
        <item x="6"/>
        <item x="36"/>
        <item x="47"/>
        <item x="16"/>
        <item x="25"/>
        <item x="3"/>
        <item x="34"/>
        <item x="33"/>
        <item x="26"/>
        <item x="30"/>
        <item x="1"/>
        <item x="44"/>
        <item x="42"/>
        <item x="20"/>
        <item x="27"/>
        <item x="11"/>
        <item x="41"/>
        <item x="4"/>
        <item x="39"/>
        <item x="17"/>
        <item t="default"/>
      </items>
    </pivotField>
    <pivotField showAll="0"/>
    <pivotField showAll="0"/>
    <pivotField showAll="0">
      <items count="45">
        <item x="38"/>
        <item x="14"/>
        <item x="25"/>
        <item x="6"/>
        <item x="28"/>
        <item x="23"/>
        <item x="4"/>
        <item x="2"/>
        <item x="40"/>
        <item x="29"/>
        <item x="24"/>
        <item x="26"/>
        <item x="16"/>
        <item x="37"/>
        <item x="32"/>
        <item x="17"/>
        <item x="12"/>
        <item x="21"/>
        <item x="31"/>
        <item x="20"/>
        <item x="42"/>
        <item x="18"/>
        <item x="35"/>
        <item x="41"/>
        <item x="0"/>
        <item x="39"/>
        <item x="9"/>
        <item x="7"/>
        <item x="8"/>
        <item x="22"/>
        <item x="19"/>
        <item x="33"/>
        <item x="10"/>
        <item x="36"/>
        <item x="11"/>
        <item x="1"/>
        <item x="5"/>
        <item x="15"/>
        <item x="43"/>
        <item x="3"/>
        <item x="13"/>
        <item x="34"/>
        <item x="30"/>
        <item x="27"/>
        <item t="default"/>
      </items>
    </pivotField>
    <pivotField showAll="0"/>
    <pivotField axis="axisRow" showAll="0" measureFilter="1" sortType="descending">
      <items count="48">
        <item x="14"/>
        <item x="29"/>
        <item x="25"/>
        <item x="0"/>
        <item x="42"/>
        <item x="36"/>
        <item x="45"/>
        <item x="31"/>
        <item x="16"/>
        <item x="37"/>
        <item x="33"/>
        <item x="12"/>
        <item x="27"/>
        <item x="8"/>
        <item x="13"/>
        <item x="5"/>
        <item x="2"/>
        <item x="9"/>
        <item x="4"/>
        <item x="7"/>
        <item x="3"/>
        <item x="20"/>
        <item x="32"/>
        <item x="35"/>
        <item x="40"/>
        <item x="39"/>
        <item x="6"/>
        <item x="10"/>
        <item x="38"/>
        <item x="15"/>
        <item x="11"/>
        <item x="46"/>
        <item x="18"/>
        <item x="43"/>
        <item x="44"/>
        <item x="41"/>
        <item x="23"/>
        <item x="17"/>
        <item x="34"/>
        <item x="1"/>
        <item x="28"/>
        <item x="22"/>
        <item x="26"/>
        <item x="21"/>
        <item x="19"/>
        <item x="24"/>
        <item x="30"/>
        <item t="default"/>
      </items>
      <autoSortScope>
        <pivotArea dataOnly="0" outline="0" fieldPosition="0">
          <references count="1">
            <reference field="4294967294" count="1" selected="0">
              <x v="0"/>
            </reference>
          </references>
        </pivotArea>
      </autoSortScope>
    </pivotField>
  </pivotFields>
  <rowFields count="1">
    <field x="13"/>
  </rowFields>
  <rowItems count="6">
    <i>
      <x v="16"/>
    </i>
    <i>
      <x v="19"/>
    </i>
    <i>
      <x v="26"/>
    </i>
    <i>
      <x v="8"/>
    </i>
    <i>
      <x/>
    </i>
    <i t="grand">
      <x/>
    </i>
  </rowItems>
  <colItems count="1">
    <i/>
  </colItems>
  <dataFields count="1">
    <dataField name="Count of Sl No" fld="0" subtotal="count" baseField="1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8" firstHeaderRow="1" firstDataRow="1" firstDataCol="1"/>
  <pivotFields count="14">
    <pivotField showAll="0"/>
    <pivotField dataField="1" showAll="0"/>
    <pivotField showAll="0"/>
    <pivotField showAll="0"/>
    <pivotField showAll="0"/>
    <pivotField showAll="0">
      <items count="31">
        <item x="11"/>
        <item x="27"/>
        <item x="29"/>
        <item x="23"/>
        <item x="28"/>
        <item x="25"/>
        <item x="24"/>
        <item x="21"/>
        <item x="26"/>
        <item x="15"/>
        <item x="16"/>
        <item x="14"/>
        <item x="12"/>
        <item x="22"/>
        <item x="17"/>
        <item x="19"/>
        <item x="20"/>
        <item x="0"/>
        <item x="6"/>
        <item x="4"/>
        <item x="1"/>
        <item x="18"/>
        <item x="7"/>
        <item x="3"/>
        <item x="8"/>
        <item x="10"/>
        <item x="5"/>
        <item x="2"/>
        <item x="13"/>
        <item x="9"/>
        <item t="default"/>
      </items>
    </pivotField>
    <pivotField showAll="0"/>
    <pivotField numFmtId="164" showAll="0"/>
    <pivotField showAll="0">
      <items count="50">
        <item x="12"/>
        <item x="22"/>
        <item x="0"/>
        <item x="23"/>
        <item x="2"/>
        <item x="21"/>
        <item x="7"/>
        <item x="43"/>
        <item x="45"/>
        <item x="10"/>
        <item x="18"/>
        <item x="28"/>
        <item x="14"/>
        <item x="48"/>
        <item x="9"/>
        <item x="5"/>
        <item x="13"/>
        <item x="40"/>
        <item x="38"/>
        <item x="32"/>
        <item x="24"/>
        <item x="35"/>
        <item x="19"/>
        <item x="37"/>
        <item x="31"/>
        <item x="15"/>
        <item x="46"/>
        <item x="8"/>
        <item x="29"/>
        <item x="6"/>
        <item x="36"/>
        <item x="47"/>
        <item x="16"/>
        <item x="25"/>
        <item x="3"/>
        <item x="34"/>
        <item x="33"/>
        <item x="26"/>
        <item x="30"/>
        <item x="1"/>
        <item x="44"/>
        <item x="42"/>
        <item x="20"/>
        <item x="27"/>
        <item x="11"/>
        <item x="41"/>
        <item x="4"/>
        <item x="39"/>
        <item x="17"/>
        <item t="default"/>
      </items>
    </pivotField>
    <pivotField showAll="0"/>
    <pivotField showAll="0"/>
    <pivotField axis="axisRow" showAll="0">
      <items count="45">
        <item x="38"/>
        <item x="14"/>
        <item x="25"/>
        <item x="6"/>
        <item x="28"/>
        <item x="23"/>
        <item x="4"/>
        <item x="2"/>
        <item x="40"/>
        <item x="29"/>
        <item x="24"/>
        <item x="26"/>
        <item x="16"/>
        <item x="37"/>
        <item x="32"/>
        <item x="17"/>
        <item x="12"/>
        <item x="21"/>
        <item x="31"/>
        <item x="20"/>
        <item x="42"/>
        <item x="18"/>
        <item x="35"/>
        <item x="41"/>
        <item x="0"/>
        <item x="39"/>
        <item x="9"/>
        <item x="7"/>
        <item x="8"/>
        <item x="22"/>
        <item x="19"/>
        <item x="33"/>
        <item x="10"/>
        <item x="36"/>
        <item x="11"/>
        <item x="1"/>
        <item x="5"/>
        <item x="15"/>
        <item x="43"/>
        <item x="3"/>
        <item x="13"/>
        <item x="34"/>
        <item x="30"/>
        <item x="27"/>
        <item t="default"/>
      </items>
    </pivotField>
    <pivotField showAll="0"/>
    <pivotField showAll="0"/>
  </pivotFields>
  <rowFields count="1">
    <field x="11"/>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Sum of pric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201A758-32AC-415A-9608-9B71B954FBCC}" sourceName="year">
  <pivotTables>
    <pivotTable tabId="3" name="PivotTable5"/>
    <pivotTable tabId="7" name="PivotTable9"/>
    <pivotTable tabId="6" name="PivotTable8"/>
    <pivotTable tabId="8" name="PivotTable10"/>
    <pivotTable tabId="2" name="PivotTable1"/>
    <pivotTable tabId="2" name="PivotTable2"/>
    <pivotTable tabId="2" name="PivotTable3"/>
    <pivotTable tabId="2" name="PivotTable4"/>
    <pivotTable tabId="4" name="PivotTable6"/>
    <pivotTable tabId="9" name="PivotTable11"/>
    <pivotTable tabId="5" name="PivotTable7"/>
  </pivotTables>
  <data>
    <tabular pivotCacheId="282335157">
      <items count="30">
        <i x="11" s="1"/>
        <i x="27" s="1"/>
        <i x="29" s="1"/>
        <i x="23" s="1"/>
        <i x="28" s="1"/>
        <i x="25" s="1"/>
        <i x="24" s="1"/>
        <i x="21" s="1"/>
        <i x="26" s="1"/>
        <i x="15" s="1"/>
        <i x="16" s="1"/>
        <i x="14" s="1"/>
        <i x="12" s="1"/>
        <i x="22" s="1"/>
        <i x="17" s="1"/>
        <i x="19" s="1"/>
        <i x="20" s="1"/>
        <i x="0" s="1"/>
        <i x="6" s="1"/>
        <i x="4" s="1"/>
        <i x="1" s="1"/>
        <i x="18" s="1"/>
        <i x="7" s="1"/>
        <i x="3" s="1"/>
        <i x="8" s="1"/>
        <i x="10" s="1"/>
        <i x="5" s="1"/>
        <i x="2" s="1"/>
        <i x="13"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70D1CAC5-15C8-4D5C-9853-319F5F95F6A1}" sourceName="color">
  <pivotTables>
    <pivotTable tabId="3" name="PivotTable5"/>
    <pivotTable tabId="7" name="PivotTable9"/>
    <pivotTable tabId="6" name="PivotTable8"/>
    <pivotTable tabId="8" name="PivotTable10"/>
    <pivotTable tabId="2" name="PivotTable1"/>
    <pivotTable tabId="2" name="PivotTable2"/>
    <pivotTable tabId="2" name="PivotTable3"/>
    <pivotTable tabId="2" name="PivotTable4"/>
    <pivotTable tabId="4" name="PivotTable6"/>
    <pivotTable tabId="9" name="PivotTable11"/>
    <pivotTable tabId="5" name="PivotTable7"/>
  </pivotTables>
  <data>
    <tabular pivotCacheId="282335157">
      <items count="49">
        <i x="12" s="1"/>
        <i x="22" s="1"/>
        <i x="0" s="1"/>
        <i x="23" s="1"/>
        <i x="2" s="1"/>
        <i x="21" s="1"/>
        <i x="7" s="1"/>
        <i x="43" s="1"/>
        <i x="45" s="1"/>
        <i x="10" s="1"/>
        <i x="18" s="1"/>
        <i x="28" s="1"/>
        <i x="14" s="1"/>
        <i x="48" s="1"/>
        <i x="9" s="1"/>
        <i x="5" s="1"/>
        <i x="13" s="1"/>
        <i x="40" s="1"/>
        <i x="38" s="1"/>
        <i x="32" s="1"/>
        <i x="24" s="1"/>
        <i x="35" s="1"/>
        <i x="19" s="1"/>
        <i x="37" s="1"/>
        <i x="31" s="1"/>
        <i x="15" s="1"/>
        <i x="46" s="1"/>
        <i x="8" s="1"/>
        <i x="29" s="1"/>
        <i x="6" s="1"/>
        <i x="36" s="1"/>
        <i x="47" s="1"/>
        <i x="16" s="1"/>
        <i x="25" s="1"/>
        <i x="3" s="1"/>
        <i x="34" s="1"/>
        <i x="33" s="1"/>
        <i x="26" s="1"/>
        <i x="30" s="1"/>
        <i x="1" s="1"/>
        <i x="44" s="1"/>
        <i x="42" s="1"/>
        <i x="20" s="1"/>
        <i x="27" s="1"/>
        <i x="11" s="1"/>
        <i x="41" s="1"/>
        <i x="4"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50D6864-1E5E-4FF2-AB85-76ECF5D4D104}" sourceName="state">
  <pivotTables>
    <pivotTable tabId="3" name="PivotTable5"/>
    <pivotTable tabId="7" name="PivotTable9"/>
    <pivotTable tabId="6" name="PivotTable8"/>
    <pivotTable tabId="8" name="PivotTable10"/>
    <pivotTable tabId="2" name="PivotTable1"/>
    <pivotTable tabId="2" name="PivotTable2"/>
    <pivotTable tabId="2" name="PivotTable3"/>
    <pivotTable tabId="2" name="PivotTable4"/>
    <pivotTable tabId="4" name="PivotTable6"/>
    <pivotTable tabId="9" name="PivotTable11"/>
    <pivotTable tabId="5" name="PivotTable7"/>
  </pivotTables>
  <data>
    <tabular pivotCacheId="282335157">
      <items count="44">
        <i x="38" s="1"/>
        <i x="14" s="1"/>
        <i x="25" s="1"/>
        <i x="6" s="1"/>
        <i x="28" s="1"/>
        <i x="23" s="1"/>
        <i x="4" s="1"/>
        <i x="2" s="1"/>
        <i x="40" s="1"/>
        <i x="29" s="1"/>
        <i x="24" s="1"/>
        <i x="26" s="1"/>
        <i x="16" s="1"/>
        <i x="37" s="1"/>
        <i x="32" s="1"/>
        <i x="17" s="1"/>
        <i x="12" s="1"/>
        <i x="21" s="1"/>
        <i x="31" s="1"/>
        <i x="20" s="1"/>
        <i x="42" s="1"/>
        <i x="18" s="1"/>
        <i x="35" s="1"/>
        <i x="41" s="1"/>
        <i x="0" s="1"/>
        <i x="39" s="1"/>
        <i x="9" s="1"/>
        <i x="7" s="1"/>
        <i x="8" s="1"/>
        <i x="22" s="1"/>
        <i x="19" s="1"/>
        <i x="33" s="1"/>
        <i x="10" s="1"/>
        <i x="36" s="1"/>
        <i x="11" s="1"/>
        <i x="1" s="1"/>
        <i x="5" s="1"/>
        <i x="15" s="1"/>
        <i x="43" s="1"/>
        <i x="3" s="1"/>
        <i x="13" s="1"/>
        <i x="34" s="1"/>
        <i x="30" s="1"/>
        <i x="2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ey" xr10:uid="{B9C0E670-39DD-4429-8FAD-52FB4AF7340D}" sourceName="Categorey">
  <pivotTables>
    <pivotTable tabId="3" name="PivotTable5"/>
  </pivotTables>
  <data>
    <tabular pivotCacheId="282335157">
      <items count="4">
        <i x="0" s="1"/>
        <i x="2" s="1"/>
        <i x="1"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1E1E141-231B-4F90-A8A2-913F7DD92288}" cache="Slicer_year" caption="year" rowHeight="241300"/>
  <slicer name="color" xr10:uid="{3DC8D58D-71E3-4346-873C-3D4E616BB5E4}" cache="Slicer_color" caption="color" rowHeight="241300"/>
  <slicer name="state" xr10:uid="{24F428CF-28DC-43BB-89F9-D01541C5FD58}" cache="Slicer_state" caption="state" rowHeight="241300"/>
  <slicer name="Categorey" xr10:uid="{14DDDE77-BC0C-42D3-B0C4-8B2147E8BC3E}" cache="Slicer_Categorey" caption="Categore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5"/>
  <sheetViews>
    <sheetView workbookViewId="0">
      <selection activeCell="P7" sqref="P7"/>
    </sheetView>
  </sheetViews>
  <sheetFormatPr defaultRowHeight="15" x14ac:dyDescent="0.25"/>
  <sheetData>
    <row r="1" spans="1:22" x14ac:dyDescent="0.25">
      <c r="A1" s="18" t="s">
        <v>2810</v>
      </c>
      <c r="B1" s="18"/>
      <c r="C1" s="18"/>
      <c r="D1" s="18"/>
      <c r="E1" s="18"/>
      <c r="F1" s="18"/>
      <c r="G1" s="18"/>
      <c r="H1" s="18"/>
      <c r="I1" s="18"/>
      <c r="J1" s="18"/>
      <c r="K1" s="18"/>
      <c r="L1" s="18"/>
      <c r="M1" s="18"/>
      <c r="N1" s="18"/>
      <c r="O1" s="18"/>
      <c r="P1" s="18"/>
      <c r="Q1" s="18"/>
      <c r="R1" s="18"/>
      <c r="S1" s="18"/>
      <c r="T1" s="18"/>
      <c r="U1" s="18"/>
      <c r="V1" s="17"/>
    </row>
    <row r="2" spans="1:22" x14ac:dyDescent="0.25">
      <c r="A2" s="18"/>
      <c r="B2" s="18"/>
      <c r="C2" s="18"/>
      <c r="D2" s="18"/>
      <c r="E2" s="18"/>
      <c r="F2" s="18"/>
      <c r="G2" s="18"/>
      <c r="H2" s="18"/>
      <c r="I2" s="18"/>
      <c r="J2" s="18"/>
      <c r="K2" s="18"/>
      <c r="L2" s="18"/>
      <c r="M2" s="18"/>
      <c r="N2" s="18"/>
      <c r="O2" s="18"/>
      <c r="P2" s="18"/>
      <c r="Q2" s="18"/>
      <c r="R2" s="18"/>
      <c r="S2" s="18"/>
      <c r="T2" s="18"/>
      <c r="U2" s="18"/>
      <c r="V2" s="17"/>
    </row>
    <row r="3" spans="1:22" x14ac:dyDescent="0.25">
      <c r="A3" s="17"/>
      <c r="B3" s="17"/>
      <c r="C3" s="17"/>
      <c r="D3" s="17"/>
      <c r="E3" s="17"/>
      <c r="F3" s="17"/>
      <c r="G3" s="17"/>
      <c r="H3" s="17"/>
      <c r="I3" s="17"/>
      <c r="J3" s="17"/>
      <c r="K3" s="17"/>
      <c r="L3" s="17"/>
      <c r="M3" s="17"/>
      <c r="N3" s="17"/>
      <c r="O3" s="17"/>
      <c r="P3" s="17"/>
      <c r="Q3" s="17"/>
      <c r="R3" s="17"/>
      <c r="S3" s="17"/>
      <c r="T3" s="17"/>
      <c r="U3" s="17"/>
      <c r="V3" s="17"/>
    </row>
    <row r="4" spans="1:22" x14ac:dyDescent="0.25">
      <c r="A4" s="17"/>
      <c r="B4" s="17"/>
      <c r="C4" s="17"/>
      <c r="D4" s="17"/>
      <c r="E4" s="17"/>
      <c r="F4" s="17"/>
      <c r="G4" s="17"/>
      <c r="H4" s="17"/>
      <c r="I4" s="17"/>
      <c r="J4" s="17"/>
      <c r="K4" s="17"/>
      <c r="L4" s="17"/>
      <c r="M4" s="17"/>
      <c r="N4" s="17"/>
      <c r="O4" s="17"/>
      <c r="P4" s="17"/>
      <c r="Q4" s="17"/>
      <c r="R4" s="17"/>
      <c r="S4" s="17"/>
      <c r="T4" s="17"/>
      <c r="U4" s="17"/>
      <c r="V4" s="17"/>
    </row>
    <row r="5" spans="1:22" x14ac:dyDescent="0.25">
      <c r="A5" s="17"/>
      <c r="B5" s="17"/>
      <c r="C5" s="17"/>
      <c r="D5" s="17"/>
      <c r="E5" s="17"/>
      <c r="F5" s="17"/>
      <c r="G5" s="17"/>
      <c r="H5" s="17"/>
      <c r="I5" s="17"/>
      <c r="J5" s="17"/>
      <c r="K5" s="17"/>
      <c r="L5" s="17"/>
      <c r="M5" s="17"/>
      <c r="N5" s="17"/>
      <c r="O5" s="17"/>
      <c r="P5" s="17"/>
      <c r="Q5" s="17"/>
      <c r="R5" s="17"/>
      <c r="S5" s="17"/>
      <c r="T5" s="17"/>
      <c r="U5" s="17"/>
      <c r="V5" s="17"/>
    </row>
    <row r="6" spans="1:22" x14ac:dyDescent="0.25">
      <c r="A6" s="17"/>
      <c r="B6" s="17"/>
      <c r="C6" s="17"/>
      <c r="D6" s="17"/>
      <c r="E6" s="17"/>
      <c r="F6" s="17"/>
      <c r="G6" s="17"/>
      <c r="H6" s="17"/>
      <c r="I6" s="17"/>
      <c r="J6" s="17"/>
      <c r="K6" s="17"/>
      <c r="L6" s="17"/>
      <c r="M6" s="17"/>
      <c r="N6" s="17"/>
      <c r="O6" s="17"/>
      <c r="P6" s="17"/>
      <c r="Q6" s="17"/>
      <c r="R6" s="17"/>
      <c r="S6" s="17"/>
      <c r="T6" s="17"/>
      <c r="U6" s="17"/>
      <c r="V6" s="17"/>
    </row>
    <row r="7" spans="1:22" x14ac:dyDescent="0.25">
      <c r="A7" s="17"/>
      <c r="B7" s="17"/>
      <c r="C7" s="17"/>
      <c r="D7" s="17"/>
      <c r="E7" s="17"/>
      <c r="F7" s="17"/>
      <c r="G7" s="17"/>
      <c r="H7" s="17"/>
      <c r="I7" s="17"/>
      <c r="J7" s="17"/>
      <c r="K7" s="17"/>
      <c r="L7" s="17"/>
      <c r="M7" s="17"/>
      <c r="N7" s="17"/>
      <c r="O7" s="17"/>
      <c r="P7" s="17"/>
      <c r="Q7" s="17"/>
      <c r="R7" s="17"/>
      <c r="S7" s="17"/>
      <c r="T7" s="17"/>
      <c r="U7" s="17"/>
      <c r="V7" s="17"/>
    </row>
    <row r="8" spans="1:22" x14ac:dyDescent="0.25">
      <c r="A8" s="17"/>
      <c r="B8" s="17"/>
      <c r="C8" s="17"/>
      <c r="D8" s="17"/>
      <c r="E8" s="17"/>
      <c r="F8" s="17"/>
      <c r="G8" s="17"/>
      <c r="H8" s="17"/>
      <c r="I8" s="17"/>
      <c r="J8" s="17"/>
      <c r="K8" s="17"/>
      <c r="L8" s="17"/>
      <c r="M8" s="17"/>
      <c r="N8" s="17"/>
      <c r="O8" s="17"/>
      <c r="P8" s="17"/>
      <c r="Q8" s="17"/>
      <c r="R8" s="17"/>
      <c r="S8" s="17"/>
      <c r="T8" s="17"/>
      <c r="U8" s="17"/>
      <c r="V8" s="17"/>
    </row>
    <row r="9" spans="1:22" x14ac:dyDescent="0.25">
      <c r="A9" s="17"/>
      <c r="B9" s="17"/>
      <c r="C9" s="17"/>
      <c r="D9" s="17"/>
      <c r="E9" s="17"/>
      <c r="F9" s="17"/>
      <c r="G9" s="17"/>
      <c r="H9" s="17"/>
      <c r="I9" s="17"/>
      <c r="J9" s="17"/>
      <c r="K9" s="17"/>
      <c r="L9" s="17"/>
      <c r="M9" s="17"/>
      <c r="N9" s="17"/>
      <c r="O9" s="17"/>
      <c r="P9" s="17"/>
      <c r="Q9" s="17"/>
      <c r="R9" s="17"/>
      <c r="S9" s="17"/>
      <c r="T9" s="17"/>
      <c r="U9" s="17"/>
      <c r="V9" s="17"/>
    </row>
    <row r="10" spans="1:22" x14ac:dyDescent="0.25">
      <c r="A10" s="17"/>
      <c r="B10" s="17"/>
      <c r="C10" s="17"/>
      <c r="D10" s="17"/>
      <c r="E10" s="17"/>
      <c r="F10" s="17"/>
      <c r="G10" s="17"/>
      <c r="H10" s="17"/>
      <c r="I10" s="17"/>
      <c r="J10" s="17"/>
      <c r="K10" s="17"/>
      <c r="L10" s="17"/>
      <c r="M10" s="17"/>
      <c r="N10" s="17"/>
      <c r="O10" s="17"/>
      <c r="P10" s="17"/>
      <c r="Q10" s="17"/>
      <c r="R10" s="17"/>
      <c r="S10" s="17"/>
      <c r="T10" s="17"/>
      <c r="U10" s="17"/>
      <c r="V10" s="17"/>
    </row>
    <row r="11" spans="1:22" x14ac:dyDescent="0.25">
      <c r="A11" s="17"/>
      <c r="B11" s="17"/>
      <c r="C11" s="17"/>
      <c r="D11" s="17"/>
      <c r="E11" s="17"/>
      <c r="F11" s="17"/>
      <c r="G11" s="17"/>
      <c r="H11" s="17"/>
      <c r="I11" s="17"/>
      <c r="J11" s="17"/>
      <c r="K11" s="17"/>
      <c r="L11" s="17"/>
      <c r="M11" s="17"/>
      <c r="N11" s="17"/>
      <c r="O11" s="17"/>
      <c r="P11" s="17"/>
      <c r="Q11" s="17"/>
      <c r="R11" s="17"/>
      <c r="S11" s="17"/>
      <c r="T11" s="17"/>
      <c r="U11" s="17"/>
      <c r="V11" s="17"/>
    </row>
    <row r="12" spans="1:22" x14ac:dyDescent="0.25">
      <c r="A12" s="17"/>
      <c r="B12" s="17"/>
      <c r="C12" s="17"/>
      <c r="D12" s="17"/>
      <c r="E12" s="17"/>
      <c r="F12" s="17"/>
      <c r="G12" s="17"/>
      <c r="H12" s="17"/>
      <c r="I12" s="17"/>
      <c r="J12" s="17"/>
      <c r="K12" s="17"/>
      <c r="L12" s="17"/>
      <c r="M12" s="17"/>
      <c r="N12" s="17"/>
      <c r="O12" s="17"/>
      <c r="P12" s="17"/>
      <c r="Q12" s="17"/>
      <c r="R12" s="17"/>
      <c r="S12" s="17"/>
      <c r="T12" s="17"/>
      <c r="U12" s="17"/>
      <c r="V12" s="17"/>
    </row>
    <row r="13" spans="1:22" x14ac:dyDescent="0.25">
      <c r="A13" s="17"/>
      <c r="B13" s="17"/>
      <c r="C13" s="17"/>
      <c r="D13" s="17"/>
      <c r="E13" s="17"/>
      <c r="F13" s="17"/>
      <c r="G13" s="17"/>
      <c r="H13" s="17"/>
      <c r="I13" s="17"/>
      <c r="J13" s="17"/>
      <c r="K13" s="17"/>
      <c r="L13" s="17"/>
      <c r="M13" s="17"/>
      <c r="N13" s="17"/>
      <c r="O13" s="17"/>
      <c r="P13" s="17"/>
      <c r="Q13" s="17"/>
      <c r="R13" s="17"/>
      <c r="S13" s="17"/>
      <c r="T13" s="17"/>
      <c r="U13" s="17"/>
      <c r="V13" s="17"/>
    </row>
    <row r="14" spans="1:22" x14ac:dyDescent="0.25">
      <c r="A14" s="17"/>
      <c r="B14" s="17"/>
      <c r="C14" s="17"/>
      <c r="D14" s="17"/>
      <c r="E14" s="17"/>
      <c r="F14" s="17"/>
      <c r="G14" s="17"/>
      <c r="H14" s="17"/>
      <c r="I14" s="17"/>
      <c r="J14" s="17"/>
      <c r="K14" s="17"/>
      <c r="L14" s="17"/>
      <c r="M14" s="17"/>
      <c r="N14" s="17"/>
      <c r="O14" s="17"/>
      <c r="P14" s="17"/>
      <c r="Q14" s="17"/>
      <c r="R14" s="17"/>
      <c r="S14" s="17"/>
      <c r="T14" s="17"/>
      <c r="U14" s="17"/>
      <c r="V14" s="17"/>
    </row>
    <row r="15" spans="1:22" x14ac:dyDescent="0.25">
      <c r="A15" s="17"/>
      <c r="B15" s="17"/>
      <c r="C15" s="17"/>
      <c r="D15" s="17"/>
      <c r="E15" s="17"/>
      <c r="F15" s="17"/>
      <c r="G15" s="17"/>
      <c r="H15" s="17"/>
      <c r="I15" s="17"/>
      <c r="J15" s="17"/>
      <c r="K15" s="17"/>
      <c r="L15" s="17"/>
      <c r="M15" s="17"/>
      <c r="N15" s="17"/>
      <c r="O15" s="17"/>
      <c r="P15" s="17"/>
      <c r="Q15" s="17"/>
      <c r="R15" s="17"/>
      <c r="S15" s="17"/>
      <c r="T15" s="17"/>
      <c r="U15" s="17"/>
      <c r="V15" s="17"/>
    </row>
    <row r="16" spans="1:22" x14ac:dyDescent="0.25">
      <c r="A16" s="17"/>
      <c r="B16" s="17"/>
      <c r="C16" s="17"/>
      <c r="D16" s="17"/>
      <c r="E16" s="17"/>
      <c r="F16" s="17"/>
      <c r="G16" s="17"/>
      <c r="H16" s="17"/>
      <c r="I16" s="17"/>
      <c r="J16" s="17"/>
      <c r="K16" s="17"/>
      <c r="L16" s="17"/>
      <c r="M16" s="17"/>
      <c r="N16" s="17"/>
      <c r="O16" s="17"/>
      <c r="P16" s="17"/>
      <c r="Q16" s="17"/>
      <c r="R16" s="17"/>
      <c r="S16" s="17"/>
      <c r="T16" s="17"/>
      <c r="U16" s="17"/>
      <c r="V16" s="17"/>
    </row>
    <row r="17" spans="1:22" x14ac:dyDescent="0.25">
      <c r="A17" s="17"/>
      <c r="B17" s="17"/>
      <c r="C17" s="17"/>
      <c r="D17" s="17"/>
      <c r="E17" s="17"/>
      <c r="F17" s="17"/>
      <c r="G17" s="17"/>
      <c r="H17" s="17"/>
      <c r="I17" s="17"/>
      <c r="J17" s="17"/>
      <c r="K17" s="17"/>
      <c r="L17" s="17"/>
      <c r="M17" s="17"/>
      <c r="N17" s="17"/>
      <c r="O17" s="17"/>
      <c r="P17" s="17"/>
      <c r="Q17" s="17"/>
      <c r="R17" s="17"/>
      <c r="S17" s="17"/>
      <c r="T17" s="17"/>
      <c r="U17" s="17"/>
      <c r="V17" s="17"/>
    </row>
    <row r="18" spans="1:22" x14ac:dyDescent="0.25">
      <c r="A18" s="17"/>
      <c r="B18" s="17"/>
      <c r="C18" s="17"/>
      <c r="D18" s="17"/>
      <c r="E18" s="17"/>
      <c r="F18" s="17"/>
      <c r="G18" s="17"/>
      <c r="H18" s="17"/>
      <c r="I18" s="17"/>
      <c r="J18" s="17"/>
      <c r="K18" s="17"/>
      <c r="L18" s="17"/>
      <c r="M18" s="17"/>
      <c r="N18" s="17"/>
      <c r="O18" s="17"/>
      <c r="P18" s="17"/>
      <c r="Q18" s="17"/>
      <c r="R18" s="17"/>
      <c r="S18" s="17"/>
      <c r="T18" s="17"/>
      <c r="U18" s="17"/>
      <c r="V18" s="17"/>
    </row>
    <row r="19" spans="1:22" x14ac:dyDescent="0.25">
      <c r="A19" s="17"/>
      <c r="B19" s="17"/>
      <c r="C19" s="17"/>
      <c r="D19" s="17"/>
      <c r="E19" s="17"/>
      <c r="F19" s="17"/>
      <c r="G19" s="17"/>
      <c r="H19" s="17"/>
      <c r="I19" s="17"/>
      <c r="J19" s="17"/>
      <c r="K19" s="17"/>
      <c r="L19" s="17"/>
      <c r="M19" s="17"/>
      <c r="N19" s="17"/>
      <c r="O19" s="17"/>
      <c r="P19" s="17"/>
      <c r="Q19" s="17"/>
      <c r="R19" s="17"/>
      <c r="S19" s="17"/>
      <c r="T19" s="17"/>
      <c r="U19" s="17"/>
      <c r="V19" s="17"/>
    </row>
    <row r="20" spans="1:22" x14ac:dyDescent="0.25">
      <c r="A20" s="17"/>
      <c r="B20" s="17"/>
      <c r="C20" s="17"/>
      <c r="D20" s="17"/>
      <c r="E20" s="17"/>
      <c r="F20" s="17"/>
      <c r="G20" s="17"/>
      <c r="H20" s="17"/>
      <c r="I20" s="17"/>
      <c r="J20" s="17"/>
      <c r="K20" s="17"/>
      <c r="L20" s="17"/>
      <c r="M20" s="17"/>
      <c r="N20" s="17"/>
      <c r="O20" s="17"/>
      <c r="P20" s="17"/>
      <c r="Q20" s="17"/>
      <c r="R20" s="17"/>
      <c r="S20" s="17"/>
      <c r="T20" s="17"/>
      <c r="U20" s="17"/>
      <c r="V20" s="17"/>
    </row>
    <row r="21" spans="1:22" x14ac:dyDescent="0.25">
      <c r="A21" s="17"/>
      <c r="B21" s="17"/>
      <c r="C21" s="17"/>
      <c r="D21" s="17"/>
      <c r="E21" s="17"/>
      <c r="F21" s="17"/>
      <c r="G21" s="17"/>
      <c r="H21" s="17"/>
      <c r="I21" s="17"/>
      <c r="J21" s="17"/>
      <c r="K21" s="17"/>
      <c r="L21" s="17"/>
      <c r="M21" s="17"/>
      <c r="N21" s="17"/>
      <c r="O21" s="17"/>
      <c r="P21" s="17"/>
      <c r="Q21" s="17"/>
      <c r="R21" s="17"/>
      <c r="S21" s="17"/>
      <c r="T21" s="17"/>
      <c r="U21" s="17"/>
      <c r="V21" s="17"/>
    </row>
    <row r="22" spans="1:22" x14ac:dyDescent="0.25">
      <c r="A22" s="17"/>
      <c r="B22" s="17"/>
      <c r="C22" s="17"/>
      <c r="D22" s="17"/>
      <c r="E22" s="17"/>
      <c r="F22" s="17"/>
      <c r="G22" s="17"/>
      <c r="H22" s="17"/>
      <c r="I22" s="17"/>
      <c r="J22" s="17"/>
      <c r="K22" s="17"/>
      <c r="L22" s="17"/>
      <c r="M22" s="17"/>
      <c r="N22" s="17"/>
      <c r="O22" s="17"/>
      <c r="P22" s="17"/>
      <c r="Q22" s="17"/>
      <c r="R22" s="17"/>
      <c r="S22" s="17"/>
      <c r="T22" s="17"/>
      <c r="U22" s="17"/>
      <c r="V22" s="17"/>
    </row>
    <row r="23" spans="1:22" x14ac:dyDescent="0.25">
      <c r="A23" s="17"/>
      <c r="B23" s="17"/>
      <c r="C23" s="17"/>
      <c r="D23" s="17"/>
      <c r="E23" s="17"/>
      <c r="F23" s="17"/>
      <c r="G23" s="17"/>
      <c r="H23" s="17"/>
      <c r="I23" s="17"/>
      <c r="J23" s="17"/>
      <c r="K23" s="17"/>
      <c r="L23" s="17"/>
      <c r="M23" s="17"/>
      <c r="N23" s="17"/>
      <c r="O23" s="17"/>
      <c r="P23" s="17"/>
      <c r="Q23" s="17"/>
      <c r="R23" s="17"/>
      <c r="S23" s="17"/>
      <c r="T23" s="17"/>
      <c r="U23" s="17"/>
      <c r="V23" s="17"/>
    </row>
    <row r="24" spans="1:22" x14ac:dyDescent="0.25">
      <c r="A24" s="17"/>
      <c r="B24" s="17"/>
      <c r="C24" s="17"/>
      <c r="D24" s="17"/>
      <c r="E24" s="17"/>
      <c r="F24" s="17"/>
      <c r="G24" s="17"/>
      <c r="H24" s="17"/>
      <c r="I24" s="17"/>
      <c r="J24" s="17"/>
      <c r="K24" s="17"/>
      <c r="L24" s="17"/>
      <c r="M24" s="17"/>
      <c r="N24" s="17"/>
      <c r="O24" s="17"/>
      <c r="P24" s="17"/>
      <c r="Q24" s="17"/>
      <c r="R24" s="17"/>
      <c r="S24" s="17"/>
      <c r="T24" s="17"/>
      <c r="U24" s="17"/>
      <c r="V24" s="17"/>
    </row>
    <row r="25" spans="1:22" x14ac:dyDescent="0.25">
      <c r="A25" s="17"/>
      <c r="B25" s="17"/>
      <c r="C25" s="17"/>
      <c r="D25" s="17"/>
      <c r="E25" s="17"/>
      <c r="F25" s="17"/>
      <c r="G25" s="17"/>
      <c r="H25" s="17"/>
      <c r="I25" s="17"/>
      <c r="J25" s="17"/>
      <c r="K25" s="17"/>
      <c r="L25" s="17"/>
      <c r="M25" s="17"/>
      <c r="N25" s="17"/>
      <c r="O25" s="17"/>
      <c r="P25" s="17"/>
      <c r="Q25" s="17"/>
      <c r="R25" s="17"/>
      <c r="S25" s="17"/>
      <c r="T25" s="17"/>
      <c r="U25" s="17"/>
      <c r="V25" s="17"/>
    </row>
    <row r="26" spans="1:22" x14ac:dyDescent="0.25">
      <c r="A26" s="17"/>
      <c r="B26" s="17"/>
      <c r="C26" s="17"/>
      <c r="D26" s="17"/>
      <c r="E26" s="17"/>
      <c r="F26" s="17"/>
      <c r="G26" s="17"/>
      <c r="H26" s="17"/>
      <c r="I26" s="17"/>
      <c r="J26" s="17"/>
      <c r="K26" s="17"/>
      <c r="L26" s="17"/>
      <c r="M26" s="17"/>
      <c r="N26" s="17"/>
      <c r="O26" s="17"/>
      <c r="P26" s="17"/>
      <c r="Q26" s="17"/>
      <c r="R26" s="17"/>
      <c r="S26" s="17"/>
      <c r="T26" s="17"/>
      <c r="U26" s="17"/>
      <c r="V26" s="17"/>
    </row>
    <row r="27" spans="1:22" x14ac:dyDescent="0.25">
      <c r="A27" s="17"/>
      <c r="B27" s="17"/>
      <c r="C27" s="17"/>
      <c r="D27" s="17"/>
      <c r="E27" s="17"/>
      <c r="F27" s="17"/>
      <c r="G27" s="17"/>
      <c r="H27" s="17"/>
      <c r="I27" s="17"/>
      <c r="J27" s="17"/>
      <c r="K27" s="17"/>
      <c r="L27" s="17"/>
      <c r="M27" s="17"/>
      <c r="N27" s="17"/>
      <c r="O27" s="17"/>
      <c r="P27" s="17"/>
      <c r="Q27" s="17"/>
      <c r="R27" s="17"/>
      <c r="S27" s="17"/>
      <c r="T27" s="17"/>
      <c r="U27" s="17"/>
      <c r="V27" s="17"/>
    </row>
    <row r="28" spans="1:22" x14ac:dyDescent="0.25">
      <c r="A28" s="17"/>
      <c r="B28" s="17"/>
      <c r="C28" s="17"/>
      <c r="D28" s="17"/>
      <c r="E28" s="17"/>
      <c r="F28" s="17"/>
      <c r="G28" s="17"/>
      <c r="H28" s="17"/>
      <c r="I28" s="17"/>
      <c r="J28" s="17"/>
      <c r="K28" s="17"/>
      <c r="L28" s="17"/>
      <c r="M28" s="17"/>
      <c r="N28" s="17"/>
      <c r="O28" s="17"/>
      <c r="P28" s="17"/>
      <c r="Q28" s="17"/>
      <c r="R28" s="17"/>
      <c r="S28" s="17"/>
      <c r="T28" s="17"/>
      <c r="U28" s="17"/>
      <c r="V28" s="17"/>
    </row>
    <row r="29" spans="1:22" x14ac:dyDescent="0.25">
      <c r="A29" s="17"/>
      <c r="B29" s="17"/>
      <c r="C29" s="17"/>
      <c r="D29" s="17"/>
      <c r="E29" s="17"/>
      <c r="F29" s="17"/>
      <c r="G29" s="17"/>
      <c r="H29" s="17"/>
      <c r="I29" s="17"/>
      <c r="J29" s="17"/>
      <c r="K29" s="17"/>
      <c r="L29" s="17"/>
      <c r="M29" s="17"/>
      <c r="N29" s="17"/>
      <c r="O29" s="17"/>
      <c r="P29" s="17"/>
      <c r="Q29" s="17"/>
      <c r="R29" s="17"/>
      <c r="S29" s="17"/>
      <c r="T29" s="17"/>
      <c r="U29" s="17"/>
      <c r="V29" s="17"/>
    </row>
    <row r="30" spans="1:22" x14ac:dyDescent="0.25">
      <c r="A30" s="17"/>
      <c r="B30" s="17"/>
      <c r="C30" s="17"/>
      <c r="D30" s="17"/>
      <c r="E30" s="17"/>
      <c r="F30" s="17"/>
      <c r="G30" s="17"/>
      <c r="H30" s="17"/>
      <c r="I30" s="17"/>
      <c r="J30" s="17"/>
      <c r="K30" s="17"/>
      <c r="L30" s="17"/>
      <c r="M30" s="17"/>
      <c r="N30" s="17"/>
      <c r="O30" s="17"/>
      <c r="P30" s="17"/>
      <c r="Q30" s="17"/>
      <c r="R30" s="17"/>
      <c r="S30" s="17"/>
      <c r="T30" s="17"/>
      <c r="U30" s="17"/>
      <c r="V30" s="17"/>
    </row>
    <row r="31" spans="1:22" x14ac:dyDescent="0.25">
      <c r="A31" s="17"/>
      <c r="B31" s="17"/>
      <c r="C31" s="17"/>
      <c r="D31" s="17"/>
      <c r="E31" s="17"/>
      <c r="F31" s="17"/>
      <c r="G31" s="17"/>
      <c r="H31" s="17"/>
      <c r="I31" s="17"/>
      <c r="J31" s="17"/>
      <c r="K31" s="17"/>
      <c r="L31" s="17"/>
      <c r="M31" s="17"/>
      <c r="N31" s="17"/>
      <c r="O31" s="17"/>
      <c r="P31" s="17"/>
      <c r="Q31" s="17"/>
      <c r="R31" s="17"/>
      <c r="S31" s="17"/>
      <c r="T31" s="17"/>
      <c r="U31" s="17"/>
      <c r="V31" s="17"/>
    </row>
    <row r="32" spans="1:22" x14ac:dyDescent="0.25">
      <c r="A32" s="17"/>
      <c r="B32" s="17"/>
      <c r="C32" s="17"/>
      <c r="D32" s="17"/>
      <c r="E32" s="17"/>
      <c r="F32" s="17"/>
      <c r="G32" s="17"/>
      <c r="H32" s="17"/>
      <c r="I32" s="17"/>
      <c r="J32" s="17"/>
      <c r="K32" s="17"/>
      <c r="L32" s="17"/>
      <c r="M32" s="17"/>
      <c r="N32" s="17"/>
      <c r="O32" s="17"/>
      <c r="P32" s="17"/>
      <c r="Q32" s="17"/>
      <c r="R32" s="17"/>
      <c r="S32" s="17"/>
      <c r="T32" s="17"/>
      <c r="U32" s="17"/>
      <c r="V32" s="17"/>
    </row>
    <row r="33" spans="1:22" x14ac:dyDescent="0.25">
      <c r="A33" s="17"/>
      <c r="B33" s="17"/>
      <c r="C33" s="17"/>
      <c r="D33" s="17"/>
      <c r="E33" s="17"/>
      <c r="F33" s="17"/>
      <c r="G33" s="17"/>
      <c r="H33" s="17"/>
      <c r="I33" s="17"/>
      <c r="J33" s="17"/>
      <c r="K33" s="17"/>
      <c r="L33" s="17"/>
      <c r="M33" s="17"/>
      <c r="N33" s="17"/>
      <c r="O33" s="17"/>
      <c r="P33" s="17"/>
      <c r="Q33" s="17"/>
      <c r="R33" s="17"/>
      <c r="S33" s="17"/>
      <c r="T33" s="17"/>
      <c r="U33" s="17"/>
      <c r="V33" s="17"/>
    </row>
    <row r="34" spans="1:22" x14ac:dyDescent="0.25">
      <c r="A34" s="17"/>
      <c r="B34" s="17"/>
      <c r="C34" s="17"/>
      <c r="D34" s="17"/>
      <c r="E34" s="17"/>
      <c r="F34" s="17"/>
      <c r="G34" s="17"/>
      <c r="H34" s="17"/>
      <c r="I34" s="17"/>
      <c r="J34" s="17"/>
      <c r="K34" s="17"/>
      <c r="L34" s="17"/>
      <c r="M34" s="17"/>
      <c r="N34" s="17"/>
      <c r="O34" s="17"/>
      <c r="P34" s="17"/>
      <c r="Q34" s="17"/>
      <c r="R34" s="17"/>
      <c r="S34" s="17"/>
      <c r="T34" s="17"/>
      <c r="U34" s="17"/>
      <c r="V34" s="17"/>
    </row>
    <row r="35" spans="1:22" x14ac:dyDescent="0.25">
      <c r="A35" s="17"/>
      <c r="B35" s="17"/>
      <c r="C35" s="17"/>
      <c r="D35" s="17"/>
      <c r="E35" s="17"/>
      <c r="F35" s="17"/>
      <c r="G35" s="17"/>
      <c r="H35" s="17"/>
      <c r="I35" s="17"/>
      <c r="J35" s="17"/>
      <c r="K35" s="17"/>
      <c r="L35" s="17"/>
      <c r="M35" s="17"/>
      <c r="N35" s="17"/>
      <c r="O35" s="17"/>
      <c r="P35" s="17"/>
      <c r="Q35" s="17"/>
      <c r="R35" s="17"/>
      <c r="S35" s="17"/>
      <c r="T35" s="17"/>
      <c r="U35" s="17"/>
      <c r="V35" s="17"/>
    </row>
    <row r="36" spans="1:22" x14ac:dyDescent="0.25">
      <c r="A36" s="17"/>
      <c r="B36" s="17"/>
      <c r="C36" s="17"/>
      <c r="D36" s="17"/>
      <c r="E36" s="17"/>
      <c r="F36" s="17"/>
      <c r="G36" s="17"/>
      <c r="H36" s="17"/>
      <c r="I36" s="17"/>
      <c r="J36" s="17"/>
      <c r="K36" s="17"/>
      <c r="L36" s="17"/>
      <c r="M36" s="17"/>
      <c r="N36" s="17"/>
      <c r="O36" s="17"/>
      <c r="P36" s="17"/>
      <c r="Q36" s="17"/>
      <c r="R36" s="17"/>
      <c r="S36" s="17"/>
      <c r="T36" s="17"/>
      <c r="U36" s="17"/>
      <c r="V36" s="17"/>
    </row>
    <row r="37" spans="1:22" x14ac:dyDescent="0.25">
      <c r="A37" s="17"/>
      <c r="B37" s="17"/>
      <c r="C37" s="17"/>
      <c r="D37" s="17"/>
      <c r="E37" s="17"/>
      <c r="F37" s="17"/>
      <c r="G37" s="17"/>
      <c r="H37" s="17"/>
      <c r="I37" s="17"/>
      <c r="J37" s="17"/>
      <c r="K37" s="17"/>
      <c r="L37" s="17"/>
      <c r="M37" s="17"/>
      <c r="N37" s="17"/>
      <c r="O37" s="17"/>
      <c r="P37" s="17"/>
      <c r="Q37" s="17"/>
      <c r="R37" s="17"/>
      <c r="S37" s="17"/>
      <c r="T37" s="17"/>
      <c r="U37" s="17"/>
      <c r="V37" s="17"/>
    </row>
    <row r="38" spans="1:22" x14ac:dyDescent="0.25">
      <c r="A38" s="17"/>
      <c r="B38" s="17"/>
      <c r="C38" s="17"/>
      <c r="D38" s="17"/>
      <c r="E38" s="17"/>
      <c r="F38" s="17"/>
      <c r="G38" s="17"/>
      <c r="H38" s="17"/>
      <c r="I38" s="17"/>
      <c r="J38" s="17"/>
      <c r="K38" s="17"/>
      <c r="L38" s="17"/>
      <c r="M38" s="17"/>
      <c r="N38" s="17"/>
      <c r="O38" s="17"/>
      <c r="P38" s="17"/>
      <c r="Q38" s="17"/>
      <c r="R38" s="17"/>
      <c r="S38" s="17"/>
      <c r="T38" s="17"/>
      <c r="U38" s="17"/>
      <c r="V38" s="17"/>
    </row>
    <row r="39" spans="1:22" x14ac:dyDescent="0.25">
      <c r="A39" s="17"/>
      <c r="B39" s="17"/>
      <c r="C39" s="17"/>
      <c r="D39" s="17"/>
      <c r="E39" s="17"/>
      <c r="F39" s="17"/>
      <c r="G39" s="17"/>
      <c r="H39" s="17"/>
      <c r="I39" s="17"/>
      <c r="J39" s="17"/>
      <c r="K39" s="17"/>
      <c r="L39" s="17"/>
      <c r="M39" s="17"/>
      <c r="N39" s="17"/>
      <c r="O39" s="17"/>
      <c r="P39" s="17"/>
      <c r="Q39" s="17"/>
      <c r="R39" s="17"/>
      <c r="S39" s="17"/>
      <c r="T39" s="17"/>
      <c r="U39" s="17"/>
      <c r="V39" s="17"/>
    </row>
    <row r="40" spans="1:22" x14ac:dyDescent="0.25">
      <c r="A40" s="17"/>
      <c r="B40" s="17"/>
      <c r="C40" s="17"/>
      <c r="D40" s="17"/>
      <c r="E40" s="17"/>
      <c r="F40" s="17"/>
      <c r="G40" s="17"/>
      <c r="H40" s="17"/>
      <c r="I40" s="17"/>
      <c r="J40" s="17"/>
      <c r="K40" s="17"/>
      <c r="L40" s="17"/>
      <c r="M40" s="17"/>
      <c r="N40" s="17"/>
      <c r="O40" s="17"/>
      <c r="P40" s="17"/>
      <c r="Q40" s="17"/>
      <c r="R40" s="17"/>
      <c r="S40" s="17"/>
      <c r="T40" s="17"/>
      <c r="U40" s="17"/>
      <c r="V40" s="17"/>
    </row>
    <row r="41" spans="1:22" x14ac:dyDescent="0.25">
      <c r="A41" s="17"/>
      <c r="B41" s="17"/>
      <c r="C41" s="17"/>
      <c r="D41" s="17"/>
      <c r="E41" s="17"/>
      <c r="F41" s="17"/>
      <c r="G41" s="17"/>
      <c r="H41" s="17"/>
      <c r="I41" s="17"/>
      <c r="J41" s="17"/>
      <c r="K41" s="17"/>
      <c r="L41" s="17"/>
      <c r="M41" s="17"/>
      <c r="N41" s="17"/>
      <c r="O41" s="17"/>
      <c r="P41" s="17"/>
      <c r="Q41" s="17"/>
      <c r="R41" s="17"/>
      <c r="S41" s="17"/>
      <c r="T41" s="17"/>
      <c r="U41" s="17"/>
      <c r="V41" s="17"/>
    </row>
    <row r="42" spans="1:22" x14ac:dyDescent="0.25">
      <c r="A42" s="17"/>
      <c r="B42" s="17"/>
      <c r="C42" s="17"/>
      <c r="D42" s="17"/>
      <c r="E42" s="17"/>
      <c r="F42" s="17"/>
      <c r="G42" s="17"/>
      <c r="H42" s="17"/>
      <c r="I42" s="17"/>
      <c r="J42" s="17"/>
      <c r="K42" s="17"/>
      <c r="L42" s="17"/>
      <c r="M42" s="17"/>
      <c r="N42" s="17"/>
      <c r="O42" s="17"/>
      <c r="P42" s="17"/>
      <c r="Q42" s="17"/>
      <c r="R42" s="17"/>
      <c r="S42" s="17"/>
      <c r="T42" s="17"/>
      <c r="U42" s="17"/>
      <c r="V42" s="17"/>
    </row>
    <row r="43" spans="1:22" x14ac:dyDescent="0.25">
      <c r="A43" s="17"/>
      <c r="B43" s="17"/>
      <c r="C43" s="17"/>
      <c r="D43" s="17"/>
      <c r="E43" s="17"/>
      <c r="F43" s="17"/>
      <c r="G43" s="17"/>
      <c r="H43" s="17"/>
      <c r="I43" s="17"/>
      <c r="J43" s="17"/>
      <c r="K43" s="17"/>
      <c r="L43" s="17"/>
      <c r="M43" s="17"/>
      <c r="N43" s="17"/>
      <c r="O43" s="17"/>
      <c r="P43" s="17"/>
      <c r="Q43" s="17"/>
      <c r="R43" s="17"/>
      <c r="S43" s="17"/>
      <c r="T43" s="17"/>
      <c r="U43" s="17"/>
      <c r="V43" s="17"/>
    </row>
    <row r="44" spans="1:22" x14ac:dyDescent="0.25">
      <c r="A44" s="17"/>
      <c r="B44" s="17"/>
      <c r="C44" s="17"/>
      <c r="D44" s="17"/>
      <c r="E44" s="17"/>
      <c r="F44" s="17"/>
      <c r="G44" s="17"/>
      <c r="H44" s="17"/>
      <c r="I44" s="17"/>
      <c r="J44" s="17"/>
      <c r="K44" s="17"/>
      <c r="L44" s="17"/>
      <c r="M44" s="17"/>
      <c r="N44" s="17"/>
      <c r="O44" s="17"/>
      <c r="P44" s="17"/>
      <c r="Q44" s="17"/>
      <c r="R44" s="17"/>
      <c r="S44" s="17"/>
      <c r="T44" s="17"/>
      <c r="U44" s="17"/>
      <c r="V44" s="17"/>
    </row>
    <row r="45" spans="1:22" x14ac:dyDescent="0.25">
      <c r="A45" s="17"/>
      <c r="B45" s="17"/>
      <c r="C45" s="17"/>
      <c r="D45" s="17"/>
      <c r="E45" s="17"/>
      <c r="F45" s="17"/>
      <c r="G45" s="17"/>
      <c r="H45" s="17"/>
      <c r="I45" s="17"/>
      <c r="J45" s="17"/>
      <c r="K45" s="17"/>
      <c r="L45" s="17"/>
      <c r="M45" s="17"/>
      <c r="N45" s="17"/>
      <c r="O45" s="17"/>
      <c r="P45" s="17"/>
      <c r="Q45" s="17"/>
      <c r="R45" s="17"/>
      <c r="S45" s="17"/>
      <c r="T45" s="17"/>
      <c r="U45" s="17"/>
      <c r="V45" s="17"/>
    </row>
    <row r="46" spans="1:22" x14ac:dyDescent="0.25">
      <c r="A46" s="17"/>
      <c r="B46" s="17"/>
      <c r="C46" s="17"/>
      <c r="D46" s="17"/>
      <c r="E46" s="17"/>
      <c r="F46" s="17"/>
      <c r="G46" s="17"/>
      <c r="H46" s="17"/>
      <c r="I46" s="17"/>
      <c r="J46" s="17"/>
      <c r="K46" s="17"/>
      <c r="L46" s="17"/>
      <c r="M46" s="17"/>
      <c r="N46" s="17"/>
      <c r="O46" s="17"/>
      <c r="P46" s="17"/>
      <c r="Q46" s="17"/>
      <c r="R46" s="17"/>
      <c r="S46" s="17"/>
      <c r="T46" s="17"/>
      <c r="U46" s="17"/>
      <c r="V46" s="17"/>
    </row>
    <row r="47" spans="1:22" x14ac:dyDescent="0.25">
      <c r="A47" s="17"/>
      <c r="B47" s="17"/>
      <c r="C47" s="17"/>
      <c r="D47" s="17"/>
      <c r="E47" s="17"/>
      <c r="F47" s="17"/>
      <c r="G47" s="17"/>
      <c r="H47" s="17"/>
      <c r="I47" s="17"/>
      <c r="J47" s="17"/>
      <c r="K47" s="17"/>
      <c r="L47" s="17"/>
      <c r="M47" s="17"/>
      <c r="N47" s="17"/>
      <c r="O47" s="17"/>
      <c r="P47" s="17"/>
      <c r="Q47" s="17"/>
      <c r="R47" s="17"/>
      <c r="S47" s="17"/>
      <c r="T47" s="17"/>
      <c r="U47" s="17"/>
      <c r="V47" s="17"/>
    </row>
    <row r="48" spans="1:22" x14ac:dyDescent="0.25">
      <c r="A48" s="17"/>
      <c r="B48" s="17"/>
      <c r="C48" s="17"/>
      <c r="D48" s="17"/>
      <c r="E48" s="17"/>
      <c r="F48" s="17"/>
      <c r="G48" s="17"/>
      <c r="H48" s="17"/>
      <c r="I48" s="17"/>
      <c r="J48" s="17"/>
      <c r="K48" s="17"/>
      <c r="L48" s="17"/>
      <c r="M48" s="17"/>
      <c r="N48" s="17"/>
      <c r="O48" s="17"/>
      <c r="P48" s="17"/>
      <c r="Q48" s="17"/>
      <c r="R48" s="17"/>
      <c r="S48" s="17"/>
      <c r="T48" s="17"/>
      <c r="U48" s="17"/>
      <c r="V48" s="17"/>
    </row>
    <row r="49" spans="1:22" x14ac:dyDescent="0.25">
      <c r="A49" s="17"/>
      <c r="B49" s="17"/>
      <c r="C49" s="17"/>
      <c r="D49" s="17"/>
      <c r="E49" s="17"/>
      <c r="F49" s="17"/>
      <c r="G49" s="17"/>
      <c r="H49" s="17"/>
      <c r="I49" s="17"/>
      <c r="J49" s="17"/>
      <c r="K49" s="17"/>
      <c r="L49" s="17"/>
      <c r="M49" s="17"/>
      <c r="N49" s="17"/>
      <c r="O49" s="17"/>
      <c r="P49" s="17"/>
      <c r="Q49" s="17"/>
      <c r="R49" s="17"/>
      <c r="S49" s="17"/>
      <c r="T49" s="17"/>
      <c r="U49" s="17"/>
      <c r="V49" s="17"/>
    </row>
    <row r="50" spans="1:22" x14ac:dyDescent="0.25">
      <c r="A50" s="17"/>
      <c r="B50" s="17"/>
      <c r="C50" s="17"/>
      <c r="D50" s="17"/>
      <c r="E50" s="17"/>
      <c r="F50" s="17"/>
      <c r="G50" s="17"/>
      <c r="H50" s="17"/>
      <c r="I50" s="17"/>
      <c r="J50" s="17"/>
      <c r="K50" s="17"/>
      <c r="L50" s="17"/>
      <c r="M50" s="17"/>
      <c r="N50" s="17"/>
      <c r="O50" s="17"/>
      <c r="P50" s="17"/>
      <c r="Q50" s="17"/>
      <c r="R50" s="17"/>
      <c r="S50" s="17"/>
      <c r="T50" s="17"/>
      <c r="U50" s="17"/>
      <c r="V50" s="17"/>
    </row>
    <row r="51" spans="1:22" x14ac:dyDescent="0.25">
      <c r="A51" s="17"/>
      <c r="B51" s="17"/>
      <c r="C51" s="17"/>
      <c r="D51" s="17"/>
      <c r="E51" s="17"/>
      <c r="F51" s="17"/>
      <c r="G51" s="17"/>
      <c r="H51" s="17"/>
      <c r="I51" s="17"/>
      <c r="J51" s="17"/>
      <c r="K51" s="17"/>
      <c r="L51" s="17"/>
      <c r="M51" s="17"/>
      <c r="N51" s="17"/>
      <c r="O51" s="17"/>
      <c r="P51" s="17"/>
      <c r="Q51" s="17"/>
      <c r="R51" s="17"/>
      <c r="S51" s="17"/>
      <c r="T51" s="17"/>
      <c r="U51" s="17"/>
      <c r="V51" s="17"/>
    </row>
    <row r="52" spans="1:22" x14ac:dyDescent="0.25">
      <c r="A52" s="17"/>
      <c r="B52" s="17"/>
      <c r="C52" s="17"/>
      <c r="D52" s="17"/>
      <c r="E52" s="17"/>
      <c r="F52" s="17"/>
      <c r="G52" s="17"/>
      <c r="H52" s="17"/>
      <c r="I52" s="17"/>
      <c r="J52" s="17"/>
      <c r="K52" s="17"/>
      <c r="L52" s="17"/>
      <c r="M52" s="17"/>
      <c r="N52" s="17"/>
      <c r="O52" s="17"/>
      <c r="P52" s="17"/>
      <c r="Q52" s="17"/>
      <c r="R52" s="17"/>
      <c r="S52" s="17"/>
      <c r="T52" s="17"/>
      <c r="U52" s="17"/>
      <c r="V52" s="17"/>
    </row>
    <row r="53" spans="1:22" x14ac:dyDescent="0.25">
      <c r="A53" s="17"/>
      <c r="B53" s="17"/>
      <c r="C53" s="17"/>
      <c r="D53" s="17"/>
      <c r="E53" s="17"/>
      <c r="F53" s="17"/>
      <c r="G53" s="17"/>
      <c r="H53" s="17"/>
      <c r="I53" s="17"/>
      <c r="J53" s="17"/>
      <c r="K53" s="17"/>
      <c r="L53" s="17"/>
      <c r="M53" s="17"/>
      <c r="N53" s="17"/>
      <c r="O53" s="17"/>
      <c r="P53" s="17"/>
      <c r="Q53" s="17"/>
      <c r="R53" s="17"/>
      <c r="S53" s="17"/>
      <c r="T53" s="17"/>
      <c r="U53" s="17"/>
      <c r="V53" s="17"/>
    </row>
    <row r="54" spans="1:22" x14ac:dyDescent="0.25">
      <c r="A54" s="17"/>
      <c r="B54" s="17"/>
      <c r="C54" s="17"/>
      <c r="D54" s="17"/>
      <c r="E54" s="17"/>
      <c r="F54" s="17"/>
      <c r="G54" s="17"/>
      <c r="H54" s="17"/>
      <c r="I54" s="17"/>
      <c r="J54" s="17"/>
      <c r="K54" s="17"/>
      <c r="L54" s="17"/>
      <c r="M54" s="17"/>
      <c r="N54" s="17"/>
      <c r="O54" s="17"/>
      <c r="P54" s="17"/>
      <c r="Q54" s="17"/>
      <c r="R54" s="17"/>
      <c r="S54" s="17"/>
      <c r="T54" s="17"/>
      <c r="U54" s="17"/>
      <c r="V54" s="17"/>
    </row>
    <row r="55" spans="1:22" x14ac:dyDescent="0.25">
      <c r="A55" s="17"/>
      <c r="B55" s="17"/>
      <c r="C55" s="17"/>
      <c r="D55" s="17"/>
      <c r="E55" s="17"/>
      <c r="F55" s="17"/>
      <c r="G55" s="17"/>
      <c r="H55" s="17"/>
      <c r="I55" s="17"/>
      <c r="J55" s="17"/>
      <c r="K55" s="17"/>
      <c r="L55" s="17"/>
      <c r="M55" s="17"/>
      <c r="N55" s="17"/>
      <c r="O55" s="17"/>
      <c r="P55" s="17"/>
      <c r="Q55" s="17"/>
      <c r="R55" s="17"/>
      <c r="S55" s="17"/>
      <c r="T55" s="17"/>
      <c r="U55" s="17"/>
      <c r="V55" s="17"/>
    </row>
  </sheetData>
  <mergeCells count="1">
    <mergeCell ref="A1:U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500"/>
  <sheetViews>
    <sheetView tabSelected="1" workbookViewId="0">
      <selection activeCell="C1" sqref="C1"/>
    </sheetView>
  </sheetViews>
  <sheetFormatPr defaultRowHeight="15" x14ac:dyDescent="0.25"/>
  <cols>
    <col min="1" max="1" width="7.5703125" style="2" bestFit="1" customWidth="1"/>
    <col min="2" max="2" width="9.140625" style="2"/>
    <col min="3" max="3" width="14.5703125" style="3" customWidth="1"/>
    <col min="7" max="7" width="16.7109375" bestFit="1" customWidth="1"/>
    <col min="8" max="8" width="10.5703125" style="3" bestFit="1" customWidth="1"/>
    <col min="10" max="10" width="20.7109375" bestFit="1" customWidth="1"/>
    <col min="11" max="11" width="10" bestFit="1" customWidth="1"/>
    <col min="12" max="12" width="14.85546875" bestFit="1" customWidth="1"/>
    <col min="14" max="14" width="14" bestFit="1" customWidth="1"/>
  </cols>
  <sheetData>
    <row r="1" spans="1:14" x14ac:dyDescent="0.25">
      <c r="A1" s="2" t="s">
        <v>2800</v>
      </c>
      <c r="B1" s="2" t="s">
        <v>0</v>
      </c>
      <c r="C1" s="19" t="s">
        <v>2799</v>
      </c>
      <c r="D1" t="s">
        <v>1</v>
      </c>
      <c r="E1" t="s">
        <v>2</v>
      </c>
      <c r="F1" t="s">
        <v>3</v>
      </c>
      <c r="G1" t="s">
        <v>4</v>
      </c>
      <c r="H1" s="3" t="s">
        <v>5</v>
      </c>
      <c r="I1" t="s">
        <v>6</v>
      </c>
      <c r="J1" t="s">
        <v>7</v>
      </c>
      <c r="K1" t="s">
        <v>8</v>
      </c>
      <c r="L1" t="s">
        <v>9</v>
      </c>
      <c r="M1" t="s">
        <v>10</v>
      </c>
      <c r="N1" t="s">
        <v>11</v>
      </c>
    </row>
    <row r="2" spans="1:14" x14ac:dyDescent="0.25">
      <c r="A2" s="2">
        <v>1</v>
      </c>
      <c r="B2" s="2">
        <v>6300</v>
      </c>
      <c r="C2" s="2" t="str">
        <f t="shared" ref="C2:C65" si="0">IF(B2&gt;=55000, "Premium", IF(B2&gt;=20000, "Sub Premium", "Affordable"))</f>
        <v>Affordable</v>
      </c>
      <c r="D2" t="s">
        <v>12</v>
      </c>
      <c r="E2" t="s">
        <v>13</v>
      </c>
      <c r="F2">
        <v>2008</v>
      </c>
      <c r="G2" t="s">
        <v>14</v>
      </c>
      <c r="H2" s="3">
        <v>274117</v>
      </c>
      <c r="I2" t="s">
        <v>15</v>
      </c>
      <c r="J2" t="s">
        <v>16</v>
      </c>
      <c r="K2">
        <v>159348797</v>
      </c>
      <c r="L2" t="s">
        <v>17</v>
      </c>
      <c r="M2" t="s">
        <v>18</v>
      </c>
      <c r="N2" t="s">
        <v>19</v>
      </c>
    </row>
    <row r="3" spans="1:14" x14ac:dyDescent="0.25">
      <c r="A3" s="2">
        <v>2</v>
      </c>
      <c r="B3" s="2">
        <v>2899</v>
      </c>
      <c r="C3" s="2" t="str">
        <f t="shared" si="0"/>
        <v>Affordable</v>
      </c>
      <c r="D3" t="s">
        <v>20</v>
      </c>
      <c r="E3" t="s">
        <v>21</v>
      </c>
      <c r="F3">
        <v>2011</v>
      </c>
      <c r="G3" t="s">
        <v>14</v>
      </c>
      <c r="H3" s="3">
        <v>190552</v>
      </c>
      <c r="I3" t="s">
        <v>22</v>
      </c>
      <c r="J3" t="s">
        <v>23</v>
      </c>
      <c r="K3">
        <v>166951262</v>
      </c>
      <c r="L3" t="s">
        <v>24</v>
      </c>
      <c r="M3" t="s">
        <v>18</v>
      </c>
      <c r="N3" t="s">
        <v>25</v>
      </c>
    </row>
    <row r="4" spans="1:14" x14ac:dyDescent="0.25">
      <c r="A4" s="2">
        <v>3</v>
      </c>
      <c r="B4" s="2">
        <v>5350</v>
      </c>
      <c r="C4" s="2" t="str">
        <f t="shared" si="0"/>
        <v>Affordable</v>
      </c>
      <c r="D4" t="s">
        <v>26</v>
      </c>
      <c r="E4" t="s">
        <v>27</v>
      </c>
      <c r="F4">
        <v>2018</v>
      </c>
      <c r="G4" t="s">
        <v>14</v>
      </c>
      <c r="H4" s="3">
        <v>39590</v>
      </c>
      <c r="I4" t="s">
        <v>22</v>
      </c>
      <c r="J4" t="s">
        <v>28</v>
      </c>
      <c r="K4">
        <v>167655728</v>
      </c>
      <c r="L4" t="s">
        <v>29</v>
      </c>
      <c r="M4" t="s">
        <v>18</v>
      </c>
      <c r="N4" t="s">
        <v>30</v>
      </c>
    </row>
    <row r="5" spans="1:14" x14ac:dyDescent="0.25">
      <c r="A5" s="2">
        <v>4</v>
      </c>
      <c r="B5" s="2">
        <v>25000</v>
      </c>
      <c r="C5" s="2" t="str">
        <f t="shared" si="0"/>
        <v>Sub Premium</v>
      </c>
      <c r="D5" t="s">
        <v>20</v>
      </c>
      <c r="E5" t="s">
        <v>31</v>
      </c>
      <c r="F5">
        <v>2014</v>
      </c>
      <c r="G5" t="s">
        <v>14</v>
      </c>
      <c r="H5" s="3">
        <v>64146</v>
      </c>
      <c r="I5" t="s">
        <v>32</v>
      </c>
      <c r="J5" t="s">
        <v>33</v>
      </c>
      <c r="K5">
        <v>167753855</v>
      </c>
      <c r="L5" t="s">
        <v>34</v>
      </c>
      <c r="M5" t="s">
        <v>18</v>
      </c>
      <c r="N5" t="s">
        <v>35</v>
      </c>
    </row>
    <row r="6" spans="1:14" x14ac:dyDescent="0.25">
      <c r="A6" s="2">
        <v>5</v>
      </c>
      <c r="B6" s="2">
        <v>27700</v>
      </c>
      <c r="C6" s="2" t="str">
        <f t="shared" si="0"/>
        <v>Sub Premium</v>
      </c>
      <c r="D6" t="s">
        <v>36</v>
      </c>
      <c r="E6">
        <v>1500</v>
      </c>
      <c r="F6">
        <v>2018</v>
      </c>
      <c r="G6" t="s">
        <v>14</v>
      </c>
      <c r="H6" s="3">
        <v>6654</v>
      </c>
      <c r="I6" t="s">
        <v>37</v>
      </c>
      <c r="J6" t="s">
        <v>38</v>
      </c>
      <c r="K6">
        <v>167763266</v>
      </c>
      <c r="L6" t="s">
        <v>39</v>
      </c>
      <c r="M6" t="s">
        <v>18</v>
      </c>
      <c r="N6" t="s">
        <v>35</v>
      </c>
    </row>
    <row r="7" spans="1:14" x14ac:dyDescent="0.25">
      <c r="A7" s="2">
        <v>6</v>
      </c>
      <c r="B7" s="2">
        <v>5700</v>
      </c>
      <c r="C7" s="2" t="str">
        <f t="shared" si="0"/>
        <v>Affordable</v>
      </c>
      <c r="D7" t="s">
        <v>26</v>
      </c>
      <c r="E7" t="s">
        <v>27</v>
      </c>
      <c r="F7">
        <v>2018</v>
      </c>
      <c r="G7" t="s">
        <v>14</v>
      </c>
      <c r="H7" s="3">
        <v>45561</v>
      </c>
      <c r="I7" t="s">
        <v>40</v>
      </c>
      <c r="J7" t="s">
        <v>41</v>
      </c>
      <c r="K7">
        <v>167655771</v>
      </c>
      <c r="L7" t="s">
        <v>42</v>
      </c>
      <c r="M7" t="s">
        <v>18</v>
      </c>
      <c r="N7" t="s">
        <v>30</v>
      </c>
    </row>
    <row r="8" spans="1:14" x14ac:dyDescent="0.25">
      <c r="A8" s="2">
        <v>7</v>
      </c>
      <c r="B8" s="2">
        <v>7300</v>
      </c>
      <c r="C8" s="2" t="str">
        <f t="shared" si="0"/>
        <v>Affordable</v>
      </c>
      <c r="D8" t="s">
        <v>36</v>
      </c>
      <c r="E8" t="s">
        <v>43</v>
      </c>
      <c r="F8">
        <v>2010</v>
      </c>
      <c r="G8" t="s">
        <v>14</v>
      </c>
      <c r="H8" s="3">
        <v>149050</v>
      </c>
      <c r="I8" t="s">
        <v>15</v>
      </c>
      <c r="J8" t="s">
        <v>44</v>
      </c>
      <c r="K8">
        <v>167753872</v>
      </c>
      <c r="L8" t="s">
        <v>29</v>
      </c>
      <c r="M8" t="s">
        <v>18</v>
      </c>
      <c r="N8" t="s">
        <v>35</v>
      </c>
    </row>
    <row r="9" spans="1:14" x14ac:dyDescent="0.25">
      <c r="A9" s="2">
        <v>8</v>
      </c>
      <c r="B9" s="2">
        <v>13350</v>
      </c>
      <c r="C9" s="2" t="str">
        <f t="shared" si="0"/>
        <v>Affordable</v>
      </c>
      <c r="D9" t="s">
        <v>45</v>
      </c>
      <c r="E9" t="s">
        <v>31</v>
      </c>
      <c r="F9">
        <v>2017</v>
      </c>
      <c r="G9" t="s">
        <v>14</v>
      </c>
      <c r="H9" s="3">
        <v>23525</v>
      </c>
      <c r="I9" t="s">
        <v>46</v>
      </c>
      <c r="J9" t="s">
        <v>47</v>
      </c>
      <c r="K9">
        <v>167692494</v>
      </c>
      <c r="L9" t="s">
        <v>48</v>
      </c>
      <c r="M9" t="s">
        <v>18</v>
      </c>
      <c r="N9" t="s">
        <v>49</v>
      </c>
    </row>
    <row r="10" spans="1:14" x14ac:dyDescent="0.25">
      <c r="A10" s="2">
        <v>9</v>
      </c>
      <c r="B10" s="2">
        <v>14600</v>
      </c>
      <c r="C10" s="2" t="str">
        <f t="shared" si="0"/>
        <v>Affordable</v>
      </c>
      <c r="D10" t="s">
        <v>36</v>
      </c>
      <c r="E10" t="s">
        <v>50</v>
      </c>
      <c r="F10">
        <v>2018</v>
      </c>
      <c r="G10" t="s">
        <v>14</v>
      </c>
      <c r="H10" s="3">
        <v>9371</v>
      </c>
      <c r="I10" t="s">
        <v>22</v>
      </c>
      <c r="J10" t="s">
        <v>51</v>
      </c>
      <c r="K10">
        <v>167763267</v>
      </c>
      <c r="L10" t="s">
        <v>39</v>
      </c>
      <c r="M10" t="s">
        <v>18</v>
      </c>
      <c r="N10" t="s">
        <v>35</v>
      </c>
    </row>
    <row r="11" spans="1:14" x14ac:dyDescent="0.25">
      <c r="A11" s="2">
        <v>10</v>
      </c>
      <c r="B11" s="2">
        <v>5250</v>
      </c>
      <c r="C11" s="2" t="str">
        <f t="shared" si="0"/>
        <v>Affordable</v>
      </c>
      <c r="D11" t="s">
        <v>20</v>
      </c>
      <c r="E11" t="s">
        <v>27</v>
      </c>
      <c r="F11">
        <v>2017</v>
      </c>
      <c r="G11" t="s">
        <v>14</v>
      </c>
      <c r="H11" s="3">
        <v>63418</v>
      </c>
      <c r="I11" t="s">
        <v>15</v>
      </c>
      <c r="J11" t="s">
        <v>52</v>
      </c>
      <c r="K11">
        <v>167656121</v>
      </c>
      <c r="L11" t="s">
        <v>42</v>
      </c>
      <c r="M11" t="s">
        <v>18</v>
      </c>
      <c r="N11" t="s">
        <v>30</v>
      </c>
    </row>
    <row r="12" spans="1:14" x14ac:dyDescent="0.25">
      <c r="A12" s="2">
        <v>11</v>
      </c>
      <c r="B12" s="2">
        <v>10400</v>
      </c>
      <c r="C12" s="2" t="str">
        <f t="shared" si="0"/>
        <v>Affordable</v>
      </c>
      <c r="D12" t="s">
        <v>26</v>
      </c>
      <c r="E12" t="s">
        <v>53</v>
      </c>
      <c r="F12">
        <v>2009</v>
      </c>
      <c r="G12" t="s">
        <v>14</v>
      </c>
      <c r="H12" s="3">
        <v>107856</v>
      </c>
      <c r="I12" t="s">
        <v>54</v>
      </c>
      <c r="J12" t="s">
        <v>55</v>
      </c>
      <c r="K12">
        <v>167753874</v>
      </c>
      <c r="L12" t="s">
        <v>29</v>
      </c>
      <c r="M12" t="s">
        <v>18</v>
      </c>
      <c r="N12" t="s">
        <v>35</v>
      </c>
    </row>
    <row r="13" spans="1:14" x14ac:dyDescent="0.25">
      <c r="A13" s="2">
        <v>12</v>
      </c>
      <c r="B13" s="2">
        <v>12920</v>
      </c>
      <c r="C13" s="2" t="str">
        <f t="shared" si="0"/>
        <v>Affordable</v>
      </c>
      <c r="D13" t="s">
        <v>45</v>
      </c>
      <c r="E13" t="s">
        <v>27</v>
      </c>
      <c r="F13">
        <v>2017</v>
      </c>
      <c r="G13" t="s">
        <v>14</v>
      </c>
      <c r="H13" s="3">
        <v>39650</v>
      </c>
      <c r="I13" t="s">
        <v>40</v>
      </c>
      <c r="J13" t="s">
        <v>56</v>
      </c>
      <c r="K13">
        <v>167692496</v>
      </c>
      <c r="L13" t="s">
        <v>48</v>
      </c>
      <c r="M13" t="s">
        <v>18</v>
      </c>
      <c r="N13" t="s">
        <v>49</v>
      </c>
    </row>
    <row r="14" spans="1:14" x14ac:dyDescent="0.25">
      <c r="A14" s="2">
        <v>13</v>
      </c>
      <c r="B14" s="2">
        <v>31900</v>
      </c>
      <c r="C14" s="2" t="str">
        <f t="shared" si="0"/>
        <v>Sub Premium</v>
      </c>
      <c r="D14" t="s">
        <v>36</v>
      </c>
      <c r="E14">
        <v>1500</v>
      </c>
      <c r="F14">
        <v>2018</v>
      </c>
      <c r="G14" t="s">
        <v>14</v>
      </c>
      <c r="H14" s="3">
        <v>22909</v>
      </c>
      <c r="I14" t="s">
        <v>15</v>
      </c>
      <c r="J14" t="s">
        <v>57</v>
      </c>
      <c r="K14">
        <v>167763273</v>
      </c>
      <c r="L14" t="s">
        <v>24</v>
      </c>
      <c r="M14" t="s">
        <v>18</v>
      </c>
      <c r="N14" t="s">
        <v>35</v>
      </c>
    </row>
    <row r="15" spans="1:14" x14ac:dyDescent="0.25">
      <c r="A15" s="2">
        <v>14</v>
      </c>
      <c r="B15" s="2">
        <v>5430</v>
      </c>
      <c r="C15" s="2" t="str">
        <f t="shared" si="0"/>
        <v>Affordable</v>
      </c>
      <c r="D15" t="s">
        <v>58</v>
      </c>
      <c r="E15" t="s">
        <v>59</v>
      </c>
      <c r="F15">
        <v>2017</v>
      </c>
      <c r="G15" t="s">
        <v>14</v>
      </c>
      <c r="H15" s="3">
        <v>138650</v>
      </c>
      <c r="I15" t="s">
        <v>46</v>
      </c>
      <c r="J15" t="s">
        <v>60</v>
      </c>
      <c r="K15">
        <v>167656123</v>
      </c>
      <c r="L15" t="s">
        <v>42</v>
      </c>
      <c r="M15" t="s">
        <v>18</v>
      </c>
      <c r="N15" t="s">
        <v>30</v>
      </c>
    </row>
    <row r="16" spans="1:14" x14ac:dyDescent="0.25">
      <c r="A16" s="2">
        <v>15</v>
      </c>
      <c r="B16" s="2">
        <v>20700</v>
      </c>
      <c r="C16" s="2" t="str">
        <f t="shared" si="0"/>
        <v>Sub Premium</v>
      </c>
      <c r="D16" t="s">
        <v>20</v>
      </c>
      <c r="E16" t="s">
        <v>31</v>
      </c>
      <c r="F16">
        <v>2013</v>
      </c>
      <c r="G16" t="s">
        <v>14</v>
      </c>
      <c r="H16" s="3">
        <v>100757</v>
      </c>
      <c r="I16" t="s">
        <v>15</v>
      </c>
      <c r="J16" t="s">
        <v>61</v>
      </c>
      <c r="K16">
        <v>167753916</v>
      </c>
      <c r="L16" t="s">
        <v>34</v>
      </c>
      <c r="M16" t="s">
        <v>18</v>
      </c>
      <c r="N16" t="s">
        <v>35</v>
      </c>
    </row>
    <row r="17" spans="1:14" x14ac:dyDescent="0.25">
      <c r="A17" s="2">
        <v>16</v>
      </c>
      <c r="B17" s="2">
        <v>12710</v>
      </c>
      <c r="C17" s="2" t="str">
        <f t="shared" si="0"/>
        <v>Affordable</v>
      </c>
      <c r="D17" t="s">
        <v>45</v>
      </c>
      <c r="E17" t="s">
        <v>31</v>
      </c>
      <c r="F17">
        <v>2017</v>
      </c>
      <c r="G17" t="s">
        <v>14</v>
      </c>
      <c r="H17" s="3">
        <v>25747</v>
      </c>
      <c r="I17" t="s">
        <v>40</v>
      </c>
      <c r="J17" t="s">
        <v>62</v>
      </c>
      <c r="K17">
        <v>167692497</v>
      </c>
      <c r="L17" t="s">
        <v>48</v>
      </c>
      <c r="M17" t="s">
        <v>18</v>
      </c>
      <c r="N17" t="s">
        <v>49</v>
      </c>
    </row>
    <row r="18" spans="1:14" x14ac:dyDescent="0.25">
      <c r="A18" s="2">
        <v>17</v>
      </c>
      <c r="B18" s="2">
        <v>5200</v>
      </c>
      <c r="C18" s="2" t="str">
        <f t="shared" si="0"/>
        <v>Affordable</v>
      </c>
      <c r="D18" t="s">
        <v>63</v>
      </c>
      <c r="E18" t="s">
        <v>64</v>
      </c>
      <c r="F18">
        <v>2018</v>
      </c>
      <c r="G18" t="s">
        <v>14</v>
      </c>
      <c r="H18" s="3">
        <v>46194</v>
      </c>
      <c r="I18" t="s">
        <v>32</v>
      </c>
      <c r="J18" t="s">
        <v>65</v>
      </c>
      <c r="K18">
        <v>167801757</v>
      </c>
      <c r="L18" t="s">
        <v>66</v>
      </c>
      <c r="M18" t="s">
        <v>18</v>
      </c>
      <c r="N18" t="s">
        <v>30</v>
      </c>
    </row>
    <row r="19" spans="1:14" x14ac:dyDescent="0.25">
      <c r="A19" s="2">
        <v>18</v>
      </c>
      <c r="B19" s="2">
        <v>16500</v>
      </c>
      <c r="C19" s="2" t="str">
        <f t="shared" si="0"/>
        <v>Affordable</v>
      </c>
      <c r="D19" t="s">
        <v>67</v>
      </c>
      <c r="E19" t="s">
        <v>68</v>
      </c>
      <c r="F19">
        <v>2018</v>
      </c>
      <c r="G19" t="s">
        <v>14</v>
      </c>
      <c r="H19" s="3">
        <v>20002</v>
      </c>
      <c r="I19" t="s">
        <v>37</v>
      </c>
      <c r="J19" t="s">
        <v>69</v>
      </c>
      <c r="K19">
        <v>167763275</v>
      </c>
      <c r="L19" t="s">
        <v>24</v>
      </c>
      <c r="M19" t="s">
        <v>18</v>
      </c>
      <c r="N19" t="s">
        <v>35</v>
      </c>
    </row>
    <row r="20" spans="1:14" x14ac:dyDescent="0.25">
      <c r="A20" s="2">
        <v>19</v>
      </c>
      <c r="B20" s="2">
        <v>5210</v>
      </c>
      <c r="C20" s="2" t="str">
        <f t="shared" si="0"/>
        <v>Affordable</v>
      </c>
      <c r="D20" t="s">
        <v>20</v>
      </c>
      <c r="E20" t="s">
        <v>27</v>
      </c>
      <c r="F20">
        <v>2017</v>
      </c>
      <c r="G20" t="s">
        <v>14</v>
      </c>
      <c r="H20" s="3">
        <v>35714</v>
      </c>
      <c r="I20" t="s">
        <v>40</v>
      </c>
      <c r="J20" t="s">
        <v>70</v>
      </c>
      <c r="K20">
        <v>167656124</v>
      </c>
      <c r="L20" t="s">
        <v>42</v>
      </c>
      <c r="M20" t="s">
        <v>18</v>
      </c>
      <c r="N20" t="s">
        <v>30</v>
      </c>
    </row>
    <row r="21" spans="1:14" x14ac:dyDescent="0.25">
      <c r="A21" s="2">
        <v>20</v>
      </c>
      <c r="B21" s="2">
        <v>38100</v>
      </c>
      <c r="C21" s="2" t="str">
        <f t="shared" si="0"/>
        <v>Sub Premium</v>
      </c>
      <c r="D21" t="s">
        <v>20</v>
      </c>
      <c r="E21" t="s">
        <v>31</v>
      </c>
      <c r="F21">
        <v>2013</v>
      </c>
      <c r="G21" t="s">
        <v>14</v>
      </c>
      <c r="H21" s="3">
        <v>54380</v>
      </c>
      <c r="I21" t="s">
        <v>46</v>
      </c>
      <c r="J21" t="s">
        <v>71</v>
      </c>
      <c r="K21">
        <v>167753923</v>
      </c>
      <c r="L21" t="s">
        <v>34</v>
      </c>
      <c r="M21" t="s">
        <v>18</v>
      </c>
      <c r="N21" t="s">
        <v>35</v>
      </c>
    </row>
    <row r="22" spans="1:14" x14ac:dyDescent="0.25">
      <c r="A22" s="2">
        <v>21</v>
      </c>
      <c r="B22" s="2">
        <v>12520</v>
      </c>
      <c r="C22" s="2" t="str">
        <f t="shared" si="0"/>
        <v>Affordable</v>
      </c>
      <c r="D22" t="s">
        <v>45</v>
      </c>
      <c r="E22" t="s">
        <v>31</v>
      </c>
      <c r="F22">
        <v>2017</v>
      </c>
      <c r="G22" t="s">
        <v>14</v>
      </c>
      <c r="H22" s="3">
        <v>30114</v>
      </c>
      <c r="I22" t="s">
        <v>40</v>
      </c>
      <c r="J22" t="s">
        <v>72</v>
      </c>
      <c r="K22">
        <v>167692498</v>
      </c>
      <c r="L22" t="s">
        <v>48</v>
      </c>
      <c r="M22" t="s">
        <v>18</v>
      </c>
      <c r="N22" t="s">
        <v>49</v>
      </c>
    </row>
    <row r="23" spans="1:14" x14ac:dyDescent="0.25">
      <c r="A23" s="2">
        <v>22</v>
      </c>
      <c r="B23" s="2">
        <v>7300</v>
      </c>
      <c r="C23" s="2" t="str">
        <f t="shared" si="0"/>
        <v>Affordable</v>
      </c>
      <c r="D23" t="s">
        <v>63</v>
      </c>
      <c r="E23" t="s">
        <v>64</v>
      </c>
      <c r="F23">
        <v>2018</v>
      </c>
      <c r="G23" t="s">
        <v>14</v>
      </c>
      <c r="H23" s="3">
        <v>38823</v>
      </c>
      <c r="I23" t="s">
        <v>15</v>
      </c>
      <c r="J23" t="s">
        <v>73</v>
      </c>
      <c r="K23">
        <v>167801773</v>
      </c>
      <c r="L23" t="s">
        <v>66</v>
      </c>
      <c r="M23" t="s">
        <v>18</v>
      </c>
      <c r="N23" t="s">
        <v>30</v>
      </c>
    </row>
    <row r="24" spans="1:14" x14ac:dyDescent="0.25">
      <c r="A24" s="2">
        <v>23</v>
      </c>
      <c r="B24" s="2">
        <v>15000</v>
      </c>
      <c r="C24" s="2" t="str">
        <f t="shared" si="0"/>
        <v>Affordable</v>
      </c>
      <c r="D24" t="s">
        <v>36</v>
      </c>
      <c r="E24" t="s">
        <v>31</v>
      </c>
      <c r="F24">
        <v>2015</v>
      </c>
      <c r="G24" t="s">
        <v>14</v>
      </c>
      <c r="H24" s="3">
        <v>61578</v>
      </c>
      <c r="I24" t="s">
        <v>15</v>
      </c>
      <c r="J24" t="s">
        <v>74</v>
      </c>
      <c r="K24">
        <v>167763280</v>
      </c>
      <c r="L24" t="s">
        <v>75</v>
      </c>
      <c r="M24" t="s">
        <v>18</v>
      </c>
      <c r="N24" t="s">
        <v>30</v>
      </c>
    </row>
    <row r="25" spans="1:14" x14ac:dyDescent="0.25">
      <c r="A25" s="2">
        <v>24</v>
      </c>
      <c r="B25" s="2">
        <v>6180</v>
      </c>
      <c r="C25" s="2" t="str">
        <f t="shared" si="0"/>
        <v>Affordable</v>
      </c>
      <c r="D25" t="s">
        <v>20</v>
      </c>
      <c r="E25" t="s">
        <v>27</v>
      </c>
      <c r="F25">
        <v>2017</v>
      </c>
      <c r="G25" t="s">
        <v>14</v>
      </c>
      <c r="H25" s="3">
        <v>46010</v>
      </c>
      <c r="I25" t="s">
        <v>32</v>
      </c>
      <c r="J25" t="s">
        <v>76</v>
      </c>
      <c r="K25">
        <v>167656125</v>
      </c>
      <c r="L25" t="s">
        <v>42</v>
      </c>
      <c r="M25" t="s">
        <v>18</v>
      </c>
      <c r="N25" t="s">
        <v>30</v>
      </c>
    </row>
    <row r="26" spans="1:14" x14ac:dyDescent="0.25">
      <c r="A26" s="2">
        <v>25</v>
      </c>
      <c r="B26" s="2">
        <v>20800</v>
      </c>
      <c r="C26" s="2" t="str">
        <f t="shared" si="0"/>
        <v>Sub Premium</v>
      </c>
      <c r="D26" t="s">
        <v>20</v>
      </c>
      <c r="E26" t="s">
        <v>31</v>
      </c>
      <c r="F26">
        <v>2013</v>
      </c>
      <c r="G26" t="s">
        <v>14</v>
      </c>
      <c r="H26" s="3">
        <v>105510</v>
      </c>
      <c r="I26" t="s">
        <v>22</v>
      </c>
      <c r="J26" t="s">
        <v>77</v>
      </c>
      <c r="K26">
        <v>167753937</v>
      </c>
      <c r="L26" t="s">
        <v>34</v>
      </c>
      <c r="M26" t="s">
        <v>18</v>
      </c>
      <c r="N26" t="s">
        <v>35</v>
      </c>
    </row>
    <row r="27" spans="1:14" x14ac:dyDescent="0.25">
      <c r="A27" s="2">
        <v>26</v>
      </c>
      <c r="B27" s="2">
        <v>11900</v>
      </c>
      <c r="C27" s="2" t="str">
        <f t="shared" si="0"/>
        <v>Affordable</v>
      </c>
      <c r="D27" t="s">
        <v>45</v>
      </c>
      <c r="E27" t="s">
        <v>31</v>
      </c>
      <c r="F27">
        <v>2017</v>
      </c>
      <c r="G27" t="s">
        <v>14</v>
      </c>
      <c r="H27" s="3">
        <v>28040</v>
      </c>
      <c r="I27" t="s">
        <v>22</v>
      </c>
      <c r="J27" t="s">
        <v>78</v>
      </c>
      <c r="K27">
        <v>167692503</v>
      </c>
      <c r="L27" t="s">
        <v>48</v>
      </c>
      <c r="M27" t="s">
        <v>18</v>
      </c>
      <c r="N27" t="s">
        <v>49</v>
      </c>
    </row>
    <row r="28" spans="1:14" x14ac:dyDescent="0.25">
      <c r="A28" s="2">
        <v>27</v>
      </c>
      <c r="B28" s="2">
        <v>21500</v>
      </c>
      <c r="C28" s="2" t="str">
        <f t="shared" si="0"/>
        <v>Sub Premium</v>
      </c>
      <c r="D28" t="s">
        <v>63</v>
      </c>
      <c r="E28" t="s">
        <v>79</v>
      </c>
      <c r="F28">
        <v>2020</v>
      </c>
      <c r="G28" t="s">
        <v>14</v>
      </c>
      <c r="H28" s="3">
        <v>11451</v>
      </c>
      <c r="I28" t="s">
        <v>32</v>
      </c>
      <c r="J28" t="s">
        <v>80</v>
      </c>
      <c r="K28">
        <v>167801828</v>
      </c>
      <c r="L28" t="s">
        <v>66</v>
      </c>
      <c r="M28" t="s">
        <v>18</v>
      </c>
      <c r="N28" t="s">
        <v>30</v>
      </c>
    </row>
    <row r="29" spans="1:14" x14ac:dyDescent="0.25">
      <c r="A29" s="2">
        <v>28</v>
      </c>
      <c r="B29" s="2">
        <v>12000</v>
      </c>
      <c r="C29" s="2" t="str">
        <f t="shared" si="0"/>
        <v>Affordable</v>
      </c>
      <c r="D29" t="s">
        <v>67</v>
      </c>
      <c r="E29" t="s">
        <v>31</v>
      </c>
      <c r="F29">
        <v>2014</v>
      </c>
      <c r="G29" t="s">
        <v>14</v>
      </c>
      <c r="H29" s="3">
        <v>31039</v>
      </c>
      <c r="I29" t="s">
        <v>81</v>
      </c>
      <c r="J29" t="s">
        <v>82</v>
      </c>
      <c r="K29">
        <v>167763299</v>
      </c>
      <c r="L29" t="s">
        <v>75</v>
      </c>
      <c r="M29" t="s">
        <v>18</v>
      </c>
      <c r="N29" t="s">
        <v>30</v>
      </c>
    </row>
    <row r="30" spans="1:14" x14ac:dyDescent="0.25">
      <c r="A30" s="2">
        <v>29</v>
      </c>
      <c r="B30" s="2">
        <v>4190</v>
      </c>
      <c r="C30" s="2" t="str">
        <f t="shared" si="0"/>
        <v>Affordable</v>
      </c>
      <c r="D30" t="s">
        <v>20</v>
      </c>
      <c r="E30" t="s">
        <v>83</v>
      </c>
      <c r="F30">
        <v>2017</v>
      </c>
      <c r="G30" t="s">
        <v>14</v>
      </c>
      <c r="H30" s="3">
        <v>44174</v>
      </c>
      <c r="I30" t="s">
        <v>40</v>
      </c>
      <c r="J30" t="s">
        <v>84</v>
      </c>
      <c r="K30">
        <v>167656126</v>
      </c>
      <c r="L30" t="s">
        <v>42</v>
      </c>
      <c r="M30" t="s">
        <v>18</v>
      </c>
      <c r="N30" t="s">
        <v>30</v>
      </c>
    </row>
    <row r="31" spans="1:14" x14ac:dyDescent="0.25">
      <c r="A31" s="2">
        <v>30</v>
      </c>
      <c r="B31" s="2">
        <v>13000</v>
      </c>
      <c r="C31" s="2" t="str">
        <f t="shared" si="0"/>
        <v>Affordable</v>
      </c>
      <c r="D31" t="s">
        <v>20</v>
      </c>
      <c r="E31" t="s">
        <v>85</v>
      </c>
      <c r="F31">
        <v>2008</v>
      </c>
      <c r="G31" t="s">
        <v>14</v>
      </c>
      <c r="H31" s="3">
        <v>93698</v>
      </c>
      <c r="I31" t="s">
        <v>40</v>
      </c>
      <c r="J31" t="s">
        <v>86</v>
      </c>
      <c r="K31">
        <v>167754098</v>
      </c>
      <c r="L31" t="s">
        <v>24</v>
      </c>
      <c r="M31" t="s">
        <v>18</v>
      </c>
      <c r="N31" t="s">
        <v>35</v>
      </c>
    </row>
    <row r="32" spans="1:14" x14ac:dyDescent="0.25">
      <c r="A32" s="2">
        <v>31</v>
      </c>
      <c r="B32" s="2">
        <v>12710</v>
      </c>
      <c r="C32" s="2" t="str">
        <f t="shared" si="0"/>
        <v>Affordable</v>
      </c>
      <c r="D32" t="s">
        <v>45</v>
      </c>
      <c r="E32" t="s">
        <v>31</v>
      </c>
      <c r="F32">
        <v>2017</v>
      </c>
      <c r="G32" t="s">
        <v>14</v>
      </c>
      <c r="H32" s="3">
        <v>26364</v>
      </c>
      <c r="I32" t="s">
        <v>22</v>
      </c>
      <c r="J32" t="s">
        <v>87</v>
      </c>
      <c r="K32">
        <v>167692504</v>
      </c>
      <c r="L32" t="s">
        <v>48</v>
      </c>
      <c r="M32" t="s">
        <v>18</v>
      </c>
      <c r="N32" t="s">
        <v>49</v>
      </c>
    </row>
    <row r="33" spans="1:14" x14ac:dyDescent="0.25">
      <c r="A33" s="2">
        <v>32</v>
      </c>
      <c r="B33" s="2">
        <v>18500</v>
      </c>
      <c r="C33" s="2" t="str">
        <f t="shared" si="0"/>
        <v>Affordable</v>
      </c>
      <c r="D33" t="s">
        <v>88</v>
      </c>
      <c r="E33" t="s">
        <v>89</v>
      </c>
      <c r="F33">
        <v>2016</v>
      </c>
      <c r="G33" t="s">
        <v>14</v>
      </c>
      <c r="H33" s="3">
        <v>71967</v>
      </c>
      <c r="I33" t="s">
        <v>46</v>
      </c>
      <c r="J33" t="s">
        <v>90</v>
      </c>
      <c r="K33">
        <v>167801920</v>
      </c>
      <c r="L33" t="s">
        <v>91</v>
      </c>
      <c r="M33" t="s">
        <v>18</v>
      </c>
      <c r="N33" t="s">
        <v>92</v>
      </c>
    </row>
    <row r="34" spans="1:14" x14ac:dyDescent="0.25">
      <c r="A34" s="2">
        <v>33</v>
      </c>
      <c r="B34" s="2">
        <v>29800</v>
      </c>
      <c r="C34" s="2" t="str">
        <f t="shared" si="0"/>
        <v>Sub Premium</v>
      </c>
      <c r="D34" t="s">
        <v>36</v>
      </c>
      <c r="E34" t="s">
        <v>93</v>
      </c>
      <c r="F34">
        <v>1973</v>
      </c>
      <c r="G34" t="s">
        <v>14</v>
      </c>
      <c r="H34" s="3">
        <v>46226</v>
      </c>
      <c r="I34" t="s">
        <v>37</v>
      </c>
      <c r="J34" t="s">
        <v>94</v>
      </c>
      <c r="K34">
        <v>167763370</v>
      </c>
      <c r="L34" t="s">
        <v>95</v>
      </c>
      <c r="M34" t="s">
        <v>18</v>
      </c>
      <c r="N34" t="s">
        <v>35</v>
      </c>
    </row>
    <row r="35" spans="1:14" x14ac:dyDescent="0.25">
      <c r="A35" s="2">
        <v>34</v>
      </c>
      <c r="B35" s="2">
        <v>5330</v>
      </c>
      <c r="C35" s="2" t="str">
        <f t="shared" si="0"/>
        <v>Affordable</v>
      </c>
      <c r="D35" t="s">
        <v>20</v>
      </c>
      <c r="E35" t="s">
        <v>27</v>
      </c>
      <c r="F35">
        <v>2017</v>
      </c>
      <c r="G35" t="s">
        <v>14</v>
      </c>
      <c r="H35" s="3">
        <v>37792</v>
      </c>
      <c r="I35" t="s">
        <v>96</v>
      </c>
      <c r="J35" t="s">
        <v>97</v>
      </c>
      <c r="K35">
        <v>167656127</v>
      </c>
      <c r="L35" t="s">
        <v>42</v>
      </c>
      <c r="M35" t="s">
        <v>18</v>
      </c>
      <c r="N35" t="s">
        <v>30</v>
      </c>
    </row>
    <row r="36" spans="1:14" x14ac:dyDescent="0.25">
      <c r="A36" s="2">
        <v>35</v>
      </c>
      <c r="B36" s="2">
        <v>13000</v>
      </c>
      <c r="C36" s="2" t="str">
        <f t="shared" si="0"/>
        <v>Affordable</v>
      </c>
      <c r="D36" t="s">
        <v>20</v>
      </c>
      <c r="E36" t="s">
        <v>98</v>
      </c>
      <c r="F36">
        <v>2003</v>
      </c>
      <c r="G36" t="s">
        <v>14</v>
      </c>
      <c r="H36" s="3">
        <v>58817</v>
      </c>
      <c r="I36" t="s">
        <v>46</v>
      </c>
      <c r="J36" t="s">
        <v>99</v>
      </c>
      <c r="K36">
        <v>167754173</v>
      </c>
      <c r="L36" t="s">
        <v>34</v>
      </c>
      <c r="M36" t="s">
        <v>18</v>
      </c>
      <c r="N36" t="s">
        <v>35</v>
      </c>
    </row>
    <row r="37" spans="1:14" x14ac:dyDescent="0.25">
      <c r="A37" s="2">
        <v>36</v>
      </c>
      <c r="B37" s="2">
        <v>11900</v>
      </c>
      <c r="C37" s="2" t="str">
        <f t="shared" si="0"/>
        <v>Affordable</v>
      </c>
      <c r="D37" t="s">
        <v>45</v>
      </c>
      <c r="E37" t="s">
        <v>31</v>
      </c>
      <c r="F37">
        <v>2017</v>
      </c>
      <c r="G37" t="s">
        <v>14</v>
      </c>
      <c r="H37" s="3">
        <v>27965</v>
      </c>
      <c r="I37" t="s">
        <v>15</v>
      </c>
      <c r="J37" t="s">
        <v>100</v>
      </c>
      <c r="K37">
        <v>167692507</v>
      </c>
      <c r="L37" t="s">
        <v>48</v>
      </c>
      <c r="M37" t="s">
        <v>18</v>
      </c>
      <c r="N37" t="s">
        <v>49</v>
      </c>
    </row>
    <row r="38" spans="1:14" x14ac:dyDescent="0.25">
      <c r="A38" s="2">
        <v>37</v>
      </c>
      <c r="B38" s="2">
        <v>16600</v>
      </c>
      <c r="C38" s="2" t="str">
        <f t="shared" si="0"/>
        <v>Affordable</v>
      </c>
      <c r="D38" t="s">
        <v>101</v>
      </c>
      <c r="E38" t="s">
        <v>102</v>
      </c>
      <c r="F38">
        <v>2016</v>
      </c>
      <c r="G38" t="s">
        <v>14</v>
      </c>
      <c r="H38" s="3">
        <v>110907</v>
      </c>
      <c r="I38" t="s">
        <v>40</v>
      </c>
      <c r="J38" t="s">
        <v>103</v>
      </c>
      <c r="K38">
        <v>167802259</v>
      </c>
      <c r="L38" t="s">
        <v>91</v>
      </c>
      <c r="M38" t="s">
        <v>18</v>
      </c>
      <c r="N38" t="s">
        <v>92</v>
      </c>
    </row>
    <row r="39" spans="1:14" x14ac:dyDescent="0.25">
      <c r="A39" s="2">
        <v>38</v>
      </c>
      <c r="B39" s="2">
        <v>19200</v>
      </c>
      <c r="C39" s="2" t="str">
        <f t="shared" si="0"/>
        <v>Affordable</v>
      </c>
      <c r="D39" t="s">
        <v>36</v>
      </c>
      <c r="E39">
        <v>1500</v>
      </c>
      <c r="F39">
        <v>2018</v>
      </c>
      <c r="G39" t="s">
        <v>14</v>
      </c>
      <c r="H39" s="3">
        <v>2430</v>
      </c>
      <c r="I39" t="s">
        <v>40</v>
      </c>
      <c r="J39" t="s">
        <v>104</v>
      </c>
      <c r="K39">
        <v>167763391</v>
      </c>
      <c r="L39" t="s">
        <v>24</v>
      </c>
      <c r="M39" t="s">
        <v>18</v>
      </c>
      <c r="N39" t="s">
        <v>35</v>
      </c>
    </row>
    <row r="40" spans="1:14" x14ac:dyDescent="0.25">
      <c r="A40" s="2">
        <v>39</v>
      </c>
      <c r="B40" s="2">
        <v>7320</v>
      </c>
      <c r="C40" s="2" t="str">
        <f t="shared" si="0"/>
        <v>Affordable</v>
      </c>
      <c r="D40" t="s">
        <v>20</v>
      </c>
      <c r="E40" t="s">
        <v>27</v>
      </c>
      <c r="F40">
        <v>2017</v>
      </c>
      <c r="G40" t="s">
        <v>14</v>
      </c>
      <c r="H40" s="3">
        <v>32366</v>
      </c>
      <c r="I40" t="s">
        <v>105</v>
      </c>
      <c r="J40" t="s">
        <v>106</v>
      </c>
      <c r="K40">
        <v>167656128</v>
      </c>
      <c r="L40" t="s">
        <v>42</v>
      </c>
      <c r="M40" t="s">
        <v>18</v>
      </c>
      <c r="N40" t="s">
        <v>30</v>
      </c>
    </row>
    <row r="41" spans="1:14" x14ac:dyDescent="0.25">
      <c r="A41" s="2">
        <v>40</v>
      </c>
      <c r="B41" s="2">
        <v>7000</v>
      </c>
      <c r="C41" s="2" t="str">
        <f t="shared" si="0"/>
        <v>Affordable</v>
      </c>
      <c r="D41" t="s">
        <v>20</v>
      </c>
      <c r="E41" t="s">
        <v>43</v>
      </c>
      <c r="F41">
        <v>2003</v>
      </c>
      <c r="G41" t="s">
        <v>14</v>
      </c>
      <c r="H41" s="3">
        <v>176567</v>
      </c>
      <c r="I41" t="s">
        <v>40</v>
      </c>
      <c r="J41" t="s">
        <v>107</v>
      </c>
      <c r="K41">
        <v>167754187</v>
      </c>
      <c r="L41" t="s">
        <v>24</v>
      </c>
      <c r="M41" t="s">
        <v>18</v>
      </c>
      <c r="N41" t="s">
        <v>35</v>
      </c>
    </row>
    <row r="42" spans="1:14" x14ac:dyDescent="0.25">
      <c r="A42" s="2">
        <v>41</v>
      </c>
      <c r="B42" s="2">
        <v>12710</v>
      </c>
      <c r="C42" s="2" t="str">
        <f t="shared" si="0"/>
        <v>Affordable</v>
      </c>
      <c r="D42" t="s">
        <v>45</v>
      </c>
      <c r="E42" t="s">
        <v>31</v>
      </c>
      <c r="F42">
        <v>2017</v>
      </c>
      <c r="G42" t="s">
        <v>14</v>
      </c>
      <c r="H42" s="3">
        <v>30049</v>
      </c>
      <c r="I42" t="s">
        <v>40</v>
      </c>
      <c r="J42" t="s">
        <v>108</v>
      </c>
      <c r="K42">
        <v>167692508</v>
      </c>
      <c r="L42" t="s">
        <v>48</v>
      </c>
      <c r="M42" t="s">
        <v>18</v>
      </c>
      <c r="N42" t="s">
        <v>49</v>
      </c>
    </row>
    <row r="43" spans="1:14" x14ac:dyDescent="0.25">
      <c r="A43" s="2">
        <v>42</v>
      </c>
      <c r="B43" s="2">
        <v>16600</v>
      </c>
      <c r="C43" s="2" t="str">
        <f t="shared" si="0"/>
        <v>Affordable</v>
      </c>
      <c r="D43" t="s">
        <v>101</v>
      </c>
      <c r="E43" t="s">
        <v>102</v>
      </c>
      <c r="F43">
        <v>2016</v>
      </c>
      <c r="G43" t="s">
        <v>14</v>
      </c>
      <c r="H43" s="3">
        <v>97983</v>
      </c>
      <c r="I43" t="s">
        <v>40</v>
      </c>
      <c r="J43" t="s">
        <v>109</v>
      </c>
      <c r="K43">
        <v>167802269</v>
      </c>
      <c r="L43" t="s">
        <v>91</v>
      </c>
      <c r="M43" t="s">
        <v>18</v>
      </c>
      <c r="N43" t="s">
        <v>92</v>
      </c>
    </row>
    <row r="44" spans="1:14" x14ac:dyDescent="0.25">
      <c r="A44" s="2">
        <v>43</v>
      </c>
      <c r="B44" s="2">
        <v>30500</v>
      </c>
      <c r="C44" s="2" t="str">
        <f t="shared" si="0"/>
        <v>Sub Premium</v>
      </c>
      <c r="D44" t="s">
        <v>36</v>
      </c>
      <c r="E44">
        <v>1500</v>
      </c>
      <c r="F44">
        <v>2018</v>
      </c>
      <c r="G44" t="s">
        <v>14</v>
      </c>
      <c r="H44" s="3">
        <v>30442</v>
      </c>
      <c r="I44" t="s">
        <v>37</v>
      </c>
      <c r="J44" t="s">
        <v>110</v>
      </c>
      <c r="K44">
        <v>167763393</v>
      </c>
      <c r="L44" t="s">
        <v>24</v>
      </c>
      <c r="M44" t="s">
        <v>18</v>
      </c>
      <c r="N44" t="s">
        <v>35</v>
      </c>
    </row>
    <row r="45" spans="1:14" x14ac:dyDescent="0.25">
      <c r="A45" s="2">
        <v>44</v>
      </c>
      <c r="B45" s="2">
        <v>6330</v>
      </c>
      <c r="C45" s="2" t="str">
        <f t="shared" si="0"/>
        <v>Affordable</v>
      </c>
      <c r="D45" t="s">
        <v>20</v>
      </c>
      <c r="E45" t="s">
        <v>27</v>
      </c>
      <c r="F45">
        <v>2017</v>
      </c>
      <c r="G45" t="s">
        <v>14</v>
      </c>
      <c r="H45" s="3">
        <v>38123</v>
      </c>
      <c r="I45" t="s">
        <v>37</v>
      </c>
      <c r="J45" t="s">
        <v>111</v>
      </c>
      <c r="K45">
        <v>167656129</v>
      </c>
      <c r="L45" t="s">
        <v>42</v>
      </c>
      <c r="M45" t="s">
        <v>18</v>
      </c>
      <c r="N45" t="s">
        <v>30</v>
      </c>
    </row>
    <row r="46" spans="1:14" x14ac:dyDescent="0.25">
      <c r="A46" s="2">
        <v>45</v>
      </c>
      <c r="B46" s="2">
        <v>55000</v>
      </c>
      <c r="C46" s="2" t="str">
        <f t="shared" si="0"/>
        <v>Premium</v>
      </c>
      <c r="D46" t="s">
        <v>20</v>
      </c>
      <c r="E46" t="s">
        <v>112</v>
      </c>
      <c r="F46">
        <v>2017</v>
      </c>
      <c r="G46" t="s">
        <v>14</v>
      </c>
      <c r="H46" s="3">
        <v>15273</v>
      </c>
      <c r="I46" t="s">
        <v>15</v>
      </c>
      <c r="J46" t="s">
        <v>113</v>
      </c>
      <c r="K46">
        <v>167754310</v>
      </c>
      <c r="L46" t="s">
        <v>95</v>
      </c>
      <c r="M46" t="s">
        <v>18</v>
      </c>
      <c r="N46" t="s">
        <v>114</v>
      </c>
    </row>
    <row r="47" spans="1:14" x14ac:dyDescent="0.25">
      <c r="A47" s="2">
        <v>46</v>
      </c>
      <c r="B47" s="2">
        <v>12520</v>
      </c>
      <c r="C47" s="2" t="str">
        <f t="shared" si="0"/>
        <v>Affordable</v>
      </c>
      <c r="D47" t="s">
        <v>45</v>
      </c>
      <c r="E47" t="s">
        <v>31</v>
      </c>
      <c r="F47">
        <v>2017</v>
      </c>
      <c r="G47" t="s">
        <v>14</v>
      </c>
      <c r="H47" s="3">
        <v>28972</v>
      </c>
      <c r="I47" t="s">
        <v>15</v>
      </c>
      <c r="J47" t="s">
        <v>115</v>
      </c>
      <c r="K47">
        <v>167692509</v>
      </c>
      <c r="L47" t="s">
        <v>48</v>
      </c>
      <c r="M47" t="s">
        <v>18</v>
      </c>
      <c r="N47" t="s">
        <v>49</v>
      </c>
    </row>
    <row r="48" spans="1:14" x14ac:dyDescent="0.25">
      <c r="A48" s="2">
        <v>47</v>
      </c>
      <c r="B48" s="2">
        <v>16200</v>
      </c>
      <c r="C48" s="2" t="str">
        <f t="shared" si="0"/>
        <v>Affordable</v>
      </c>
      <c r="D48" t="s">
        <v>116</v>
      </c>
      <c r="E48" t="s">
        <v>117</v>
      </c>
      <c r="F48">
        <v>2019</v>
      </c>
      <c r="G48" t="s">
        <v>14</v>
      </c>
      <c r="H48" s="3">
        <v>30061</v>
      </c>
      <c r="I48" t="s">
        <v>37</v>
      </c>
      <c r="J48" t="s">
        <v>118</v>
      </c>
      <c r="K48">
        <v>167802530</v>
      </c>
      <c r="L48" t="s">
        <v>66</v>
      </c>
      <c r="M48" t="s">
        <v>18</v>
      </c>
      <c r="N48" t="s">
        <v>30</v>
      </c>
    </row>
    <row r="49" spans="1:14" x14ac:dyDescent="0.25">
      <c r="A49" s="2">
        <v>48</v>
      </c>
      <c r="B49" s="2">
        <v>19000</v>
      </c>
      <c r="C49" s="2" t="str">
        <f t="shared" si="0"/>
        <v>Affordable</v>
      </c>
      <c r="D49" t="s">
        <v>36</v>
      </c>
      <c r="E49" t="s">
        <v>50</v>
      </c>
      <c r="F49">
        <v>2017</v>
      </c>
      <c r="G49" t="s">
        <v>14</v>
      </c>
      <c r="H49" s="3">
        <v>18414</v>
      </c>
      <c r="I49" t="s">
        <v>40</v>
      </c>
      <c r="J49" t="s">
        <v>119</v>
      </c>
      <c r="K49">
        <v>167763675</v>
      </c>
      <c r="L49" t="s">
        <v>24</v>
      </c>
      <c r="M49" t="s">
        <v>18</v>
      </c>
      <c r="N49" t="s">
        <v>35</v>
      </c>
    </row>
    <row r="50" spans="1:14" x14ac:dyDescent="0.25">
      <c r="A50" s="2">
        <v>49</v>
      </c>
      <c r="B50" s="2">
        <v>5580</v>
      </c>
      <c r="C50" s="2" t="str">
        <f t="shared" si="0"/>
        <v>Affordable</v>
      </c>
      <c r="D50" t="s">
        <v>26</v>
      </c>
      <c r="E50" t="s">
        <v>27</v>
      </c>
      <c r="F50">
        <v>2017</v>
      </c>
      <c r="G50" t="s">
        <v>14</v>
      </c>
      <c r="H50" s="3">
        <v>46829</v>
      </c>
      <c r="I50" t="s">
        <v>46</v>
      </c>
      <c r="J50" t="s">
        <v>120</v>
      </c>
      <c r="K50">
        <v>167656130</v>
      </c>
      <c r="L50" t="s">
        <v>42</v>
      </c>
      <c r="M50" t="s">
        <v>18</v>
      </c>
      <c r="N50" t="s">
        <v>30</v>
      </c>
    </row>
    <row r="51" spans="1:14" x14ac:dyDescent="0.25">
      <c r="A51" s="2">
        <v>50</v>
      </c>
      <c r="B51" s="2">
        <v>54000</v>
      </c>
      <c r="C51" s="2" t="str">
        <f t="shared" si="0"/>
        <v>Sub Premium</v>
      </c>
      <c r="D51" t="s">
        <v>20</v>
      </c>
      <c r="E51" t="s">
        <v>112</v>
      </c>
      <c r="F51">
        <v>2017</v>
      </c>
      <c r="G51" t="s">
        <v>14</v>
      </c>
      <c r="H51" s="3">
        <v>26241</v>
      </c>
      <c r="I51" t="s">
        <v>15</v>
      </c>
      <c r="J51" t="s">
        <v>121</v>
      </c>
      <c r="K51">
        <v>167754311</v>
      </c>
      <c r="L51" t="s">
        <v>95</v>
      </c>
      <c r="M51" t="s">
        <v>18</v>
      </c>
      <c r="N51" t="s">
        <v>114</v>
      </c>
    </row>
    <row r="52" spans="1:14" x14ac:dyDescent="0.25">
      <c r="A52" s="2">
        <v>51</v>
      </c>
      <c r="B52" s="2">
        <v>12710</v>
      </c>
      <c r="C52" s="2" t="str">
        <f t="shared" si="0"/>
        <v>Affordable</v>
      </c>
      <c r="D52" t="s">
        <v>45</v>
      </c>
      <c r="E52" t="s">
        <v>27</v>
      </c>
      <c r="F52">
        <v>2017</v>
      </c>
      <c r="G52" t="s">
        <v>14</v>
      </c>
      <c r="H52" s="3">
        <v>39886</v>
      </c>
      <c r="I52" t="s">
        <v>37</v>
      </c>
      <c r="J52" t="s">
        <v>122</v>
      </c>
      <c r="K52">
        <v>167692513</v>
      </c>
      <c r="L52" t="s">
        <v>48</v>
      </c>
      <c r="M52" t="s">
        <v>18</v>
      </c>
      <c r="N52" t="s">
        <v>49</v>
      </c>
    </row>
    <row r="53" spans="1:14" x14ac:dyDescent="0.25">
      <c r="A53" s="2">
        <v>52</v>
      </c>
      <c r="B53" s="2">
        <v>16000</v>
      </c>
      <c r="C53" s="2" t="str">
        <f t="shared" si="0"/>
        <v>Affordable</v>
      </c>
      <c r="D53" t="s">
        <v>116</v>
      </c>
      <c r="E53" t="s">
        <v>117</v>
      </c>
      <c r="F53">
        <v>2019</v>
      </c>
      <c r="G53" t="s">
        <v>14</v>
      </c>
      <c r="H53" s="3">
        <v>31594</v>
      </c>
      <c r="I53" t="s">
        <v>22</v>
      </c>
      <c r="J53" t="s">
        <v>123</v>
      </c>
      <c r="K53">
        <v>167802531</v>
      </c>
      <c r="L53" t="s">
        <v>66</v>
      </c>
      <c r="M53" t="s">
        <v>18</v>
      </c>
      <c r="N53" t="s">
        <v>30</v>
      </c>
    </row>
    <row r="54" spans="1:14" x14ac:dyDescent="0.25">
      <c r="A54" s="2">
        <v>53</v>
      </c>
      <c r="B54" s="2">
        <v>27000</v>
      </c>
      <c r="C54" s="2" t="str">
        <f t="shared" si="0"/>
        <v>Sub Premium</v>
      </c>
      <c r="D54" t="s">
        <v>67</v>
      </c>
      <c r="E54" t="s">
        <v>124</v>
      </c>
      <c r="F54">
        <v>2017</v>
      </c>
      <c r="G54" t="s">
        <v>14</v>
      </c>
      <c r="H54" s="3">
        <v>32107</v>
      </c>
      <c r="I54" t="s">
        <v>96</v>
      </c>
      <c r="J54" t="s">
        <v>125</v>
      </c>
      <c r="K54">
        <v>167763677</v>
      </c>
      <c r="L54" t="s">
        <v>24</v>
      </c>
      <c r="M54" t="s">
        <v>18</v>
      </c>
      <c r="N54" t="s">
        <v>35</v>
      </c>
    </row>
    <row r="55" spans="1:14" x14ac:dyDescent="0.25">
      <c r="A55" s="2">
        <v>54</v>
      </c>
      <c r="B55" s="2">
        <v>7760</v>
      </c>
      <c r="C55" s="2" t="str">
        <f t="shared" si="0"/>
        <v>Affordable</v>
      </c>
      <c r="D55" t="s">
        <v>20</v>
      </c>
      <c r="E55" t="s">
        <v>27</v>
      </c>
      <c r="F55">
        <v>2017</v>
      </c>
      <c r="G55" t="s">
        <v>14</v>
      </c>
      <c r="H55" s="3">
        <v>44794</v>
      </c>
      <c r="I55" t="s">
        <v>46</v>
      </c>
      <c r="J55" t="s">
        <v>126</v>
      </c>
      <c r="K55">
        <v>167656131</v>
      </c>
      <c r="L55" t="s">
        <v>42</v>
      </c>
      <c r="M55" t="s">
        <v>18</v>
      </c>
      <c r="N55" t="s">
        <v>30</v>
      </c>
    </row>
    <row r="56" spans="1:14" x14ac:dyDescent="0.25">
      <c r="A56" s="2">
        <v>55</v>
      </c>
      <c r="B56" s="2">
        <v>19600</v>
      </c>
      <c r="C56" s="2" t="str">
        <f t="shared" si="0"/>
        <v>Affordable</v>
      </c>
      <c r="D56" t="s">
        <v>58</v>
      </c>
      <c r="E56">
        <v>300</v>
      </c>
      <c r="F56">
        <v>2019</v>
      </c>
      <c r="G56" t="s">
        <v>14</v>
      </c>
      <c r="H56" s="3">
        <v>42648</v>
      </c>
      <c r="I56" t="s">
        <v>46</v>
      </c>
      <c r="J56" t="s">
        <v>127</v>
      </c>
      <c r="K56">
        <v>167754404</v>
      </c>
      <c r="L56" t="s">
        <v>128</v>
      </c>
      <c r="M56" t="s">
        <v>18</v>
      </c>
      <c r="N56" t="s">
        <v>35</v>
      </c>
    </row>
    <row r="57" spans="1:14" x14ac:dyDescent="0.25">
      <c r="A57" s="2">
        <v>56</v>
      </c>
      <c r="B57" s="2">
        <v>12920</v>
      </c>
      <c r="C57" s="2" t="str">
        <f t="shared" si="0"/>
        <v>Affordable</v>
      </c>
      <c r="D57" t="s">
        <v>45</v>
      </c>
      <c r="E57" t="s">
        <v>27</v>
      </c>
      <c r="F57">
        <v>2017</v>
      </c>
      <c r="G57" t="s">
        <v>14</v>
      </c>
      <c r="H57" s="3">
        <v>39165</v>
      </c>
      <c r="I57" t="s">
        <v>22</v>
      </c>
      <c r="J57" t="s">
        <v>129</v>
      </c>
      <c r="K57">
        <v>167692514</v>
      </c>
      <c r="L57" t="s">
        <v>48</v>
      </c>
      <c r="M57" t="s">
        <v>18</v>
      </c>
      <c r="N57" t="s">
        <v>49</v>
      </c>
    </row>
    <row r="58" spans="1:14" x14ac:dyDescent="0.25">
      <c r="A58" s="2">
        <v>57</v>
      </c>
      <c r="B58" s="2">
        <v>20000</v>
      </c>
      <c r="C58" s="2" t="str">
        <f t="shared" si="0"/>
        <v>Sub Premium</v>
      </c>
      <c r="D58" t="s">
        <v>116</v>
      </c>
      <c r="E58" t="s">
        <v>130</v>
      </c>
      <c r="F58">
        <v>2019</v>
      </c>
      <c r="G58" t="s">
        <v>14</v>
      </c>
      <c r="H58" s="3">
        <v>38355</v>
      </c>
      <c r="I58" t="s">
        <v>131</v>
      </c>
      <c r="J58" t="s">
        <v>132</v>
      </c>
      <c r="K58">
        <v>167802532</v>
      </c>
      <c r="L58" t="s">
        <v>66</v>
      </c>
      <c r="M58" t="s">
        <v>18</v>
      </c>
      <c r="N58" t="s">
        <v>30</v>
      </c>
    </row>
    <row r="59" spans="1:14" x14ac:dyDescent="0.25">
      <c r="A59" s="2">
        <v>58</v>
      </c>
      <c r="B59" s="2">
        <v>18100</v>
      </c>
      <c r="C59" s="2" t="str">
        <f t="shared" si="0"/>
        <v>Affordable</v>
      </c>
      <c r="D59" t="s">
        <v>67</v>
      </c>
      <c r="E59" t="s">
        <v>31</v>
      </c>
      <c r="F59">
        <v>2017</v>
      </c>
      <c r="G59" t="s">
        <v>14</v>
      </c>
      <c r="H59" s="3">
        <v>46766</v>
      </c>
      <c r="I59" t="s">
        <v>22</v>
      </c>
      <c r="J59" t="s">
        <v>133</v>
      </c>
      <c r="K59">
        <v>167763681</v>
      </c>
      <c r="L59" t="s">
        <v>39</v>
      </c>
      <c r="M59" t="s">
        <v>18</v>
      </c>
      <c r="N59" t="s">
        <v>30</v>
      </c>
    </row>
    <row r="60" spans="1:14" x14ac:dyDescent="0.25">
      <c r="A60" s="2">
        <v>59</v>
      </c>
      <c r="B60" s="2">
        <v>23000</v>
      </c>
      <c r="C60" s="2" t="str">
        <f t="shared" si="0"/>
        <v>Sub Premium</v>
      </c>
      <c r="D60" t="s">
        <v>58</v>
      </c>
      <c r="E60" t="s">
        <v>134</v>
      </c>
      <c r="F60">
        <v>2020</v>
      </c>
      <c r="G60" t="s">
        <v>14</v>
      </c>
      <c r="H60" s="3">
        <v>2473</v>
      </c>
      <c r="I60" t="s">
        <v>40</v>
      </c>
      <c r="J60" t="s">
        <v>135</v>
      </c>
      <c r="K60">
        <v>167656205</v>
      </c>
      <c r="L60" t="s">
        <v>75</v>
      </c>
      <c r="M60" t="s">
        <v>18</v>
      </c>
      <c r="N60" t="s">
        <v>30</v>
      </c>
    </row>
    <row r="61" spans="1:14" x14ac:dyDescent="0.25">
      <c r="A61" s="2">
        <v>60</v>
      </c>
      <c r="B61" s="2">
        <v>18500</v>
      </c>
      <c r="C61" s="2" t="str">
        <f t="shared" si="0"/>
        <v>Affordable</v>
      </c>
      <c r="D61" t="s">
        <v>58</v>
      </c>
      <c r="E61">
        <v>300</v>
      </c>
      <c r="F61">
        <v>2019</v>
      </c>
      <c r="G61" t="s">
        <v>14</v>
      </c>
      <c r="H61" s="3">
        <v>38586</v>
      </c>
      <c r="I61" t="s">
        <v>46</v>
      </c>
      <c r="J61" t="s">
        <v>136</v>
      </c>
      <c r="K61">
        <v>167754410</v>
      </c>
      <c r="L61" t="s">
        <v>128</v>
      </c>
      <c r="M61" t="s">
        <v>18</v>
      </c>
      <c r="N61" t="s">
        <v>35</v>
      </c>
    </row>
    <row r="62" spans="1:14" x14ac:dyDescent="0.25">
      <c r="A62" s="2">
        <v>61</v>
      </c>
      <c r="B62" s="2">
        <v>13490</v>
      </c>
      <c r="C62" s="2" t="str">
        <f t="shared" si="0"/>
        <v>Affordable</v>
      </c>
      <c r="D62" t="s">
        <v>45</v>
      </c>
      <c r="E62" t="s">
        <v>31</v>
      </c>
      <c r="F62">
        <v>2017</v>
      </c>
      <c r="G62" t="s">
        <v>14</v>
      </c>
      <c r="H62" s="3">
        <v>27842</v>
      </c>
      <c r="I62" t="s">
        <v>40</v>
      </c>
      <c r="J62" t="s">
        <v>137</v>
      </c>
      <c r="K62">
        <v>167692515</v>
      </c>
      <c r="L62" t="s">
        <v>48</v>
      </c>
      <c r="M62" t="s">
        <v>18</v>
      </c>
      <c r="N62" t="s">
        <v>49</v>
      </c>
    </row>
    <row r="63" spans="1:14" x14ac:dyDescent="0.25">
      <c r="A63" s="2">
        <v>62</v>
      </c>
      <c r="B63" s="2">
        <v>20700</v>
      </c>
      <c r="C63" s="2" t="str">
        <f t="shared" si="0"/>
        <v>Sub Premium</v>
      </c>
      <c r="D63" t="s">
        <v>116</v>
      </c>
      <c r="E63" t="s">
        <v>130</v>
      </c>
      <c r="F63">
        <v>2019</v>
      </c>
      <c r="G63" t="s">
        <v>14</v>
      </c>
      <c r="H63" s="3">
        <v>31156</v>
      </c>
      <c r="I63" t="s">
        <v>40</v>
      </c>
      <c r="J63" t="s">
        <v>138</v>
      </c>
      <c r="K63">
        <v>167802533</v>
      </c>
      <c r="L63" t="s">
        <v>66</v>
      </c>
      <c r="M63" t="s">
        <v>18</v>
      </c>
      <c r="N63" t="s">
        <v>30</v>
      </c>
    </row>
    <row r="64" spans="1:14" x14ac:dyDescent="0.25">
      <c r="A64" s="2">
        <v>63</v>
      </c>
      <c r="B64" s="2">
        <v>17800</v>
      </c>
      <c r="C64" s="2" t="str">
        <f t="shared" si="0"/>
        <v>Affordable</v>
      </c>
      <c r="D64" t="s">
        <v>36</v>
      </c>
      <c r="E64" t="s">
        <v>31</v>
      </c>
      <c r="F64">
        <v>2017</v>
      </c>
      <c r="G64" t="s">
        <v>14</v>
      </c>
      <c r="H64" s="3">
        <v>52435</v>
      </c>
      <c r="I64" t="s">
        <v>15</v>
      </c>
      <c r="J64" t="s">
        <v>139</v>
      </c>
      <c r="K64">
        <v>167763683</v>
      </c>
      <c r="L64" t="s">
        <v>39</v>
      </c>
      <c r="M64" t="s">
        <v>18</v>
      </c>
      <c r="N64" t="s">
        <v>35</v>
      </c>
    </row>
    <row r="65" spans="1:14" x14ac:dyDescent="0.25">
      <c r="A65" s="2">
        <v>64</v>
      </c>
      <c r="B65" s="2">
        <v>6650</v>
      </c>
      <c r="C65" s="2" t="str">
        <f t="shared" si="0"/>
        <v>Affordable</v>
      </c>
      <c r="D65" t="s">
        <v>20</v>
      </c>
      <c r="E65" t="s">
        <v>31</v>
      </c>
      <c r="F65">
        <v>2017</v>
      </c>
      <c r="G65" t="s">
        <v>14</v>
      </c>
      <c r="H65" s="3">
        <v>29942</v>
      </c>
      <c r="I65" t="s">
        <v>15</v>
      </c>
      <c r="J65" t="s">
        <v>140</v>
      </c>
      <c r="K65">
        <v>167656254</v>
      </c>
      <c r="L65" t="s">
        <v>42</v>
      </c>
      <c r="M65" t="s">
        <v>18</v>
      </c>
      <c r="N65" t="s">
        <v>30</v>
      </c>
    </row>
    <row r="66" spans="1:14" x14ac:dyDescent="0.25">
      <c r="A66" s="2">
        <v>65</v>
      </c>
      <c r="B66" s="2">
        <v>29100</v>
      </c>
      <c r="C66" s="2" t="str">
        <f t="shared" ref="C66:C129" si="1">IF(B66&gt;=55000, "Premium", IF(B66&gt;=20000, "Sub Premium", "Affordable"))</f>
        <v>Sub Premium</v>
      </c>
      <c r="D66" t="s">
        <v>58</v>
      </c>
      <c r="E66" t="s">
        <v>134</v>
      </c>
      <c r="F66">
        <v>2019</v>
      </c>
      <c r="G66" t="s">
        <v>14</v>
      </c>
      <c r="H66" s="3">
        <v>25281</v>
      </c>
      <c r="I66" t="s">
        <v>37</v>
      </c>
      <c r="J66" t="s">
        <v>141</v>
      </c>
      <c r="K66">
        <v>167754412</v>
      </c>
      <c r="L66" t="s">
        <v>128</v>
      </c>
      <c r="M66" t="s">
        <v>18</v>
      </c>
      <c r="N66" t="s">
        <v>35</v>
      </c>
    </row>
    <row r="67" spans="1:14" x14ac:dyDescent="0.25">
      <c r="A67" s="2">
        <v>66</v>
      </c>
      <c r="B67" s="2">
        <v>12710</v>
      </c>
      <c r="C67" s="2" t="str">
        <f t="shared" si="1"/>
        <v>Affordable</v>
      </c>
      <c r="D67" t="s">
        <v>45</v>
      </c>
      <c r="E67" t="s">
        <v>31</v>
      </c>
      <c r="F67">
        <v>2017</v>
      </c>
      <c r="G67" t="s">
        <v>14</v>
      </c>
      <c r="H67" s="3">
        <v>32504</v>
      </c>
      <c r="I67" t="s">
        <v>22</v>
      </c>
      <c r="J67" t="s">
        <v>142</v>
      </c>
      <c r="K67">
        <v>167692524</v>
      </c>
      <c r="L67" t="s">
        <v>48</v>
      </c>
      <c r="M67" t="s">
        <v>18</v>
      </c>
      <c r="N67" t="s">
        <v>49</v>
      </c>
    </row>
    <row r="68" spans="1:14" x14ac:dyDescent="0.25">
      <c r="A68" s="2">
        <v>67</v>
      </c>
      <c r="B68" s="2">
        <v>21100</v>
      </c>
      <c r="C68" s="2" t="str">
        <f t="shared" si="1"/>
        <v>Sub Premium</v>
      </c>
      <c r="D68" t="s">
        <v>116</v>
      </c>
      <c r="E68" t="s">
        <v>130</v>
      </c>
      <c r="F68">
        <v>2019</v>
      </c>
      <c r="G68" t="s">
        <v>14</v>
      </c>
      <c r="H68" s="3">
        <v>28649</v>
      </c>
      <c r="I68" t="s">
        <v>22</v>
      </c>
      <c r="J68" t="s">
        <v>143</v>
      </c>
      <c r="K68">
        <v>167802534</v>
      </c>
      <c r="L68" t="s">
        <v>66</v>
      </c>
      <c r="M68" t="s">
        <v>18</v>
      </c>
      <c r="N68" t="s">
        <v>30</v>
      </c>
    </row>
    <row r="69" spans="1:14" x14ac:dyDescent="0.25">
      <c r="A69" s="2">
        <v>68</v>
      </c>
      <c r="B69" s="2">
        <v>18600</v>
      </c>
      <c r="C69" s="2" t="str">
        <f t="shared" si="1"/>
        <v>Affordable</v>
      </c>
      <c r="D69" t="s">
        <v>36</v>
      </c>
      <c r="E69" t="s">
        <v>31</v>
      </c>
      <c r="F69">
        <v>2017</v>
      </c>
      <c r="G69" t="s">
        <v>14</v>
      </c>
      <c r="H69" s="3">
        <v>35200</v>
      </c>
      <c r="I69" t="s">
        <v>40</v>
      </c>
      <c r="J69" t="s">
        <v>144</v>
      </c>
      <c r="K69">
        <v>167763684</v>
      </c>
      <c r="L69" t="s">
        <v>39</v>
      </c>
      <c r="M69" t="s">
        <v>18</v>
      </c>
      <c r="N69" t="s">
        <v>35</v>
      </c>
    </row>
    <row r="70" spans="1:14" x14ac:dyDescent="0.25">
      <c r="A70" s="2">
        <v>69</v>
      </c>
      <c r="B70" s="2">
        <v>4340</v>
      </c>
      <c r="C70" s="2" t="str">
        <f t="shared" si="1"/>
        <v>Affordable</v>
      </c>
      <c r="D70" t="s">
        <v>20</v>
      </c>
      <c r="E70" t="s">
        <v>31</v>
      </c>
      <c r="F70">
        <v>2017</v>
      </c>
      <c r="G70" t="s">
        <v>14</v>
      </c>
      <c r="H70" s="3">
        <v>25602</v>
      </c>
      <c r="I70" t="s">
        <v>22</v>
      </c>
      <c r="J70" t="s">
        <v>145</v>
      </c>
      <c r="K70">
        <v>167656255</v>
      </c>
      <c r="L70" t="s">
        <v>42</v>
      </c>
      <c r="M70" t="s">
        <v>18</v>
      </c>
      <c r="N70" t="s">
        <v>30</v>
      </c>
    </row>
    <row r="71" spans="1:14" x14ac:dyDescent="0.25">
      <c r="A71" s="2">
        <v>70</v>
      </c>
      <c r="B71" s="2">
        <v>19300</v>
      </c>
      <c r="C71" s="2" t="str">
        <f t="shared" si="1"/>
        <v>Affordable</v>
      </c>
      <c r="D71" t="s">
        <v>58</v>
      </c>
      <c r="E71">
        <v>300</v>
      </c>
      <c r="F71">
        <v>2019</v>
      </c>
      <c r="G71" t="s">
        <v>14</v>
      </c>
      <c r="H71" s="3">
        <v>34801</v>
      </c>
      <c r="I71" t="s">
        <v>46</v>
      </c>
      <c r="J71" t="s">
        <v>146</v>
      </c>
      <c r="K71">
        <v>167754413</v>
      </c>
      <c r="L71" t="s">
        <v>128</v>
      </c>
      <c r="M71" t="s">
        <v>18</v>
      </c>
      <c r="N71" t="s">
        <v>35</v>
      </c>
    </row>
    <row r="72" spans="1:14" x14ac:dyDescent="0.25">
      <c r="A72" s="2">
        <v>71</v>
      </c>
      <c r="B72" s="2">
        <v>12780</v>
      </c>
      <c r="C72" s="2" t="str">
        <f t="shared" si="1"/>
        <v>Affordable</v>
      </c>
      <c r="D72" t="s">
        <v>45</v>
      </c>
      <c r="E72" t="s">
        <v>31</v>
      </c>
      <c r="F72">
        <v>2017</v>
      </c>
      <c r="G72" t="s">
        <v>14</v>
      </c>
      <c r="H72" s="3">
        <v>31009</v>
      </c>
      <c r="I72" t="s">
        <v>15</v>
      </c>
      <c r="J72" t="s">
        <v>147</v>
      </c>
      <c r="K72">
        <v>167692525</v>
      </c>
      <c r="L72" t="s">
        <v>48</v>
      </c>
      <c r="M72" t="s">
        <v>18</v>
      </c>
      <c r="N72" t="s">
        <v>49</v>
      </c>
    </row>
    <row r="73" spans="1:14" x14ac:dyDescent="0.25">
      <c r="A73" s="2">
        <v>72</v>
      </c>
      <c r="B73" s="2">
        <v>15800</v>
      </c>
      <c r="C73" s="2" t="str">
        <f t="shared" si="1"/>
        <v>Affordable</v>
      </c>
      <c r="D73" t="s">
        <v>116</v>
      </c>
      <c r="E73" t="s">
        <v>117</v>
      </c>
      <c r="F73">
        <v>2019</v>
      </c>
      <c r="G73" t="s">
        <v>14</v>
      </c>
      <c r="H73" s="3">
        <v>35595</v>
      </c>
      <c r="I73" t="s">
        <v>131</v>
      </c>
      <c r="J73" t="s">
        <v>148</v>
      </c>
      <c r="K73">
        <v>167802541</v>
      </c>
      <c r="L73" t="s">
        <v>66</v>
      </c>
      <c r="M73" t="s">
        <v>18</v>
      </c>
      <c r="N73" t="s">
        <v>30</v>
      </c>
    </row>
    <row r="74" spans="1:14" x14ac:dyDescent="0.25">
      <c r="A74" s="2">
        <v>73</v>
      </c>
      <c r="B74" s="2">
        <v>29400</v>
      </c>
      <c r="C74" s="2" t="str">
        <f t="shared" si="1"/>
        <v>Sub Premium</v>
      </c>
      <c r="D74" t="s">
        <v>149</v>
      </c>
      <c r="E74" t="s">
        <v>150</v>
      </c>
      <c r="F74">
        <v>2017</v>
      </c>
      <c r="G74" t="s">
        <v>14</v>
      </c>
      <c r="H74" s="3">
        <v>23765</v>
      </c>
      <c r="I74" t="s">
        <v>15</v>
      </c>
      <c r="J74" t="s">
        <v>151</v>
      </c>
      <c r="K74">
        <v>167763685</v>
      </c>
      <c r="L74" t="s">
        <v>24</v>
      </c>
      <c r="M74" t="s">
        <v>18</v>
      </c>
      <c r="N74" t="s">
        <v>35</v>
      </c>
    </row>
    <row r="75" spans="1:14" x14ac:dyDescent="0.25">
      <c r="A75" s="2">
        <v>74</v>
      </c>
      <c r="B75" s="2">
        <v>4430</v>
      </c>
      <c r="C75" s="2" t="str">
        <f t="shared" si="1"/>
        <v>Affordable</v>
      </c>
      <c r="D75" t="s">
        <v>20</v>
      </c>
      <c r="E75" t="s">
        <v>31</v>
      </c>
      <c r="F75">
        <v>2017</v>
      </c>
      <c r="G75" t="s">
        <v>14</v>
      </c>
      <c r="H75" s="3">
        <v>31792</v>
      </c>
      <c r="I75" t="s">
        <v>15</v>
      </c>
      <c r="J75" t="s">
        <v>152</v>
      </c>
      <c r="K75">
        <v>167656256</v>
      </c>
      <c r="L75" t="s">
        <v>42</v>
      </c>
      <c r="M75" t="s">
        <v>18</v>
      </c>
      <c r="N75" t="s">
        <v>30</v>
      </c>
    </row>
    <row r="76" spans="1:14" x14ac:dyDescent="0.25">
      <c r="A76" s="2">
        <v>75</v>
      </c>
      <c r="B76" s="2">
        <v>19400</v>
      </c>
      <c r="C76" s="2" t="str">
        <f t="shared" si="1"/>
        <v>Affordable</v>
      </c>
      <c r="D76" t="s">
        <v>58</v>
      </c>
      <c r="E76">
        <v>300</v>
      </c>
      <c r="F76">
        <v>2019</v>
      </c>
      <c r="G76" t="s">
        <v>14</v>
      </c>
      <c r="H76" s="3">
        <v>33135</v>
      </c>
      <c r="I76" t="s">
        <v>46</v>
      </c>
      <c r="J76" t="s">
        <v>153</v>
      </c>
      <c r="K76">
        <v>167754417</v>
      </c>
      <c r="L76" t="s">
        <v>128</v>
      </c>
      <c r="M76" t="s">
        <v>18</v>
      </c>
      <c r="N76" t="s">
        <v>35</v>
      </c>
    </row>
    <row r="77" spans="1:14" x14ac:dyDescent="0.25">
      <c r="A77" s="2">
        <v>76</v>
      </c>
      <c r="B77" s="2">
        <v>12520</v>
      </c>
      <c r="C77" s="2" t="str">
        <f t="shared" si="1"/>
        <v>Affordable</v>
      </c>
      <c r="D77" t="s">
        <v>45</v>
      </c>
      <c r="E77" t="s">
        <v>31</v>
      </c>
      <c r="F77">
        <v>2017</v>
      </c>
      <c r="G77" t="s">
        <v>14</v>
      </c>
      <c r="H77" s="3">
        <v>30636</v>
      </c>
      <c r="I77" t="s">
        <v>37</v>
      </c>
      <c r="J77" t="s">
        <v>154</v>
      </c>
      <c r="K77">
        <v>167692526</v>
      </c>
      <c r="L77" t="s">
        <v>48</v>
      </c>
      <c r="M77" t="s">
        <v>18</v>
      </c>
      <c r="N77" t="s">
        <v>49</v>
      </c>
    </row>
    <row r="78" spans="1:14" x14ac:dyDescent="0.25">
      <c r="A78" s="2">
        <v>77</v>
      </c>
      <c r="B78" s="2">
        <v>15900</v>
      </c>
      <c r="C78" s="2" t="str">
        <f t="shared" si="1"/>
        <v>Affordable</v>
      </c>
      <c r="D78" t="s">
        <v>116</v>
      </c>
      <c r="E78" t="s">
        <v>117</v>
      </c>
      <c r="F78">
        <v>2019</v>
      </c>
      <c r="G78" t="s">
        <v>14</v>
      </c>
      <c r="H78" s="3">
        <v>34502</v>
      </c>
      <c r="I78" t="s">
        <v>37</v>
      </c>
      <c r="J78" t="s">
        <v>155</v>
      </c>
      <c r="K78">
        <v>167802543</v>
      </c>
      <c r="L78" t="s">
        <v>66</v>
      </c>
      <c r="M78" t="s">
        <v>18</v>
      </c>
      <c r="N78" t="s">
        <v>30</v>
      </c>
    </row>
    <row r="79" spans="1:14" x14ac:dyDescent="0.25">
      <c r="A79" s="2">
        <v>78</v>
      </c>
      <c r="B79" s="2">
        <v>26400</v>
      </c>
      <c r="C79" s="2" t="str">
        <f t="shared" si="1"/>
        <v>Sub Premium</v>
      </c>
      <c r="D79" t="s">
        <v>67</v>
      </c>
      <c r="E79" t="s">
        <v>31</v>
      </c>
      <c r="F79">
        <v>2017</v>
      </c>
      <c r="G79" t="s">
        <v>14</v>
      </c>
      <c r="H79" s="3">
        <v>25434</v>
      </c>
      <c r="I79" t="s">
        <v>40</v>
      </c>
      <c r="J79" t="s">
        <v>156</v>
      </c>
      <c r="K79">
        <v>167763690</v>
      </c>
      <c r="L79" t="s">
        <v>39</v>
      </c>
      <c r="M79" t="s">
        <v>18</v>
      </c>
      <c r="N79" t="s">
        <v>35</v>
      </c>
    </row>
    <row r="80" spans="1:14" x14ac:dyDescent="0.25">
      <c r="A80" s="2">
        <v>79</v>
      </c>
      <c r="B80" s="2">
        <v>4140</v>
      </c>
      <c r="C80" s="2" t="str">
        <f t="shared" si="1"/>
        <v>Affordable</v>
      </c>
      <c r="D80" t="s">
        <v>20</v>
      </c>
      <c r="E80" t="s">
        <v>31</v>
      </c>
      <c r="F80">
        <v>2017</v>
      </c>
      <c r="G80" t="s">
        <v>14</v>
      </c>
      <c r="H80" s="3">
        <v>36732</v>
      </c>
      <c r="I80" t="s">
        <v>15</v>
      </c>
      <c r="J80" t="s">
        <v>157</v>
      </c>
      <c r="K80">
        <v>167656257</v>
      </c>
      <c r="L80" t="s">
        <v>42</v>
      </c>
      <c r="M80" t="s">
        <v>18</v>
      </c>
      <c r="N80" t="s">
        <v>30</v>
      </c>
    </row>
    <row r="81" spans="1:14" x14ac:dyDescent="0.25">
      <c r="A81" s="2">
        <v>80</v>
      </c>
      <c r="B81" s="2">
        <v>18300</v>
      </c>
      <c r="C81" s="2" t="str">
        <f t="shared" si="1"/>
        <v>Affordable</v>
      </c>
      <c r="D81" t="s">
        <v>58</v>
      </c>
      <c r="E81">
        <v>300</v>
      </c>
      <c r="F81">
        <v>2019</v>
      </c>
      <c r="G81" t="s">
        <v>14</v>
      </c>
      <c r="H81" s="3">
        <v>41792</v>
      </c>
      <c r="I81" t="s">
        <v>46</v>
      </c>
      <c r="J81" t="s">
        <v>158</v>
      </c>
      <c r="K81">
        <v>167754420</v>
      </c>
      <c r="L81" t="s">
        <v>128</v>
      </c>
      <c r="M81" t="s">
        <v>18</v>
      </c>
      <c r="N81" t="s">
        <v>35</v>
      </c>
    </row>
    <row r="82" spans="1:14" x14ac:dyDescent="0.25">
      <c r="A82" s="2">
        <v>81</v>
      </c>
      <c r="B82" s="2">
        <v>12520</v>
      </c>
      <c r="C82" s="2" t="str">
        <f t="shared" si="1"/>
        <v>Affordable</v>
      </c>
      <c r="D82" t="s">
        <v>45</v>
      </c>
      <c r="E82" t="s">
        <v>31</v>
      </c>
      <c r="F82">
        <v>2017</v>
      </c>
      <c r="G82" t="s">
        <v>14</v>
      </c>
      <c r="H82" s="3">
        <v>31992</v>
      </c>
      <c r="I82" t="s">
        <v>15</v>
      </c>
      <c r="J82" t="s">
        <v>159</v>
      </c>
      <c r="K82">
        <v>167692527</v>
      </c>
      <c r="L82" t="s">
        <v>48</v>
      </c>
      <c r="M82" t="s">
        <v>18</v>
      </c>
      <c r="N82" t="s">
        <v>49</v>
      </c>
    </row>
    <row r="83" spans="1:14" x14ac:dyDescent="0.25">
      <c r="A83" s="2">
        <v>82</v>
      </c>
      <c r="B83" s="2">
        <v>17900</v>
      </c>
      <c r="C83" s="2" t="str">
        <f t="shared" si="1"/>
        <v>Affordable</v>
      </c>
      <c r="D83" t="s">
        <v>116</v>
      </c>
      <c r="E83" t="s">
        <v>117</v>
      </c>
      <c r="F83">
        <v>2019</v>
      </c>
      <c r="G83" t="s">
        <v>14</v>
      </c>
      <c r="H83" s="3">
        <v>32501</v>
      </c>
      <c r="I83" t="s">
        <v>37</v>
      </c>
      <c r="J83" t="s">
        <v>160</v>
      </c>
      <c r="K83">
        <v>167802544</v>
      </c>
      <c r="L83" t="s">
        <v>66</v>
      </c>
      <c r="M83" t="s">
        <v>18</v>
      </c>
      <c r="N83" t="s">
        <v>30</v>
      </c>
    </row>
    <row r="84" spans="1:14" x14ac:dyDescent="0.25">
      <c r="A84" s="2">
        <v>83</v>
      </c>
      <c r="B84" s="2">
        <v>18300</v>
      </c>
      <c r="C84" s="2" t="str">
        <f t="shared" si="1"/>
        <v>Affordable</v>
      </c>
      <c r="D84" t="s">
        <v>36</v>
      </c>
      <c r="E84" t="s">
        <v>93</v>
      </c>
      <c r="F84">
        <v>2017</v>
      </c>
      <c r="G84" t="s">
        <v>14</v>
      </c>
      <c r="H84" s="3">
        <v>28395</v>
      </c>
      <c r="I84" t="s">
        <v>15</v>
      </c>
      <c r="J84" t="s">
        <v>161</v>
      </c>
      <c r="K84">
        <v>167763691</v>
      </c>
      <c r="L84" t="s">
        <v>39</v>
      </c>
      <c r="M84" t="s">
        <v>18</v>
      </c>
      <c r="N84" t="s">
        <v>35</v>
      </c>
    </row>
    <row r="85" spans="1:14" x14ac:dyDescent="0.25">
      <c r="A85" s="2">
        <v>84</v>
      </c>
      <c r="B85" s="2">
        <v>4640</v>
      </c>
      <c r="C85" s="2" t="str">
        <f t="shared" si="1"/>
        <v>Affordable</v>
      </c>
      <c r="D85" t="s">
        <v>20</v>
      </c>
      <c r="E85" t="s">
        <v>31</v>
      </c>
      <c r="F85">
        <v>2017</v>
      </c>
      <c r="G85" t="s">
        <v>14</v>
      </c>
      <c r="H85" s="3">
        <v>36139</v>
      </c>
      <c r="I85" t="s">
        <v>32</v>
      </c>
      <c r="J85" t="s">
        <v>162</v>
      </c>
      <c r="K85">
        <v>167656258</v>
      </c>
      <c r="L85" t="s">
        <v>42</v>
      </c>
      <c r="M85" t="s">
        <v>18</v>
      </c>
      <c r="N85" t="s">
        <v>30</v>
      </c>
    </row>
    <row r="86" spans="1:14" x14ac:dyDescent="0.25">
      <c r="A86" s="2">
        <v>85</v>
      </c>
      <c r="B86" s="2">
        <v>24000</v>
      </c>
      <c r="C86" s="2" t="str">
        <f t="shared" si="1"/>
        <v>Sub Premium</v>
      </c>
      <c r="D86" t="s">
        <v>20</v>
      </c>
      <c r="E86" t="s">
        <v>31</v>
      </c>
      <c r="F86">
        <v>2016</v>
      </c>
      <c r="G86" t="s">
        <v>14</v>
      </c>
      <c r="H86" s="3">
        <v>84413</v>
      </c>
      <c r="I86" t="s">
        <v>15</v>
      </c>
      <c r="J86" t="s">
        <v>163</v>
      </c>
      <c r="K86">
        <v>167754527</v>
      </c>
      <c r="L86" t="s">
        <v>95</v>
      </c>
      <c r="M86" t="s">
        <v>18</v>
      </c>
      <c r="N86" t="s">
        <v>114</v>
      </c>
    </row>
    <row r="87" spans="1:14" x14ac:dyDescent="0.25">
      <c r="A87" s="2">
        <v>86</v>
      </c>
      <c r="B87" s="2">
        <v>13200</v>
      </c>
      <c r="C87" s="2" t="str">
        <f t="shared" si="1"/>
        <v>Affordable</v>
      </c>
      <c r="D87" t="s">
        <v>45</v>
      </c>
      <c r="E87" t="s">
        <v>31</v>
      </c>
      <c r="F87">
        <v>2017</v>
      </c>
      <c r="G87" t="s">
        <v>14</v>
      </c>
      <c r="H87" s="3">
        <v>33457</v>
      </c>
      <c r="I87" t="s">
        <v>40</v>
      </c>
      <c r="J87" t="s">
        <v>164</v>
      </c>
      <c r="K87">
        <v>167692528</v>
      </c>
      <c r="L87" t="s">
        <v>48</v>
      </c>
      <c r="M87" t="s">
        <v>18</v>
      </c>
      <c r="N87" t="s">
        <v>49</v>
      </c>
    </row>
    <row r="88" spans="1:14" x14ac:dyDescent="0.25">
      <c r="A88" s="2">
        <v>87</v>
      </c>
      <c r="B88" s="2">
        <v>18000</v>
      </c>
      <c r="C88" s="2" t="str">
        <f t="shared" si="1"/>
        <v>Affordable</v>
      </c>
      <c r="D88" t="s">
        <v>116</v>
      </c>
      <c r="E88" t="s">
        <v>117</v>
      </c>
      <c r="F88">
        <v>2019</v>
      </c>
      <c r="G88" t="s">
        <v>14</v>
      </c>
      <c r="H88" s="3">
        <v>29245</v>
      </c>
      <c r="I88" t="s">
        <v>46</v>
      </c>
      <c r="J88" t="s">
        <v>165</v>
      </c>
      <c r="K88">
        <v>167802545</v>
      </c>
      <c r="L88" t="s">
        <v>66</v>
      </c>
      <c r="M88" t="s">
        <v>18</v>
      </c>
      <c r="N88" t="s">
        <v>30</v>
      </c>
    </row>
    <row r="89" spans="1:14" x14ac:dyDescent="0.25">
      <c r="A89" s="2">
        <v>88</v>
      </c>
      <c r="B89" s="2">
        <v>14900</v>
      </c>
      <c r="C89" s="2" t="str">
        <f t="shared" si="1"/>
        <v>Affordable</v>
      </c>
      <c r="D89" t="s">
        <v>36</v>
      </c>
      <c r="E89" t="s">
        <v>166</v>
      </c>
      <c r="F89">
        <v>2017</v>
      </c>
      <c r="G89" t="s">
        <v>14</v>
      </c>
      <c r="H89" s="3">
        <v>12783</v>
      </c>
      <c r="I89" t="s">
        <v>22</v>
      </c>
      <c r="J89" t="s">
        <v>167</v>
      </c>
      <c r="K89">
        <v>167763692</v>
      </c>
      <c r="L89" t="s">
        <v>39</v>
      </c>
      <c r="M89" t="s">
        <v>18</v>
      </c>
      <c r="N89" t="s">
        <v>35</v>
      </c>
    </row>
    <row r="90" spans="1:14" x14ac:dyDescent="0.25">
      <c r="A90" s="2">
        <v>89</v>
      </c>
      <c r="B90" s="2">
        <v>4140</v>
      </c>
      <c r="C90" s="2" t="str">
        <f t="shared" si="1"/>
        <v>Affordable</v>
      </c>
      <c r="D90" t="s">
        <v>20</v>
      </c>
      <c r="E90" t="s">
        <v>31</v>
      </c>
      <c r="F90">
        <v>2017</v>
      </c>
      <c r="G90" t="s">
        <v>14</v>
      </c>
      <c r="H90" s="3">
        <v>17617</v>
      </c>
      <c r="I90" t="s">
        <v>40</v>
      </c>
      <c r="J90" t="s">
        <v>168</v>
      </c>
      <c r="K90">
        <v>167656259</v>
      </c>
      <c r="L90" t="s">
        <v>42</v>
      </c>
      <c r="M90" t="s">
        <v>18</v>
      </c>
      <c r="N90" t="s">
        <v>30</v>
      </c>
    </row>
    <row r="91" spans="1:14" x14ac:dyDescent="0.25">
      <c r="A91" s="2">
        <v>90</v>
      </c>
      <c r="B91" s="2">
        <v>11500</v>
      </c>
      <c r="C91" s="2" t="str">
        <f t="shared" si="1"/>
        <v>Affordable</v>
      </c>
      <c r="D91" t="s">
        <v>20</v>
      </c>
      <c r="E91" t="s">
        <v>31</v>
      </c>
      <c r="F91">
        <v>2016</v>
      </c>
      <c r="G91" t="s">
        <v>14</v>
      </c>
      <c r="H91" s="3">
        <v>36855</v>
      </c>
      <c r="I91" t="s">
        <v>15</v>
      </c>
      <c r="J91" t="s">
        <v>169</v>
      </c>
      <c r="K91">
        <v>167754531</v>
      </c>
      <c r="L91" t="s">
        <v>95</v>
      </c>
      <c r="M91" t="s">
        <v>18</v>
      </c>
      <c r="N91" t="s">
        <v>30</v>
      </c>
    </row>
    <row r="92" spans="1:14" x14ac:dyDescent="0.25">
      <c r="A92" s="2">
        <v>91</v>
      </c>
      <c r="B92" s="2">
        <v>9110</v>
      </c>
      <c r="C92" s="2" t="str">
        <f t="shared" si="1"/>
        <v>Affordable</v>
      </c>
      <c r="D92" t="s">
        <v>20</v>
      </c>
      <c r="E92" t="s">
        <v>31</v>
      </c>
      <c r="F92">
        <v>2017</v>
      </c>
      <c r="G92" t="s">
        <v>14</v>
      </c>
      <c r="H92" s="3">
        <v>110316</v>
      </c>
      <c r="I92" t="s">
        <v>40</v>
      </c>
      <c r="J92" t="s">
        <v>170</v>
      </c>
      <c r="K92">
        <v>167656356</v>
      </c>
      <c r="L92" t="s">
        <v>42</v>
      </c>
      <c r="M92" t="s">
        <v>18</v>
      </c>
      <c r="N92" t="s">
        <v>30</v>
      </c>
    </row>
    <row r="93" spans="1:14" x14ac:dyDescent="0.25">
      <c r="A93" s="2">
        <v>92</v>
      </c>
      <c r="B93" s="2">
        <v>7350</v>
      </c>
      <c r="C93" s="2" t="str">
        <f t="shared" si="1"/>
        <v>Affordable</v>
      </c>
      <c r="D93" t="s">
        <v>58</v>
      </c>
      <c r="E93" t="s">
        <v>31</v>
      </c>
      <c r="F93">
        <v>2015</v>
      </c>
      <c r="G93" t="s">
        <v>14</v>
      </c>
      <c r="H93" s="3">
        <v>88227</v>
      </c>
      <c r="I93" t="s">
        <v>15</v>
      </c>
      <c r="J93" t="s">
        <v>171</v>
      </c>
      <c r="K93">
        <v>167755375</v>
      </c>
      <c r="L93" t="s">
        <v>95</v>
      </c>
      <c r="M93" t="s">
        <v>18</v>
      </c>
      <c r="N93" t="s">
        <v>30</v>
      </c>
    </row>
    <row r="94" spans="1:14" x14ac:dyDescent="0.25">
      <c r="A94" s="2">
        <v>93</v>
      </c>
      <c r="B94" s="2">
        <v>24500</v>
      </c>
      <c r="C94" s="2" t="str">
        <f t="shared" si="1"/>
        <v>Sub Premium</v>
      </c>
      <c r="D94" t="s">
        <v>149</v>
      </c>
      <c r="E94" t="s">
        <v>31</v>
      </c>
      <c r="F94">
        <v>2017</v>
      </c>
      <c r="G94" t="s">
        <v>14</v>
      </c>
      <c r="H94" s="3">
        <v>17626</v>
      </c>
      <c r="I94" t="s">
        <v>46</v>
      </c>
      <c r="J94" t="s">
        <v>172</v>
      </c>
      <c r="K94">
        <v>167765094</v>
      </c>
      <c r="L94" t="s">
        <v>173</v>
      </c>
      <c r="M94" t="s">
        <v>18</v>
      </c>
      <c r="N94" t="s">
        <v>30</v>
      </c>
    </row>
    <row r="95" spans="1:14" x14ac:dyDescent="0.25">
      <c r="A95" s="2">
        <v>94</v>
      </c>
      <c r="B95" s="2">
        <v>9300</v>
      </c>
      <c r="C95" s="2" t="str">
        <f t="shared" si="1"/>
        <v>Affordable</v>
      </c>
      <c r="D95" t="s">
        <v>20</v>
      </c>
      <c r="E95" t="s">
        <v>31</v>
      </c>
      <c r="F95">
        <v>2017</v>
      </c>
      <c r="G95" t="s">
        <v>14</v>
      </c>
      <c r="H95" s="3">
        <v>120353</v>
      </c>
      <c r="I95" t="s">
        <v>40</v>
      </c>
      <c r="J95" t="s">
        <v>174</v>
      </c>
      <c r="K95">
        <v>167656357</v>
      </c>
      <c r="L95" t="s">
        <v>42</v>
      </c>
      <c r="M95" t="s">
        <v>18</v>
      </c>
      <c r="N95" t="s">
        <v>30</v>
      </c>
    </row>
    <row r="96" spans="1:14" x14ac:dyDescent="0.25">
      <c r="A96" s="2">
        <v>95</v>
      </c>
      <c r="B96" s="2">
        <v>39800</v>
      </c>
      <c r="C96" s="2" t="str">
        <f t="shared" si="1"/>
        <v>Sub Premium</v>
      </c>
      <c r="D96" t="s">
        <v>26</v>
      </c>
      <c r="E96" t="s">
        <v>175</v>
      </c>
      <c r="F96">
        <v>2015</v>
      </c>
      <c r="G96" t="s">
        <v>14</v>
      </c>
      <c r="H96" s="3">
        <v>3641</v>
      </c>
      <c r="I96" t="s">
        <v>40</v>
      </c>
      <c r="J96" t="s">
        <v>176</v>
      </c>
      <c r="K96">
        <v>167755377</v>
      </c>
      <c r="L96" t="s">
        <v>95</v>
      </c>
      <c r="M96" t="s">
        <v>18</v>
      </c>
      <c r="N96" t="s">
        <v>30</v>
      </c>
    </row>
    <row r="97" spans="1:14" x14ac:dyDescent="0.25">
      <c r="A97" s="2">
        <v>96</v>
      </c>
      <c r="B97" s="2">
        <v>53500</v>
      </c>
      <c r="C97" s="2" t="str">
        <f t="shared" si="1"/>
        <v>Sub Premium</v>
      </c>
      <c r="D97" t="s">
        <v>149</v>
      </c>
      <c r="E97" t="s">
        <v>177</v>
      </c>
      <c r="F97">
        <v>2017</v>
      </c>
      <c r="G97" t="s">
        <v>14</v>
      </c>
      <c r="H97" s="3">
        <v>29355</v>
      </c>
      <c r="I97" t="s">
        <v>32</v>
      </c>
      <c r="J97" t="s">
        <v>178</v>
      </c>
      <c r="K97">
        <v>167765095</v>
      </c>
      <c r="L97" t="s">
        <v>173</v>
      </c>
      <c r="M97" t="s">
        <v>18</v>
      </c>
      <c r="N97" t="s">
        <v>30</v>
      </c>
    </row>
    <row r="98" spans="1:14" x14ac:dyDescent="0.25">
      <c r="A98" s="2">
        <v>97</v>
      </c>
      <c r="B98" s="2">
        <v>15110</v>
      </c>
      <c r="C98" s="2" t="str">
        <f t="shared" si="1"/>
        <v>Affordable</v>
      </c>
      <c r="D98" t="s">
        <v>20</v>
      </c>
      <c r="E98" t="s">
        <v>31</v>
      </c>
      <c r="F98">
        <v>2017</v>
      </c>
      <c r="G98" t="s">
        <v>14</v>
      </c>
      <c r="H98" s="3">
        <v>39333</v>
      </c>
      <c r="I98" t="s">
        <v>15</v>
      </c>
      <c r="J98" t="s">
        <v>179</v>
      </c>
      <c r="K98">
        <v>167656358</v>
      </c>
      <c r="L98" t="s">
        <v>42</v>
      </c>
      <c r="M98" t="s">
        <v>18</v>
      </c>
      <c r="N98" t="s">
        <v>30</v>
      </c>
    </row>
    <row r="99" spans="1:14" x14ac:dyDescent="0.25">
      <c r="A99" s="2">
        <v>98</v>
      </c>
      <c r="B99" s="2">
        <v>34000</v>
      </c>
      <c r="C99" s="2" t="str">
        <f t="shared" si="1"/>
        <v>Sub Premium</v>
      </c>
      <c r="D99" t="s">
        <v>20</v>
      </c>
      <c r="E99" t="s">
        <v>31</v>
      </c>
      <c r="F99">
        <v>2015</v>
      </c>
      <c r="G99" t="s">
        <v>14</v>
      </c>
      <c r="H99" s="3">
        <v>42930</v>
      </c>
      <c r="I99" t="s">
        <v>40</v>
      </c>
      <c r="J99" t="s">
        <v>180</v>
      </c>
      <c r="K99">
        <v>167755448</v>
      </c>
      <c r="L99" t="s">
        <v>95</v>
      </c>
      <c r="M99" t="s">
        <v>18</v>
      </c>
      <c r="N99" t="s">
        <v>30</v>
      </c>
    </row>
    <row r="100" spans="1:14" x14ac:dyDescent="0.25">
      <c r="A100" s="2">
        <v>99</v>
      </c>
      <c r="B100" s="2">
        <v>26502</v>
      </c>
      <c r="C100" s="2" t="str">
        <f t="shared" si="1"/>
        <v>Sub Premium</v>
      </c>
      <c r="D100" t="s">
        <v>36</v>
      </c>
      <c r="E100" t="s">
        <v>181</v>
      </c>
      <c r="F100">
        <v>2017</v>
      </c>
      <c r="G100" t="s">
        <v>14</v>
      </c>
      <c r="H100" s="3">
        <v>24993</v>
      </c>
      <c r="I100" t="s">
        <v>15</v>
      </c>
      <c r="J100" t="s">
        <v>182</v>
      </c>
      <c r="K100">
        <v>167765108</v>
      </c>
      <c r="L100" t="s">
        <v>173</v>
      </c>
      <c r="M100" t="s">
        <v>18</v>
      </c>
      <c r="N100" t="s">
        <v>49</v>
      </c>
    </row>
    <row r="101" spans="1:14" x14ac:dyDescent="0.25">
      <c r="A101" s="2">
        <v>100</v>
      </c>
      <c r="B101" s="2">
        <v>5990</v>
      </c>
      <c r="C101" s="2" t="str">
        <f t="shared" si="1"/>
        <v>Affordable</v>
      </c>
      <c r="D101" t="s">
        <v>20</v>
      </c>
      <c r="E101" t="s">
        <v>27</v>
      </c>
      <c r="F101">
        <v>2017</v>
      </c>
      <c r="G101" t="s">
        <v>14</v>
      </c>
      <c r="H101" s="3">
        <v>44929</v>
      </c>
      <c r="I101" t="s">
        <v>15</v>
      </c>
      <c r="J101" t="s">
        <v>183</v>
      </c>
      <c r="K101">
        <v>167656359</v>
      </c>
      <c r="L101" t="s">
        <v>42</v>
      </c>
      <c r="M101" t="s">
        <v>18</v>
      </c>
      <c r="N101" t="s">
        <v>30</v>
      </c>
    </row>
    <row r="102" spans="1:14" x14ac:dyDescent="0.25">
      <c r="A102" s="2">
        <v>101</v>
      </c>
      <c r="B102" s="2">
        <v>13600</v>
      </c>
      <c r="C102" s="2" t="str">
        <f t="shared" si="1"/>
        <v>Affordable</v>
      </c>
      <c r="D102" t="s">
        <v>20</v>
      </c>
      <c r="E102" t="s">
        <v>184</v>
      </c>
      <c r="F102">
        <v>2018</v>
      </c>
      <c r="G102" t="s">
        <v>14</v>
      </c>
      <c r="H102" s="3">
        <v>16971</v>
      </c>
      <c r="I102" t="s">
        <v>15</v>
      </c>
      <c r="J102" t="s">
        <v>185</v>
      </c>
      <c r="K102">
        <v>167755490</v>
      </c>
      <c r="L102" t="s">
        <v>128</v>
      </c>
      <c r="M102" t="s">
        <v>18</v>
      </c>
      <c r="N102" t="s">
        <v>186</v>
      </c>
    </row>
    <row r="103" spans="1:14" x14ac:dyDescent="0.25">
      <c r="A103" s="2">
        <v>102</v>
      </c>
      <c r="B103" s="2">
        <v>23605</v>
      </c>
      <c r="C103" s="2" t="str">
        <f t="shared" si="1"/>
        <v>Sub Premium</v>
      </c>
      <c r="D103" t="s">
        <v>187</v>
      </c>
      <c r="E103" t="s">
        <v>31</v>
      </c>
      <c r="F103">
        <v>2017</v>
      </c>
      <c r="G103" t="s">
        <v>14</v>
      </c>
      <c r="H103" s="3">
        <v>35598</v>
      </c>
      <c r="I103" t="s">
        <v>46</v>
      </c>
      <c r="J103" t="s">
        <v>188</v>
      </c>
      <c r="K103">
        <v>167765109</v>
      </c>
      <c r="L103" t="s">
        <v>173</v>
      </c>
      <c r="M103" t="s">
        <v>18</v>
      </c>
      <c r="N103" t="s">
        <v>30</v>
      </c>
    </row>
    <row r="104" spans="1:14" x14ac:dyDescent="0.25">
      <c r="A104" s="2">
        <v>103</v>
      </c>
      <c r="B104" s="2">
        <v>10780</v>
      </c>
      <c r="C104" s="2" t="str">
        <f t="shared" si="1"/>
        <v>Affordable</v>
      </c>
      <c r="D104" t="s">
        <v>20</v>
      </c>
      <c r="E104" t="s">
        <v>27</v>
      </c>
      <c r="F104">
        <v>2017</v>
      </c>
      <c r="G104" t="s">
        <v>14</v>
      </c>
      <c r="H104" s="3">
        <v>40455</v>
      </c>
      <c r="I104" t="s">
        <v>40</v>
      </c>
      <c r="J104" t="s">
        <v>189</v>
      </c>
      <c r="K104">
        <v>167656360</v>
      </c>
      <c r="L104" t="s">
        <v>42</v>
      </c>
      <c r="M104" t="s">
        <v>18</v>
      </c>
      <c r="N104" t="s">
        <v>30</v>
      </c>
    </row>
    <row r="105" spans="1:14" x14ac:dyDescent="0.25">
      <c r="A105" s="2">
        <v>104</v>
      </c>
      <c r="B105" s="2">
        <v>13800</v>
      </c>
      <c r="C105" s="2" t="str">
        <f t="shared" si="1"/>
        <v>Affordable</v>
      </c>
      <c r="D105" t="s">
        <v>20</v>
      </c>
      <c r="E105" t="s">
        <v>184</v>
      </c>
      <c r="F105">
        <v>2018</v>
      </c>
      <c r="G105" t="s">
        <v>14</v>
      </c>
      <c r="H105" s="3">
        <v>23164</v>
      </c>
      <c r="I105" t="s">
        <v>40</v>
      </c>
      <c r="J105" t="s">
        <v>190</v>
      </c>
      <c r="K105">
        <v>167755491</v>
      </c>
      <c r="L105" t="s">
        <v>128</v>
      </c>
      <c r="M105" t="s">
        <v>18</v>
      </c>
      <c r="N105" t="s">
        <v>186</v>
      </c>
    </row>
    <row r="106" spans="1:14" x14ac:dyDescent="0.25">
      <c r="A106" s="2">
        <v>105</v>
      </c>
      <c r="B106" s="2">
        <v>25201</v>
      </c>
      <c r="C106" s="2" t="str">
        <f t="shared" si="1"/>
        <v>Sub Premium</v>
      </c>
      <c r="D106" t="s">
        <v>187</v>
      </c>
      <c r="E106" t="s">
        <v>31</v>
      </c>
      <c r="F106">
        <v>2017</v>
      </c>
      <c r="G106" t="s">
        <v>14</v>
      </c>
      <c r="H106" s="3">
        <v>19011</v>
      </c>
      <c r="I106" t="s">
        <v>96</v>
      </c>
      <c r="J106" t="s">
        <v>191</v>
      </c>
      <c r="K106">
        <v>167765111</v>
      </c>
      <c r="L106" t="s">
        <v>173</v>
      </c>
      <c r="M106" t="s">
        <v>18</v>
      </c>
      <c r="N106" t="s">
        <v>30</v>
      </c>
    </row>
    <row r="107" spans="1:14" x14ac:dyDescent="0.25">
      <c r="A107" s="2">
        <v>106</v>
      </c>
      <c r="B107" s="2">
        <v>7070</v>
      </c>
      <c r="C107" s="2" t="str">
        <f t="shared" si="1"/>
        <v>Affordable</v>
      </c>
      <c r="D107" t="s">
        <v>20</v>
      </c>
      <c r="E107" t="s">
        <v>27</v>
      </c>
      <c r="F107">
        <v>2017</v>
      </c>
      <c r="G107" t="s">
        <v>14</v>
      </c>
      <c r="H107" s="3">
        <v>45191</v>
      </c>
      <c r="I107" t="s">
        <v>40</v>
      </c>
      <c r="J107" t="s">
        <v>192</v>
      </c>
      <c r="K107">
        <v>167656361</v>
      </c>
      <c r="L107" t="s">
        <v>42</v>
      </c>
      <c r="M107" t="s">
        <v>18</v>
      </c>
      <c r="N107" t="s">
        <v>30</v>
      </c>
    </row>
    <row r="108" spans="1:14" x14ac:dyDescent="0.25">
      <c r="A108" s="2">
        <v>107</v>
      </c>
      <c r="B108" s="2">
        <v>8700</v>
      </c>
      <c r="C108" s="2" t="str">
        <f t="shared" si="1"/>
        <v>Affordable</v>
      </c>
      <c r="D108" t="s">
        <v>20</v>
      </c>
      <c r="E108" t="s">
        <v>184</v>
      </c>
      <c r="F108">
        <v>2018</v>
      </c>
      <c r="G108" t="s">
        <v>14</v>
      </c>
      <c r="H108" s="3">
        <v>21405</v>
      </c>
      <c r="I108" t="s">
        <v>40</v>
      </c>
      <c r="J108" t="s">
        <v>193</v>
      </c>
      <c r="K108">
        <v>167755494</v>
      </c>
      <c r="L108" t="s">
        <v>128</v>
      </c>
      <c r="M108" t="s">
        <v>18</v>
      </c>
      <c r="N108" t="s">
        <v>186</v>
      </c>
    </row>
    <row r="109" spans="1:14" x14ac:dyDescent="0.25">
      <c r="A109" s="2">
        <v>108</v>
      </c>
      <c r="B109" s="2">
        <v>18003</v>
      </c>
      <c r="C109" s="2" t="str">
        <f t="shared" si="1"/>
        <v>Affordable</v>
      </c>
      <c r="D109" t="s">
        <v>36</v>
      </c>
      <c r="E109" t="s">
        <v>50</v>
      </c>
      <c r="F109">
        <v>2017</v>
      </c>
      <c r="G109" t="s">
        <v>14</v>
      </c>
      <c r="H109" s="3">
        <v>19117</v>
      </c>
      <c r="I109" t="s">
        <v>96</v>
      </c>
      <c r="J109" t="s">
        <v>194</v>
      </c>
      <c r="K109">
        <v>167765112</v>
      </c>
      <c r="L109" t="s">
        <v>173</v>
      </c>
      <c r="M109" t="s">
        <v>18</v>
      </c>
      <c r="N109" t="s">
        <v>195</v>
      </c>
    </row>
    <row r="110" spans="1:14" x14ac:dyDescent="0.25">
      <c r="A110" s="2">
        <v>109</v>
      </c>
      <c r="B110" s="2">
        <v>8530</v>
      </c>
      <c r="C110" s="2" t="str">
        <f t="shared" si="1"/>
        <v>Affordable</v>
      </c>
      <c r="D110" t="s">
        <v>20</v>
      </c>
      <c r="E110" t="s">
        <v>31</v>
      </c>
      <c r="F110">
        <v>2017</v>
      </c>
      <c r="G110" t="s">
        <v>14</v>
      </c>
      <c r="H110" s="3">
        <v>42104</v>
      </c>
      <c r="I110" t="s">
        <v>15</v>
      </c>
      <c r="J110" t="s">
        <v>196</v>
      </c>
      <c r="K110">
        <v>167656362</v>
      </c>
      <c r="L110" t="s">
        <v>42</v>
      </c>
      <c r="M110" t="s">
        <v>18</v>
      </c>
      <c r="N110" t="s">
        <v>30</v>
      </c>
    </row>
    <row r="111" spans="1:14" x14ac:dyDescent="0.25">
      <c r="A111" s="2">
        <v>110</v>
      </c>
      <c r="B111" s="2">
        <v>23100</v>
      </c>
      <c r="C111" s="2" t="str">
        <f t="shared" si="1"/>
        <v>Sub Premium</v>
      </c>
      <c r="D111" t="s">
        <v>26</v>
      </c>
      <c r="E111" t="s">
        <v>197</v>
      </c>
      <c r="F111">
        <v>2018</v>
      </c>
      <c r="G111" t="s">
        <v>14</v>
      </c>
      <c r="H111" s="3">
        <v>49496</v>
      </c>
      <c r="I111" t="s">
        <v>40</v>
      </c>
      <c r="J111" t="s">
        <v>198</v>
      </c>
      <c r="K111">
        <v>167755496</v>
      </c>
      <c r="L111" t="s">
        <v>128</v>
      </c>
      <c r="M111" t="s">
        <v>18</v>
      </c>
      <c r="N111" t="s">
        <v>186</v>
      </c>
    </row>
    <row r="112" spans="1:14" x14ac:dyDescent="0.25">
      <c r="A112" s="2">
        <v>111</v>
      </c>
      <c r="B112" s="2">
        <v>24500</v>
      </c>
      <c r="C112" s="2" t="str">
        <f t="shared" si="1"/>
        <v>Sub Premium</v>
      </c>
      <c r="D112" t="s">
        <v>187</v>
      </c>
      <c r="E112" t="s">
        <v>31</v>
      </c>
      <c r="F112">
        <v>2017</v>
      </c>
      <c r="G112" t="s">
        <v>14</v>
      </c>
      <c r="H112" s="3">
        <v>32418</v>
      </c>
      <c r="I112" t="s">
        <v>40</v>
      </c>
      <c r="J112" t="s">
        <v>199</v>
      </c>
      <c r="K112">
        <v>167765114</v>
      </c>
      <c r="L112" t="s">
        <v>173</v>
      </c>
      <c r="M112" t="s">
        <v>18</v>
      </c>
      <c r="N112" t="s">
        <v>30</v>
      </c>
    </row>
    <row r="113" spans="1:14" x14ac:dyDescent="0.25">
      <c r="A113" s="2">
        <v>112</v>
      </c>
      <c r="B113" s="2">
        <v>7000</v>
      </c>
      <c r="C113" s="2" t="str">
        <f t="shared" si="1"/>
        <v>Affordable</v>
      </c>
      <c r="D113" t="s">
        <v>20</v>
      </c>
      <c r="E113" t="s">
        <v>27</v>
      </c>
      <c r="F113">
        <v>2017</v>
      </c>
      <c r="G113" t="s">
        <v>14</v>
      </c>
      <c r="H113" s="3">
        <v>29882</v>
      </c>
      <c r="I113" t="s">
        <v>40</v>
      </c>
      <c r="J113" t="s">
        <v>200</v>
      </c>
      <c r="K113">
        <v>167656363</v>
      </c>
      <c r="L113" t="s">
        <v>42</v>
      </c>
      <c r="M113" t="s">
        <v>18</v>
      </c>
      <c r="N113" t="s">
        <v>30</v>
      </c>
    </row>
    <row r="114" spans="1:14" x14ac:dyDescent="0.25">
      <c r="A114" s="2">
        <v>113</v>
      </c>
      <c r="B114" s="2">
        <v>17000</v>
      </c>
      <c r="C114" s="2" t="str">
        <f t="shared" si="1"/>
        <v>Affordable</v>
      </c>
      <c r="D114" t="s">
        <v>20</v>
      </c>
      <c r="E114" t="s">
        <v>201</v>
      </c>
      <c r="F114">
        <v>2018</v>
      </c>
      <c r="G114" t="s">
        <v>14</v>
      </c>
      <c r="H114" s="3">
        <v>34819</v>
      </c>
      <c r="I114" t="s">
        <v>105</v>
      </c>
      <c r="J114" t="s">
        <v>202</v>
      </c>
      <c r="K114">
        <v>167755501</v>
      </c>
      <c r="L114" t="s">
        <v>128</v>
      </c>
      <c r="M114" t="s">
        <v>18</v>
      </c>
      <c r="N114" t="s">
        <v>186</v>
      </c>
    </row>
    <row r="115" spans="1:14" x14ac:dyDescent="0.25">
      <c r="A115" s="2">
        <v>114</v>
      </c>
      <c r="B115" s="2">
        <v>34002</v>
      </c>
      <c r="C115" s="2" t="str">
        <f t="shared" si="1"/>
        <v>Sub Premium</v>
      </c>
      <c r="D115" t="s">
        <v>36</v>
      </c>
      <c r="E115">
        <v>1500</v>
      </c>
      <c r="F115">
        <v>2017</v>
      </c>
      <c r="G115" t="s">
        <v>14</v>
      </c>
      <c r="H115" s="3">
        <v>31923</v>
      </c>
      <c r="I115" t="s">
        <v>40</v>
      </c>
      <c r="J115" t="s">
        <v>203</v>
      </c>
      <c r="K115">
        <v>167765115</v>
      </c>
      <c r="L115" t="s">
        <v>173</v>
      </c>
      <c r="M115" t="s">
        <v>18</v>
      </c>
      <c r="N115" t="s">
        <v>30</v>
      </c>
    </row>
    <row r="116" spans="1:14" x14ac:dyDescent="0.25">
      <c r="A116" s="2">
        <v>115</v>
      </c>
      <c r="B116" s="2">
        <v>6980</v>
      </c>
      <c r="C116" s="2" t="str">
        <f t="shared" si="1"/>
        <v>Affordable</v>
      </c>
      <c r="D116" t="s">
        <v>20</v>
      </c>
      <c r="E116" t="s">
        <v>27</v>
      </c>
      <c r="F116">
        <v>2017</v>
      </c>
      <c r="G116" t="s">
        <v>14</v>
      </c>
      <c r="H116" s="3">
        <v>29168</v>
      </c>
      <c r="I116" t="s">
        <v>46</v>
      </c>
      <c r="J116" t="s">
        <v>204</v>
      </c>
      <c r="K116">
        <v>167656364</v>
      </c>
      <c r="L116" t="s">
        <v>42</v>
      </c>
      <c r="M116" t="s">
        <v>18</v>
      </c>
      <c r="N116" t="s">
        <v>30</v>
      </c>
    </row>
    <row r="117" spans="1:14" x14ac:dyDescent="0.25">
      <c r="A117" s="2">
        <v>116</v>
      </c>
      <c r="B117" s="2">
        <v>25000</v>
      </c>
      <c r="C117" s="2" t="str">
        <f t="shared" si="1"/>
        <v>Sub Premium</v>
      </c>
      <c r="D117" t="s">
        <v>26</v>
      </c>
      <c r="E117" t="s">
        <v>205</v>
      </c>
      <c r="F117">
        <v>2018</v>
      </c>
      <c r="G117" t="s">
        <v>14</v>
      </c>
      <c r="H117" s="3">
        <v>28307</v>
      </c>
      <c r="I117" t="s">
        <v>22</v>
      </c>
      <c r="J117" t="s">
        <v>206</v>
      </c>
      <c r="K117">
        <v>167755814</v>
      </c>
      <c r="L117" t="s">
        <v>173</v>
      </c>
      <c r="M117" t="s">
        <v>18</v>
      </c>
      <c r="N117" t="s">
        <v>186</v>
      </c>
    </row>
    <row r="118" spans="1:14" x14ac:dyDescent="0.25">
      <c r="A118" s="2">
        <v>117</v>
      </c>
      <c r="B118" s="2">
        <v>20802</v>
      </c>
      <c r="C118" s="2" t="str">
        <f t="shared" si="1"/>
        <v>Sub Premium</v>
      </c>
      <c r="D118" t="s">
        <v>36</v>
      </c>
      <c r="E118" t="s">
        <v>181</v>
      </c>
      <c r="F118">
        <v>2017</v>
      </c>
      <c r="G118" t="s">
        <v>14</v>
      </c>
      <c r="H118" s="3">
        <v>33791</v>
      </c>
      <c r="I118" t="s">
        <v>207</v>
      </c>
      <c r="J118" t="s">
        <v>208</v>
      </c>
      <c r="K118">
        <v>167765116</v>
      </c>
      <c r="L118" t="s">
        <v>173</v>
      </c>
      <c r="M118" t="s">
        <v>18</v>
      </c>
      <c r="N118" t="s">
        <v>30</v>
      </c>
    </row>
    <row r="119" spans="1:14" x14ac:dyDescent="0.25">
      <c r="A119" s="2">
        <v>118</v>
      </c>
      <c r="B119" s="2">
        <v>9200</v>
      </c>
      <c r="C119" s="2" t="str">
        <f t="shared" si="1"/>
        <v>Affordable</v>
      </c>
      <c r="D119" t="s">
        <v>20</v>
      </c>
      <c r="E119" t="s">
        <v>31</v>
      </c>
      <c r="F119">
        <v>2017</v>
      </c>
      <c r="G119" t="s">
        <v>14</v>
      </c>
      <c r="H119" s="3">
        <v>21770</v>
      </c>
      <c r="I119" t="s">
        <v>15</v>
      </c>
      <c r="J119" t="s">
        <v>209</v>
      </c>
      <c r="K119">
        <v>167656365</v>
      </c>
      <c r="L119" t="s">
        <v>42</v>
      </c>
      <c r="M119" t="s">
        <v>18</v>
      </c>
      <c r="N119" t="s">
        <v>30</v>
      </c>
    </row>
    <row r="120" spans="1:14" x14ac:dyDescent="0.25">
      <c r="A120" s="2">
        <v>119</v>
      </c>
      <c r="B120" s="2">
        <v>26500</v>
      </c>
      <c r="C120" s="2" t="str">
        <f t="shared" si="1"/>
        <v>Sub Premium</v>
      </c>
      <c r="D120" t="s">
        <v>58</v>
      </c>
      <c r="E120" t="s">
        <v>134</v>
      </c>
      <c r="F120">
        <v>2017</v>
      </c>
      <c r="G120" t="s">
        <v>14</v>
      </c>
      <c r="H120" s="3">
        <v>18375</v>
      </c>
      <c r="I120" t="s">
        <v>46</v>
      </c>
      <c r="J120" t="s">
        <v>210</v>
      </c>
      <c r="K120">
        <v>167755839</v>
      </c>
      <c r="L120" t="s">
        <v>173</v>
      </c>
      <c r="M120" t="s">
        <v>18</v>
      </c>
      <c r="N120" t="s">
        <v>186</v>
      </c>
    </row>
    <row r="121" spans="1:14" x14ac:dyDescent="0.25">
      <c r="A121" s="2">
        <v>120</v>
      </c>
      <c r="B121" s="2">
        <v>24802</v>
      </c>
      <c r="C121" s="2" t="str">
        <f t="shared" si="1"/>
        <v>Sub Premium</v>
      </c>
      <c r="D121" t="s">
        <v>36</v>
      </c>
      <c r="E121" t="s">
        <v>181</v>
      </c>
      <c r="F121">
        <v>2017</v>
      </c>
      <c r="G121" t="s">
        <v>14</v>
      </c>
      <c r="H121" s="3">
        <v>14158</v>
      </c>
      <c r="I121" t="s">
        <v>46</v>
      </c>
      <c r="J121" t="s">
        <v>211</v>
      </c>
      <c r="K121">
        <v>167765119</v>
      </c>
      <c r="L121" t="s">
        <v>173</v>
      </c>
      <c r="M121" t="s">
        <v>18</v>
      </c>
      <c r="N121" t="s">
        <v>30</v>
      </c>
    </row>
    <row r="122" spans="1:14" x14ac:dyDescent="0.25">
      <c r="A122" s="2">
        <v>121</v>
      </c>
      <c r="B122" s="2">
        <v>7070</v>
      </c>
      <c r="C122" s="2" t="str">
        <f t="shared" si="1"/>
        <v>Affordable</v>
      </c>
      <c r="D122" t="s">
        <v>20</v>
      </c>
      <c r="E122" t="s">
        <v>27</v>
      </c>
      <c r="F122">
        <v>2017</v>
      </c>
      <c r="G122" t="s">
        <v>14</v>
      </c>
      <c r="H122" s="3">
        <v>30318</v>
      </c>
      <c r="I122" t="s">
        <v>15</v>
      </c>
      <c r="J122" t="s">
        <v>212</v>
      </c>
      <c r="K122">
        <v>167656366</v>
      </c>
      <c r="L122" t="s">
        <v>42</v>
      </c>
      <c r="M122" t="s">
        <v>18</v>
      </c>
      <c r="N122" t="s">
        <v>30</v>
      </c>
    </row>
    <row r="123" spans="1:14" x14ac:dyDescent="0.25">
      <c r="A123" s="2">
        <v>122</v>
      </c>
      <c r="B123" s="2">
        <v>28500</v>
      </c>
      <c r="C123" s="2" t="str">
        <f t="shared" si="1"/>
        <v>Sub Premium</v>
      </c>
      <c r="D123" t="s">
        <v>20</v>
      </c>
      <c r="E123" t="s">
        <v>31</v>
      </c>
      <c r="F123">
        <v>2017</v>
      </c>
      <c r="G123" t="s">
        <v>14</v>
      </c>
      <c r="H123" s="3">
        <v>48086</v>
      </c>
      <c r="I123" t="s">
        <v>37</v>
      </c>
      <c r="J123" t="s">
        <v>213</v>
      </c>
      <c r="K123">
        <v>167755890</v>
      </c>
      <c r="L123" t="s">
        <v>128</v>
      </c>
      <c r="M123" t="s">
        <v>18</v>
      </c>
      <c r="N123" t="s">
        <v>186</v>
      </c>
    </row>
    <row r="124" spans="1:14" x14ac:dyDescent="0.25">
      <c r="A124" s="2">
        <v>123</v>
      </c>
      <c r="B124" s="2">
        <v>47500</v>
      </c>
      <c r="C124" s="2" t="str">
        <f t="shared" si="1"/>
        <v>Sub Premium</v>
      </c>
      <c r="D124" t="s">
        <v>187</v>
      </c>
      <c r="E124" t="s">
        <v>31</v>
      </c>
      <c r="F124">
        <v>2017</v>
      </c>
      <c r="G124" t="s">
        <v>14</v>
      </c>
      <c r="H124" s="3">
        <v>26562</v>
      </c>
      <c r="I124" t="s">
        <v>15</v>
      </c>
      <c r="J124" t="s">
        <v>214</v>
      </c>
      <c r="K124">
        <v>167765120</v>
      </c>
      <c r="L124" t="s">
        <v>173</v>
      </c>
      <c r="M124" t="s">
        <v>18</v>
      </c>
      <c r="N124" t="s">
        <v>30</v>
      </c>
    </row>
    <row r="125" spans="1:14" x14ac:dyDescent="0.25">
      <c r="A125" s="2">
        <v>124</v>
      </c>
      <c r="B125" s="2">
        <v>23500</v>
      </c>
      <c r="C125" s="2" t="str">
        <f t="shared" si="1"/>
        <v>Sub Premium</v>
      </c>
      <c r="D125" t="s">
        <v>20</v>
      </c>
      <c r="E125" t="s">
        <v>215</v>
      </c>
      <c r="F125">
        <v>2017</v>
      </c>
      <c r="G125" t="s">
        <v>14</v>
      </c>
      <c r="H125" s="3">
        <v>57611</v>
      </c>
      <c r="I125" t="s">
        <v>15</v>
      </c>
      <c r="J125" t="s">
        <v>216</v>
      </c>
      <c r="K125">
        <v>167755891</v>
      </c>
      <c r="L125" t="s">
        <v>128</v>
      </c>
      <c r="M125" t="s">
        <v>18</v>
      </c>
      <c r="N125" t="s">
        <v>186</v>
      </c>
    </row>
    <row r="126" spans="1:14" x14ac:dyDescent="0.25">
      <c r="A126" s="2">
        <v>125</v>
      </c>
      <c r="B126" s="2">
        <v>23505</v>
      </c>
      <c r="C126" s="2" t="str">
        <f t="shared" si="1"/>
        <v>Sub Premium</v>
      </c>
      <c r="D126" t="s">
        <v>36</v>
      </c>
      <c r="E126" t="s">
        <v>181</v>
      </c>
      <c r="F126">
        <v>2017</v>
      </c>
      <c r="G126" t="s">
        <v>14</v>
      </c>
      <c r="H126" s="3">
        <v>47357</v>
      </c>
      <c r="I126" t="s">
        <v>15</v>
      </c>
      <c r="J126" t="s">
        <v>217</v>
      </c>
      <c r="K126">
        <v>167765121</v>
      </c>
      <c r="L126" t="s">
        <v>173</v>
      </c>
      <c r="M126" t="s">
        <v>18</v>
      </c>
      <c r="N126" t="s">
        <v>218</v>
      </c>
    </row>
    <row r="127" spans="1:14" x14ac:dyDescent="0.25">
      <c r="A127" s="2">
        <v>126</v>
      </c>
      <c r="B127" s="2">
        <v>10940</v>
      </c>
      <c r="C127" s="2" t="str">
        <f t="shared" si="1"/>
        <v>Affordable</v>
      </c>
      <c r="D127" t="s">
        <v>20</v>
      </c>
      <c r="E127" t="s">
        <v>31</v>
      </c>
      <c r="F127">
        <v>2017</v>
      </c>
      <c r="G127" t="s">
        <v>14</v>
      </c>
      <c r="H127" s="3">
        <v>84916</v>
      </c>
      <c r="I127" t="s">
        <v>40</v>
      </c>
      <c r="J127" t="s">
        <v>219</v>
      </c>
      <c r="K127">
        <v>167656368</v>
      </c>
      <c r="L127" t="s">
        <v>42</v>
      </c>
      <c r="M127" t="s">
        <v>18</v>
      </c>
      <c r="N127" t="s">
        <v>30</v>
      </c>
    </row>
    <row r="128" spans="1:14" x14ac:dyDescent="0.25">
      <c r="A128" s="2">
        <v>127</v>
      </c>
      <c r="B128" s="2">
        <v>32100</v>
      </c>
      <c r="C128" s="2" t="str">
        <f t="shared" si="1"/>
        <v>Sub Premium</v>
      </c>
      <c r="D128" t="s">
        <v>20</v>
      </c>
      <c r="E128" t="s">
        <v>220</v>
      </c>
      <c r="F128">
        <v>2017</v>
      </c>
      <c r="G128" t="s">
        <v>14</v>
      </c>
      <c r="H128" s="3">
        <v>24521</v>
      </c>
      <c r="I128" t="s">
        <v>46</v>
      </c>
      <c r="J128" t="s">
        <v>221</v>
      </c>
      <c r="K128">
        <v>167755893</v>
      </c>
      <c r="L128" t="s">
        <v>128</v>
      </c>
      <c r="M128" t="s">
        <v>18</v>
      </c>
      <c r="N128" t="s">
        <v>186</v>
      </c>
    </row>
    <row r="129" spans="1:14" x14ac:dyDescent="0.25">
      <c r="A129" s="2">
        <v>128</v>
      </c>
      <c r="B129" s="2">
        <v>53000</v>
      </c>
      <c r="C129" s="2" t="str">
        <f t="shared" si="1"/>
        <v>Sub Premium</v>
      </c>
      <c r="D129" t="s">
        <v>36</v>
      </c>
      <c r="E129">
        <v>3500</v>
      </c>
      <c r="F129">
        <v>2018</v>
      </c>
      <c r="G129" t="s">
        <v>14</v>
      </c>
      <c r="H129" s="3">
        <v>16105</v>
      </c>
      <c r="I129" t="s">
        <v>15</v>
      </c>
      <c r="J129" t="s">
        <v>222</v>
      </c>
      <c r="K129">
        <v>167765123</v>
      </c>
      <c r="L129" t="s">
        <v>223</v>
      </c>
      <c r="M129" t="s">
        <v>18</v>
      </c>
      <c r="N129" t="s">
        <v>186</v>
      </c>
    </row>
    <row r="130" spans="1:14" x14ac:dyDescent="0.25">
      <c r="A130" s="2">
        <v>129</v>
      </c>
      <c r="B130" s="2">
        <v>6830</v>
      </c>
      <c r="C130" s="2" t="str">
        <f t="shared" ref="C130:C193" si="2">IF(B130&gt;=55000, "Premium", IF(B130&gt;=20000, "Sub Premium", "Affordable"))</f>
        <v>Affordable</v>
      </c>
      <c r="D130" t="s">
        <v>20</v>
      </c>
      <c r="E130" t="s">
        <v>27</v>
      </c>
      <c r="F130">
        <v>2017</v>
      </c>
      <c r="G130" t="s">
        <v>14</v>
      </c>
      <c r="H130" s="3">
        <v>35888</v>
      </c>
      <c r="I130" t="s">
        <v>105</v>
      </c>
      <c r="J130" t="s">
        <v>224</v>
      </c>
      <c r="K130">
        <v>167656369</v>
      </c>
      <c r="L130" t="s">
        <v>42</v>
      </c>
      <c r="M130" t="s">
        <v>18</v>
      </c>
      <c r="N130" t="s">
        <v>30</v>
      </c>
    </row>
    <row r="131" spans="1:14" x14ac:dyDescent="0.25">
      <c r="A131" s="2">
        <v>130</v>
      </c>
      <c r="B131" s="2">
        <v>11900</v>
      </c>
      <c r="C131" s="2" t="str">
        <f t="shared" si="2"/>
        <v>Affordable</v>
      </c>
      <c r="D131" t="s">
        <v>26</v>
      </c>
      <c r="E131" t="s">
        <v>225</v>
      </c>
      <c r="F131">
        <v>2017</v>
      </c>
      <c r="G131" t="s">
        <v>14</v>
      </c>
      <c r="H131" s="3">
        <v>59537</v>
      </c>
      <c r="I131" t="s">
        <v>46</v>
      </c>
      <c r="J131" t="s">
        <v>226</v>
      </c>
      <c r="K131">
        <v>167755906</v>
      </c>
      <c r="L131" t="s">
        <v>128</v>
      </c>
      <c r="M131" t="s">
        <v>18</v>
      </c>
      <c r="N131" t="s">
        <v>186</v>
      </c>
    </row>
    <row r="132" spans="1:14" x14ac:dyDescent="0.25">
      <c r="A132" s="2">
        <v>131</v>
      </c>
      <c r="B132" s="2">
        <v>26414</v>
      </c>
      <c r="C132" s="2" t="str">
        <f t="shared" si="2"/>
        <v>Sub Premium</v>
      </c>
      <c r="D132" t="s">
        <v>36</v>
      </c>
      <c r="E132">
        <v>1500</v>
      </c>
      <c r="F132">
        <v>2017</v>
      </c>
      <c r="G132" t="s">
        <v>14</v>
      </c>
      <c r="H132" s="3">
        <v>55222</v>
      </c>
      <c r="I132" t="s">
        <v>15</v>
      </c>
      <c r="J132" t="s">
        <v>227</v>
      </c>
      <c r="K132">
        <v>167765140</v>
      </c>
      <c r="L132" t="s">
        <v>173</v>
      </c>
      <c r="M132" t="s">
        <v>18</v>
      </c>
      <c r="N132" t="s">
        <v>49</v>
      </c>
    </row>
    <row r="133" spans="1:14" x14ac:dyDescent="0.25">
      <c r="A133" s="2">
        <v>132</v>
      </c>
      <c r="B133" s="2">
        <v>4160</v>
      </c>
      <c r="C133" s="2" t="str">
        <f t="shared" si="2"/>
        <v>Affordable</v>
      </c>
      <c r="D133" t="s">
        <v>26</v>
      </c>
      <c r="E133" t="s">
        <v>27</v>
      </c>
      <c r="F133">
        <v>2018</v>
      </c>
      <c r="G133" t="s">
        <v>14</v>
      </c>
      <c r="H133" s="3">
        <v>32870</v>
      </c>
      <c r="I133" t="s">
        <v>46</v>
      </c>
      <c r="J133" t="s">
        <v>228</v>
      </c>
      <c r="K133">
        <v>167656464</v>
      </c>
      <c r="L133" t="s">
        <v>39</v>
      </c>
      <c r="M133" t="s">
        <v>18</v>
      </c>
      <c r="N133" t="s">
        <v>195</v>
      </c>
    </row>
    <row r="134" spans="1:14" x14ac:dyDescent="0.25">
      <c r="A134" s="2">
        <v>133</v>
      </c>
      <c r="B134" s="2">
        <v>19405</v>
      </c>
      <c r="C134" s="2" t="str">
        <f t="shared" si="2"/>
        <v>Affordable</v>
      </c>
      <c r="D134" t="s">
        <v>36</v>
      </c>
      <c r="E134" t="s">
        <v>31</v>
      </c>
      <c r="F134">
        <v>2017</v>
      </c>
      <c r="G134" t="s">
        <v>14</v>
      </c>
      <c r="H134" s="3">
        <v>39687</v>
      </c>
      <c r="I134" t="s">
        <v>22</v>
      </c>
      <c r="J134" t="s">
        <v>229</v>
      </c>
      <c r="K134">
        <v>167765141</v>
      </c>
      <c r="L134" t="s">
        <v>173</v>
      </c>
      <c r="M134" t="s">
        <v>18</v>
      </c>
      <c r="N134" t="s">
        <v>230</v>
      </c>
    </row>
    <row r="135" spans="1:14" x14ac:dyDescent="0.25">
      <c r="A135" s="2">
        <v>134</v>
      </c>
      <c r="B135" s="2">
        <v>5690</v>
      </c>
      <c r="C135" s="2" t="str">
        <f t="shared" si="2"/>
        <v>Affordable</v>
      </c>
      <c r="D135" t="s">
        <v>26</v>
      </c>
      <c r="E135" t="s">
        <v>27</v>
      </c>
      <c r="F135">
        <v>2018</v>
      </c>
      <c r="G135" t="s">
        <v>14</v>
      </c>
      <c r="H135" s="3">
        <v>47085</v>
      </c>
      <c r="I135" t="s">
        <v>22</v>
      </c>
      <c r="J135" t="s">
        <v>231</v>
      </c>
      <c r="K135">
        <v>167656466</v>
      </c>
      <c r="L135" t="s">
        <v>39</v>
      </c>
      <c r="M135" t="s">
        <v>18</v>
      </c>
      <c r="N135" t="s">
        <v>195</v>
      </c>
    </row>
    <row r="136" spans="1:14" x14ac:dyDescent="0.25">
      <c r="A136" s="2">
        <v>135</v>
      </c>
      <c r="B136" s="2">
        <v>25900</v>
      </c>
      <c r="C136" s="2" t="str">
        <f t="shared" si="2"/>
        <v>Sub Premium</v>
      </c>
      <c r="D136" t="s">
        <v>58</v>
      </c>
      <c r="E136" t="s">
        <v>232</v>
      </c>
      <c r="F136">
        <v>2017</v>
      </c>
      <c r="G136" t="s">
        <v>14</v>
      </c>
      <c r="H136" s="3">
        <v>32224</v>
      </c>
      <c r="I136" t="s">
        <v>22</v>
      </c>
      <c r="J136" t="s">
        <v>233</v>
      </c>
      <c r="K136">
        <v>167756044</v>
      </c>
      <c r="L136" t="s">
        <v>128</v>
      </c>
      <c r="M136" t="s">
        <v>18</v>
      </c>
      <c r="N136" t="s">
        <v>186</v>
      </c>
    </row>
    <row r="137" spans="1:14" x14ac:dyDescent="0.25">
      <c r="A137" s="2">
        <v>136</v>
      </c>
      <c r="B137" s="2">
        <v>24005</v>
      </c>
      <c r="C137" s="2" t="str">
        <f t="shared" si="2"/>
        <v>Sub Premium</v>
      </c>
      <c r="D137" t="s">
        <v>36</v>
      </c>
      <c r="E137">
        <v>1500</v>
      </c>
      <c r="F137">
        <v>2017</v>
      </c>
      <c r="G137" t="s">
        <v>14</v>
      </c>
      <c r="H137" s="3">
        <v>51293</v>
      </c>
      <c r="I137" t="s">
        <v>234</v>
      </c>
      <c r="J137" t="s">
        <v>235</v>
      </c>
      <c r="K137">
        <v>167765146</v>
      </c>
      <c r="L137" t="s">
        <v>173</v>
      </c>
      <c r="M137" t="s">
        <v>18</v>
      </c>
      <c r="N137" t="s">
        <v>49</v>
      </c>
    </row>
    <row r="138" spans="1:14" x14ac:dyDescent="0.25">
      <c r="A138" s="2">
        <v>137</v>
      </c>
      <c r="B138" s="2">
        <v>5090</v>
      </c>
      <c r="C138" s="2" t="str">
        <f t="shared" si="2"/>
        <v>Affordable</v>
      </c>
      <c r="D138" t="s">
        <v>26</v>
      </c>
      <c r="E138" t="s">
        <v>27</v>
      </c>
      <c r="F138">
        <v>2018</v>
      </c>
      <c r="G138" t="s">
        <v>14</v>
      </c>
      <c r="H138" s="3">
        <v>42989</v>
      </c>
      <c r="I138" t="s">
        <v>46</v>
      </c>
      <c r="J138" t="s">
        <v>236</v>
      </c>
      <c r="K138">
        <v>167656467</v>
      </c>
      <c r="L138" t="s">
        <v>39</v>
      </c>
      <c r="M138" t="s">
        <v>18</v>
      </c>
      <c r="N138" t="s">
        <v>195</v>
      </c>
    </row>
    <row r="139" spans="1:14" x14ac:dyDescent="0.25">
      <c r="A139" s="2">
        <v>138</v>
      </c>
      <c r="B139" s="2">
        <v>19500</v>
      </c>
      <c r="C139" s="2" t="str">
        <f t="shared" si="2"/>
        <v>Affordable</v>
      </c>
      <c r="D139" t="s">
        <v>58</v>
      </c>
      <c r="E139">
        <v>300</v>
      </c>
      <c r="F139">
        <v>2017</v>
      </c>
      <c r="G139" t="s">
        <v>14</v>
      </c>
      <c r="H139" s="3">
        <v>31311</v>
      </c>
      <c r="I139" t="s">
        <v>46</v>
      </c>
      <c r="J139" t="s">
        <v>237</v>
      </c>
      <c r="K139">
        <v>167756093</v>
      </c>
      <c r="L139" t="s">
        <v>238</v>
      </c>
      <c r="M139" t="s">
        <v>18</v>
      </c>
      <c r="N139" t="s">
        <v>239</v>
      </c>
    </row>
    <row r="140" spans="1:14" x14ac:dyDescent="0.25">
      <c r="A140" s="2">
        <v>139</v>
      </c>
      <c r="B140" s="2">
        <v>32012</v>
      </c>
      <c r="C140" s="2" t="str">
        <f t="shared" si="2"/>
        <v>Sub Premium</v>
      </c>
      <c r="D140" t="s">
        <v>36</v>
      </c>
      <c r="E140">
        <v>1500</v>
      </c>
      <c r="F140">
        <v>2017</v>
      </c>
      <c r="G140" t="s">
        <v>14</v>
      </c>
      <c r="H140" s="3">
        <v>46091</v>
      </c>
      <c r="I140" t="s">
        <v>40</v>
      </c>
      <c r="J140" t="s">
        <v>240</v>
      </c>
      <c r="K140">
        <v>167765148</v>
      </c>
      <c r="L140" t="s">
        <v>173</v>
      </c>
      <c r="M140" t="s">
        <v>18</v>
      </c>
      <c r="N140" t="s">
        <v>30</v>
      </c>
    </row>
    <row r="141" spans="1:14" x14ac:dyDescent="0.25">
      <c r="A141" s="2">
        <v>140</v>
      </c>
      <c r="B141" s="2">
        <v>6800</v>
      </c>
      <c r="C141" s="2" t="str">
        <f t="shared" si="2"/>
        <v>Affordable</v>
      </c>
      <c r="D141" t="s">
        <v>26</v>
      </c>
      <c r="E141" t="s">
        <v>241</v>
      </c>
      <c r="F141">
        <v>2016</v>
      </c>
      <c r="G141" t="s">
        <v>14</v>
      </c>
      <c r="H141" s="3">
        <v>49033</v>
      </c>
      <c r="I141" t="s">
        <v>15</v>
      </c>
      <c r="J141" t="s">
        <v>242</v>
      </c>
      <c r="K141">
        <v>167756148</v>
      </c>
      <c r="L141" t="s">
        <v>173</v>
      </c>
      <c r="M141" t="s">
        <v>18</v>
      </c>
      <c r="N141" t="s">
        <v>30</v>
      </c>
    </row>
    <row r="142" spans="1:14" x14ac:dyDescent="0.25">
      <c r="A142" s="2">
        <v>141</v>
      </c>
      <c r="B142" s="2">
        <v>4260</v>
      </c>
      <c r="C142" s="2" t="str">
        <f t="shared" si="2"/>
        <v>Affordable</v>
      </c>
      <c r="D142" t="s">
        <v>26</v>
      </c>
      <c r="E142" t="s">
        <v>27</v>
      </c>
      <c r="F142">
        <v>2018</v>
      </c>
      <c r="G142" t="s">
        <v>14</v>
      </c>
      <c r="H142" s="3">
        <v>33957</v>
      </c>
      <c r="I142" t="s">
        <v>46</v>
      </c>
      <c r="J142" t="s">
        <v>243</v>
      </c>
      <c r="K142">
        <v>167656471</v>
      </c>
      <c r="L142" t="s">
        <v>39</v>
      </c>
      <c r="M142" t="s">
        <v>18</v>
      </c>
      <c r="N142" t="s">
        <v>244</v>
      </c>
    </row>
    <row r="143" spans="1:14" x14ac:dyDescent="0.25">
      <c r="A143" s="2">
        <v>142</v>
      </c>
      <c r="B143" s="2">
        <v>0</v>
      </c>
      <c r="C143" s="2" t="str">
        <f t="shared" si="2"/>
        <v>Affordable</v>
      </c>
      <c r="D143" t="s">
        <v>26</v>
      </c>
      <c r="E143" t="s">
        <v>232</v>
      </c>
      <c r="F143">
        <v>2008</v>
      </c>
      <c r="G143" t="s">
        <v>245</v>
      </c>
      <c r="H143" s="3">
        <v>177948</v>
      </c>
      <c r="I143" t="s">
        <v>54</v>
      </c>
      <c r="J143" t="s">
        <v>246</v>
      </c>
      <c r="K143">
        <v>167756157</v>
      </c>
      <c r="L143" t="s">
        <v>247</v>
      </c>
      <c r="M143" t="s">
        <v>18</v>
      </c>
      <c r="N143" t="s">
        <v>30</v>
      </c>
    </row>
    <row r="144" spans="1:14" x14ac:dyDescent="0.25">
      <c r="A144" s="2">
        <v>143</v>
      </c>
      <c r="B144" s="2">
        <v>31802</v>
      </c>
      <c r="C144" s="2" t="str">
        <f t="shared" si="2"/>
        <v>Sub Premium</v>
      </c>
      <c r="D144" t="s">
        <v>36</v>
      </c>
      <c r="E144">
        <v>2500</v>
      </c>
      <c r="F144">
        <v>2017</v>
      </c>
      <c r="G144" t="s">
        <v>14</v>
      </c>
      <c r="H144" s="3">
        <v>19845</v>
      </c>
      <c r="I144" t="s">
        <v>22</v>
      </c>
      <c r="J144" t="s">
        <v>248</v>
      </c>
      <c r="K144">
        <v>167765152</v>
      </c>
      <c r="L144" t="s">
        <v>173</v>
      </c>
      <c r="M144" t="s">
        <v>18</v>
      </c>
      <c r="N144" t="s">
        <v>49</v>
      </c>
    </row>
    <row r="145" spans="1:14" x14ac:dyDescent="0.25">
      <c r="A145" s="2">
        <v>144</v>
      </c>
      <c r="B145" s="2">
        <v>7210</v>
      </c>
      <c r="C145" s="2" t="str">
        <f t="shared" si="2"/>
        <v>Affordable</v>
      </c>
      <c r="D145" t="s">
        <v>26</v>
      </c>
      <c r="E145" t="s">
        <v>83</v>
      </c>
      <c r="F145">
        <v>2018</v>
      </c>
      <c r="G145" t="s">
        <v>14</v>
      </c>
      <c r="H145" s="3">
        <v>38910</v>
      </c>
      <c r="I145" t="s">
        <v>15</v>
      </c>
      <c r="J145" t="s">
        <v>249</v>
      </c>
      <c r="K145">
        <v>167656472</v>
      </c>
      <c r="L145" t="s">
        <v>39</v>
      </c>
      <c r="M145" t="s">
        <v>18</v>
      </c>
      <c r="N145" t="s">
        <v>244</v>
      </c>
    </row>
    <row r="146" spans="1:14" x14ac:dyDescent="0.25">
      <c r="A146" s="2">
        <v>145</v>
      </c>
      <c r="B146" s="2">
        <v>0</v>
      </c>
      <c r="C146" s="2" t="str">
        <f t="shared" si="2"/>
        <v>Affordable</v>
      </c>
      <c r="D146" t="s">
        <v>26</v>
      </c>
      <c r="E146" t="s">
        <v>31</v>
      </c>
      <c r="F146">
        <v>2014</v>
      </c>
      <c r="G146" t="s">
        <v>245</v>
      </c>
      <c r="H146" s="3">
        <v>123660</v>
      </c>
      <c r="I146" t="s">
        <v>22</v>
      </c>
      <c r="J146" t="s">
        <v>250</v>
      </c>
      <c r="K146">
        <v>167756167</v>
      </c>
      <c r="L146" t="s">
        <v>247</v>
      </c>
      <c r="M146" t="s">
        <v>18</v>
      </c>
      <c r="N146" t="s">
        <v>30</v>
      </c>
    </row>
    <row r="147" spans="1:14" x14ac:dyDescent="0.25">
      <c r="A147" s="2">
        <v>146</v>
      </c>
      <c r="B147" s="2">
        <v>28402</v>
      </c>
      <c r="C147" s="2" t="str">
        <f t="shared" si="2"/>
        <v>Sub Premium</v>
      </c>
      <c r="D147" t="s">
        <v>36</v>
      </c>
      <c r="E147">
        <v>1500</v>
      </c>
      <c r="F147">
        <v>2017</v>
      </c>
      <c r="G147" t="s">
        <v>14</v>
      </c>
      <c r="H147" s="3">
        <v>31234</v>
      </c>
      <c r="I147" t="s">
        <v>15</v>
      </c>
      <c r="J147" t="s">
        <v>251</v>
      </c>
      <c r="K147">
        <v>167765157</v>
      </c>
      <c r="L147" t="s">
        <v>173</v>
      </c>
      <c r="M147" t="s">
        <v>18</v>
      </c>
      <c r="N147" t="s">
        <v>30</v>
      </c>
    </row>
    <row r="148" spans="1:14" x14ac:dyDescent="0.25">
      <c r="A148" s="2">
        <v>147</v>
      </c>
      <c r="B148" s="2">
        <v>6800</v>
      </c>
      <c r="C148" s="2" t="str">
        <f t="shared" si="2"/>
        <v>Affordable</v>
      </c>
      <c r="D148" t="s">
        <v>26</v>
      </c>
      <c r="E148" t="s">
        <v>83</v>
      </c>
      <c r="F148">
        <v>2018</v>
      </c>
      <c r="G148" t="s">
        <v>14</v>
      </c>
      <c r="H148" s="3">
        <v>36767</v>
      </c>
      <c r="I148" t="s">
        <v>46</v>
      </c>
      <c r="J148" t="s">
        <v>252</v>
      </c>
      <c r="K148">
        <v>167656473</v>
      </c>
      <c r="L148" t="s">
        <v>39</v>
      </c>
      <c r="M148" t="s">
        <v>18</v>
      </c>
      <c r="N148" t="s">
        <v>244</v>
      </c>
    </row>
    <row r="149" spans="1:14" x14ac:dyDescent="0.25">
      <c r="A149" s="2">
        <v>148</v>
      </c>
      <c r="B149" s="2">
        <v>33300</v>
      </c>
      <c r="C149" s="2" t="str">
        <f t="shared" si="2"/>
        <v>Sub Premium</v>
      </c>
      <c r="D149" t="s">
        <v>187</v>
      </c>
      <c r="E149" t="s">
        <v>253</v>
      </c>
      <c r="F149">
        <v>2015</v>
      </c>
      <c r="G149" t="s">
        <v>14</v>
      </c>
      <c r="H149" s="3">
        <v>57932</v>
      </c>
      <c r="I149" t="s">
        <v>46</v>
      </c>
      <c r="J149" t="s">
        <v>254</v>
      </c>
      <c r="K149">
        <v>167765183</v>
      </c>
      <c r="L149" t="s">
        <v>223</v>
      </c>
      <c r="M149" t="s">
        <v>18</v>
      </c>
      <c r="N149" t="s">
        <v>186</v>
      </c>
    </row>
    <row r="150" spans="1:14" x14ac:dyDescent="0.25">
      <c r="A150" s="2">
        <v>149</v>
      </c>
      <c r="B150" s="2">
        <v>10780</v>
      </c>
      <c r="C150" s="2" t="str">
        <f t="shared" si="2"/>
        <v>Affordable</v>
      </c>
      <c r="D150" t="s">
        <v>26</v>
      </c>
      <c r="E150" t="s">
        <v>27</v>
      </c>
      <c r="F150">
        <v>2018</v>
      </c>
      <c r="G150" t="s">
        <v>14</v>
      </c>
      <c r="H150" s="3">
        <v>19420</v>
      </c>
      <c r="I150" t="s">
        <v>40</v>
      </c>
      <c r="J150" t="s">
        <v>255</v>
      </c>
      <c r="K150">
        <v>167656474</v>
      </c>
      <c r="L150" t="s">
        <v>39</v>
      </c>
      <c r="M150" t="s">
        <v>18</v>
      </c>
      <c r="N150" t="s">
        <v>244</v>
      </c>
    </row>
    <row r="151" spans="1:14" x14ac:dyDescent="0.25">
      <c r="A151" s="2">
        <v>150</v>
      </c>
      <c r="B151" s="2">
        <v>6700</v>
      </c>
      <c r="C151" s="2" t="str">
        <f t="shared" si="2"/>
        <v>Affordable</v>
      </c>
      <c r="D151" t="s">
        <v>20</v>
      </c>
      <c r="E151" t="s">
        <v>256</v>
      </c>
      <c r="F151">
        <v>2014</v>
      </c>
      <c r="G151" t="s">
        <v>14</v>
      </c>
      <c r="H151" s="3">
        <v>204155</v>
      </c>
      <c r="I151" t="s">
        <v>234</v>
      </c>
      <c r="J151" t="s">
        <v>257</v>
      </c>
      <c r="K151">
        <v>167756194</v>
      </c>
      <c r="L151" t="s">
        <v>95</v>
      </c>
      <c r="M151" t="s">
        <v>18</v>
      </c>
      <c r="N151" t="s">
        <v>114</v>
      </c>
    </row>
    <row r="152" spans="1:14" x14ac:dyDescent="0.25">
      <c r="A152" s="2">
        <v>151</v>
      </c>
      <c r="B152" s="2">
        <v>20000</v>
      </c>
      <c r="C152" s="2" t="str">
        <f t="shared" si="2"/>
        <v>Sub Premium</v>
      </c>
      <c r="D152" t="s">
        <v>36</v>
      </c>
      <c r="E152">
        <v>1500</v>
      </c>
      <c r="F152">
        <v>2016</v>
      </c>
      <c r="G152" t="s">
        <v>14</v>
      </c>
      <c r="H152" s="3">
        <v>93493</v>
      </c>
      <c r="I152" t="s">
        <v>40</v>
      </c>
      <c r="J152" t="s">
        <v>258</v>
      </c>
      <c r="K152">
        <v>167765203</v>
      </c>
      <c r="L152" t="s">
        <v>223</v>
      </c>
      <c r="M152" t="s">
        <v>18</v>
      </c>
      <c r="N152" t="s">
        <v>186</v>
      </c>
    </row>
    <row r="153" spans="1:14" x14ac:dyDescent="0.25">
      <c r="A153" s="2">
        <v>152</v>
      </c>
      <c r="B153" s="2">
        <v>6440</v>
      </c>
      <c r="C153" s="2" t="str">
        <f t="shared" si="2"/>
        <v>Affordable</v>
      </c>
      <c r="D153" t="s">
        <v>58</v>
      </c>
      <c r="E153" t="s">
        <v>83</v>
      </c>
      <c r="F153">
        <v>2018</v>
      </c>
      <c r="G153" t="s">
        <v>14</v>
      </c>
      <c r="H153" s="3">
        <v>20942</v>
      </c>
      <c r="I153" t="s">
        <v>46</v>
      </c>
      <c r="J153" t="s">
        <v>259</v>
      </c>
      <c r="K153">
        <v>167656475</v>
      </c>
      <c r="L153" t="s">
        <v>39</v>
      </c>
      <c r="M153" t="s">
        <v>18</v>
      </c>
      <c r="N153" t="s">
        <v>195</v>
      </c>
    </row>
    <row r="154" spans="1:14" x14ac:dyDescent="0.25">
      <c r="A154" s="2">
        <v>153</v>
      </c>
      <c r="B154" s="2">
        <v>19900</v>
      </c>
      <c r="C154" s="2" t="str">
        <f t="shared" si="2"/>
        <v>Affordable</v>
      </c>
      <c r="D154" t="s">
        <v>20</v>
      </c>
      <c r="E154" t="s">
        <v>31</v>
      </c>
      <c r="F154">
        <v>2016</v>
      </c>
      <c r="G154" t="s">
        <v>14</v>
      </c>
      <c r="H154" s="3">
        <v>86826</v>
      </c>
      <c r="I154" t="s">
        <v>46</v>
      </c>
      <c r="J154" t="s">
        <v>260</v>
      </c>
      <c r="K154">
        <v>167756205</v>
      </c>
      <c r="L154" t="s">
        <v>128</v>
      </c>
      <c r="M154" t="s">
        <v>18</v>
      </c>
      <c r="N154" t="s">
        <v>186</v>
      </c>
    </row>
    <row r="155" spans="1:14" x14ac:dyDescent="0.25">
      <c r="A155" s="2">
        <v>154</v>
      </c>
      <c r="B155" s="2">
        <v>37000</v>
      </c>
      <c r="C155" s="2" t="str">
        <f t="shared" si="2"/>
        <v>Sub Premium</v>
      </c>
      <c r="D155" t="s">
        <v>36</v>
      </c>
      <c r="E155" t="s">
        <v>31</v>
      </c>
      <c r="F155">
        <v>2015</v>
      </c>
      <c r="G155" t="s">
        <v>14</v>
      </c>
      <c r="H155" s="3">
        <v>45787</v>
      </c>
      <c r="I155" t="s">
        <v>40</v>
      </c>
      <c r="J155" t="s">
        <v>261</v>
      </c>
      <c r="K155">
        <v>167765217</v>
      </c>
      <c r="L155" t="s">
        <v>223</v>
      </c>
      <c r="M155" t="s">
        <v>18</v>
      </c>
      <c r="N155" t="s">
        <v>186</v>
      </c>
    </row>
    <row r="156" spans="1:14" x14ac:dyDescent="0.25">
      <c r="A156" s="2">
        <v>155</v>
      </c>
      <c r="B156" s="2">
        <v>4040</v>
      </c>
      <c r="C156" s="2" t="str">
        <f t="shared" si="2"/>
        <v>Affordable</v>
      </c>
      <c r="D156" t="s">
        <v>26</v>
      </c>
      <c r="E156" t="s">
        <v>27</v>
      </c>
      <c r="F156">
        <v>2018</v>
      </c>
      <c r="G156" t="s">
        <v>14</v>
      </c>
      <c r="H156" s="3">
        <v>50765</v>
      </c>
      <c r="I156" t="s">
        <v>37</v>
      </c>
      <c r="J156" t="s">
        <v>262</v>
      </c>
      <c r="K156">
        <v>167656476</v>
      </c>
      <c r="L156" t="s">
        <v>39</v>
      </c>
      <c r="M156" t="s">
        <v>18</v>
      </c>
      <c r="N156" t="s">
        <v>244</v>
      </c>
    </row>
    <row r="157" spans="1:14" x14ac:dyDescent="0.25">
      <c r="A157" s="2">
        <v>156</v>
      </c>
      <c r="B157" s="2">
        <v>22300</v>
      </c>
      <c r="C157" s="2" t="str">
        <f t="shared" si="2"/>
        <v>Sub Premium</v>
      </c>
      <c r="D157" t="s">
        <v>20</v>
      </c>
      <c r="E157" t="s">
        <v>215</v>
      </c>
      <c r="F157">
        <v>2016</v>
      </c>
      <c r="G157" t="s">
        <v>14</v>
      </c>
      <c r="H157" s="3">
        <v>62774</v>
      </c>
      <c r="I157" t="s">
        <v>15</v>
      </c>
      <c r="J157" t="s">
        <v>263</v>
      </c>
      <c r="K157">
        <v>167756208</v>
      </c>
      <c r="L157" t="s">
        <v>128</v>
      </c>
      <c r="M157" t="s">
        <v>18</v>
      </c>
      <c r="N157" t="s">
        <v>186</v>
      </c>
    </row>
    <row r="158" spans="1:14" x14ac:dyDescent="0.25">
      <c r="A158" s="2">
        <v>157</v>
      </c>
      <c r="B158" s="2">
        <v>31200</v>
      </c>
      <c r="C158" s="2" t="str">
        <f t="shared" si="2"/>
        <v>Sub Premium</v>
      </c>
      <c r="D158" t="s">
        <v>36</v>
      </c>
      <c r="E158" t="s">
        <v>31</v>
      </c>
      <c r="F158">
        <v>2011</v>
      </c>
      <c r="G158" t="s">
        <v>14</v>
      </c>
      <c r="H158" s="3">
        <v>76326</v>
      </c>
      <c r="I158" t="s">
        <v>46</v>
      </c>
      <c r="J158" t="s">
        <v>264</v>
      </c>
      <c r="K158">
        <v>167765320</v>
      </c>
      <c r="L158" t="s">
        <v>223</v>
      </c>
      <c r="M158" t="s">
        <v>18</v>
      </c>
      <c r="N158" t="s">
        <v>186</v>
      </c>
    </row>
    <row r="159" spans="1:14" x14ac:dyDescent="0.25">
      <c r="A159" s="2">
        <v>158</v>
      </c>
      <c r="B159" s="2">
        <v>4290</v>
      </c>
      <c r="C159" s="2" t="str">
        <f t="shared" si="2"/>
        <v>Affordable</v>
      </c>
      <c r="D159" t="s">
        <v>26</v>
      </c>
      <c r="E159" t="s">
        <v>27</v>
      </c>
      <c r="F159">
        <v>2018</v>
      </c>
      <c r="G159" t="s">
        <v>14</v>
      </c>
      <c r="H159" s="3">
        <v>39029</v>
      </c>
      <c r="I159" t="s">
        <v>40</v>
      </c>
      <c r="J159" t="s">
        <v>265</v>
      </c>
      <c r="K159">
        <v>167656477</v>
      </c>
      <c r="L159" t="s">
        <v>39</v>
      </c>
      <c r="M159" t="s">
        <v>18</v>
      </c>
      <c r="N159" t="s">
        <v>244</v>
      </c>
    </row>
    <row r="160" spans="1:14" x14ac:dyDescent="0.25">
      <c r="A160" s="2">
        <v>159</v>
      </c>
      <c r="B160" s="2">
        <v>22800</v>
      </c>
      <c r="C160" s="2" t="str">
        <f t="shared" si="2"/>
        <v>Sub Premium</v>
      </c>
      <c r="D160" t="s">
        <v>20</v>
      </c>
      <c r="E160" t="s">
        <v>266</v>
      </c>
      <c r="F160">
        <v>2016</v>
      </c>
      <c r="G160" t="s">
        <v>14</v>
      </c>
      <c r="H160" s="3">
        <v>72885</v>
      </c>
      <c r="I160" t="s">
        <v>22</v>
      </c>
      <c r="J160" t="s">
        <v>267</v>
      </c>
      <c r="K160">
        <v>167756210</v>
      </c>
      <c r="L160" t="s">
        <v>128</v>
      </c>
      <c r="M160" t="s">
        <v>18</v>
      </c>
      <c r="N160" t="s">
        <v>186</v>
      </c>
    </row>
    <row r="161" spans="1:14" x14ac:dyDescent="0.25">
      <c r="A161" s="2">
        <v>160</v>
      </c>
      <c r="B161" s="2">
        <v>19002</v>
      </c>
      <c r="C161" s="2" t="str">
        <f t="shared" si="2"/>
        <v>Affordable</v>
      </c>
      <c r="D161" t="s">
        <v>187</v>
      </c>
      <c r="E161" t="s">
        <v>31</v>
      </c>
      <c r="F161">
        <v>2016</v>
      </c>
      <c r="G161" t="s">
        <v>14</v>
      </c>
      <c r="H161" s="3">
        <v>46467</v>
      </c>
      <c r="I161" t="s">
        <v>40</v>
      </c>
      <c r="J161" t="s">
        <v>268</v>
      </c>
      <c r="K161">
        <v>167765761</v>
      </c>
      <c r="L161" t="s">
        <v>173</v>
      </c>
      <c r="M161" t="s">
        <v>18</v>
      </c>
      <c r="N161" t="s">
        <v>49</v>
      </c>
    </row>
    <row r="162" spans="1:14" x14ac:dyDescent="0.25">
      <c r="A162" s="2">
        <v>161</v>
      </c>
      <c r="B162" s="2">
        <v>4160</v>
      </c>
      <c r="C162" s="2" t="str">
        <f t="shared" si="2"/>
        <v>Affordable</v>
      </c>
      <c r="D162" t="s">
        <v>26</v>
      </c>
      <c r="E162" t="s">
        <v>27</v>
      </c>
      <c r="F162">
        <v>2018</v>
      </c>
      <c r="G162" t="s">
        <v>14</v>
      </c>
      <c r="H162" s="3">
        <v>6743</v>
      </c>
      <c r="I162" t="s">
        <v>46</v>
      </c>
      <c r="J162" t="s">
        <v>269</v>
      </c>
      <c r="K162">
        <v>167656478</v>
      </c>
      <c r="L162" t="s">
        <v>39</v>
      </c>
      <c r="M162" t="s">
        <v>18</v>
      </c>
      <c r="N162" t="s">
        <v>244</v>
      </c>
    </row>
    <row r="163" spans="1:14" x14ac:dyDescent="0.25">
      <c r="A163" s="2">
        <v>162</v>
      </c>
      <c r="B163" s="2">
        <v>18500</v>
      </c>
      <c r="C163" s="2" t="str">
        <f t="shared" si="2"/>
        <v>Affordable</v>
      </c>
      <c r="D163" t="s">
        <v>20</v>
      </c>
      <c r="E163" t="s">
        <v>270</v>
      </c>
      <c r="F163">
        <v>2016</v>
      </c>
      <c r="G163" t="s">
        <v>14</v>
      </c>
      <c r="H163" s="3">
        <v>33514</v>
      </c>
      <c r="I163" t="s">
        <v>40</v>
      </c>
      <c r="J163" t="s">
        <v>271</v>
      </c>
      <c r="K163">
        <v>167756214</v>
      </c>
      <c r="L163" t="s">
        <v>128</v>
      </c>
      <c r="M163" t="s">
        <v>18</v>
      </c>
      <c r="N163" t="s">
        <v>186</v>
      </c>
    </row>
    <row r="164" spans="1:14" x14ac:dyDescent="0.25">
      <c r="A164" s="2">
        <v>163</v>
      </c>
      <c r="B164" s="2">
        <v>39000</v>
      </c>
      <c r="C164" s="2" t="str">
        <f t="shared" si="2"/>
        <v>Sub Premium</v>
      </c>
      <c r="D164" t="s">
        <v>149</v>
      </c>
      <c r="E164" t="s">
        <v>272</v>
      </c>
      <c r="F164">
        <v>2016</v>
      </c>
      <c r="G164" t="s">
        <v>14</v>
      </c>
      <c r="H164" s="3">
        <v>39917</v>
      </c>
      <c r="I164" t="s">
        <v>32</v>
      </c>
      <c r="J164" t="s">
        <v>273</v>
      </c>
      <c r="K164">
        <v>167765766</v>
      </c>
      <c r="L164" t="s">
        <v>173</v>
      </c>
      <c r="M164" t="s">
        <v>18</v>
      </c>
      <c r="N164" t="s">
        <v>30</v>
      </c>
    </row>
    <row r="165" spans="1:14" x14ac:dyDescent="0.25">
      <c r="A165" s="2">
        <v>164</v>
      </c>
      <c r="B165" s="2">
        <v>6060</v>
      </c>
      <c r="C165" s="2" t="str">
        <f t="shared" si="2"/>
        <v>Affordable</v>
      </c>
      <c r="D165" t="s">
        <v>26</v>
      </c>
      <c r="E165" t="s">
        <v>83</v>
      </c>
      <c r="F165">
        <v>2018</v>
      </c>
      <c r="G165" t="s">
        <v>14</v>
      </c>
      <c r="H165" s="3">
        <v>32504</v>
      </c>
      <c r="I165" t="s">
        <v>15</v>
      </c>
      <c r="J165" t="s">
        <v>274</v>
      </c>
      <c r="K165">
        <v>167656479</v>
      </c>
      <c r="L165" t="s">
        <v>39</v>
      </c>
      <c r="M165" t="s">
        <v>18</v>
      </c>
      <c r="N165" t="s">
        <v>275</v>
      </c>
    </row>
    <row r="166" spans="1:14" x14ac:dyDescent="0.25">
      <c r="A166" s="2">
        <v>165</v>
      </c>
      <c r="B166" s="2">
        <v>28800</v>
      </c>
      <c r="C166" s="2" t="str">
        <f t="shared" si="2"/>
        <v>Sub Premium</v>
      </c>
      <c r="D166" t="s">
        <v>20</v>
      </c>
      <c r="E166" t="s">
        <v>31</v>
      </c>
      <c r="F166">
        <v>2016</v>
      </c>
      <c r="G166" t="s">
        <v>14</v>
      </c>
      <c r="H166" s="3">
        <v>77638</v>
      </c>
      <c r="I166" t="s">
        <v>40</v>
      </c>
      <c r="J166" t="s">
        <v>276</v>
      </c>
      <c r="K166">
        <v>167756219</v>
      </c>
      <c r="L166" t="s">
        <v>128</v>
      </c>
      <c r="M166" t="s">
        <v>18</v>
      </c>
      <c r="N166" t="s">
        <v>186</v>
      </c>
    </row>
    <row r="167" spans="1:14" x14ac:dyDescent="0.25">
      <c r="A167" s="2">
        <v>166</v>
      </c>
      <c r="B167" s="2">
        <v>40000</v>
      </c>
      <c r="C167" s="2" t="str">
        <f t="shared" si="2"/>
        <v>Sub Premium</v>
      </c>
      <c r="D167" t="s">
        <v>149</v>
      </c>
      <c r="E167" t="s">
        <v>272</v>
      </c>
      <c r="F167">
        <v>2016</v>
      </c>
      <c r="G167" t="s">
        <v>14</v>
      </c>
      <c r="H167" s="3">
        <v>31727</v>
      </c>
      <c r="I167" t="s">
        <v>46</v>
      </c>
      <c r="J167" t="s">
        <v>277</v>
      </c>
      <c r="K167">
        <v>167765767</v>
      </c>
      <c r="L167" t="s">
        <v>173</v>
      </c>
      <c r="M167" t="s">
        <v>18</v>
      </c>
      <c r="N167" t="s">
        <v>30</v>
      </c>
    </row>
    <row r="168" spans="1:14" x14ac:dyDescent="0.25">
      <c r="A168" s="2">
        <v>167</v>
      </c>
      <c r="B168" s="2">
        <v>6140</v>
      </c>
      <c r="C168" s="2" t="str">
        <f t="shared" si="2"/>
        <v>Affordable</v>
      </c>
      <c r="D168" t="s">
        <v>26</v>
      </c>
      <c r="E168" t="s">
        <v>83</v>
      </c>
      <c r="F168">
        <v>2018</v>
      </c>
      <c r="G168" t="s">
        <v>14</v>
      </c>
      <c r="H168" s="3">
        <v>52966</v>
      </c>
      <c r="I168" t="s">
        <v>22</v>
      </c>
      <c r="J168" t="s">
        <v>278</v>
      </c>
      <c r="K168">
        <v>167656480</v>
      </c>
      <c r="L168" t="s">
        <v>39</v>
      </c>
      <c r="M168" t="s">
        <v>18</v>
      </c>
      <c r="N168" t="s">
        <v>244</v>
      </c>
    </row>
    <row r="169" spans="1:14" x14ac:dyDescent="0.25">
      <c r="A169" s="2">
        <v>168</v>
      </c>
      <c r="B169" s="2">
        <v>21000</v>
      </c>
      <c r="C169" s="2" t="str">
        <f t="shared" si="2"/>
        <v>Sub Premium</v>
      </c>
      <c r="D169" t="s">
        <v>20</v>
      </c>
      <c r="E169" t="s">
        <v>279</v>
      </c>
      <c r="F169">
        <v>2016</v>
      </c>
      <c r="G169" t="s">
        <v>14</v>
      </c>
      <c r="H169" s="3">
        <v>24157</v>
      </c>
      <c r="I169" t="s">
        <v>46</v>
      </c>
      <c r="J169" t="s">
        <v>280</v>
      </c>
      <c r="K169">
        <v>167756222</v>
      </c>
      <c r="L169" t="s">
        <v>128</v>
      </c>
      <c r="M169" t="s">
        <v>18</v>
      </c>
      <c r="N169" t="s">
        <v>186</v>
      </c>
    </row>
    <row r="170" spans="1:14" x14ac:dyDescent="0.25">
      <c r="A170" s="2">
        <v>169</v>
      </c>
      <c r="B170" s="2">
        <v>20105</v>
      </c>
      <c r="C170" s="2" t="str">
        <f t="shared" si="2"/>
        <v>Sub Premium</v>
      </c>
      <c r="D170" t="s">
        <v>67</v>
      </c>
      <c r="E170" t="s">
        <v>31</v>
      </c>
      <c r="F170">
        <v>2016</v>
      </c>
      <c r="G170" t="s">
        <v>14</v>
      </c>
      <c r="H170" s="3">
        <v>51393</v>
      </c>
      <c r="I170" t="s">
        <v>234</v>
      </c>
      <c r="J170" t="s">
        <v>281</v>
      </c>
      <c r="K170">
        <v>167765770</v>
      </c>
      <c r="L170" t="s">
        <v>173</v>
      </c>
      <c r="M170" t="s">
        <v>18</v>
      </c>
      <c r="N170" t="s">
        <v>49</v>
      </c>
    </row>
    <row r="171" spans="1:14" x14ac:dyDescent="0.25">
      <c r="A171" s="2">
        <v>170</v>
      </c>
      <c r="B171" s="2">
        <v>6760</v>
      </c>
      <c r="C171" s="2" t="str">
        <f t="shared" si="2"/>
        <v>Affordable</v>
      </c>
      <c r="D171" t="s">
        <v>26</v>
      </c>
      <c r="E171" t="s">
        <v>83</v>
      </c>
      <c r="F171">
        <v>2018</v>
      </c>
      <c r="G171" t="s">
        <v>14</v>
      </c>
      <c r="H171" s="3">
        <v>35461</v>
      </c>
      <c r="I171" t="s">
        <v>40</v>
      </c>
      <c r="J171" t="s">
        <v>282</v>
      </c>
      <c r="K171">
        <v>167656483</v>
      </c>
      <c r="L171" t="s">
        <v>39</v>
      </c>
      <c r="M171" t="s">
        <v>18</v>
      </c>
      <c r="N171" t="s">
        <v>244</v>
      </c>
    </row>
    <row r="172" spans="1:14" x14ac:dyDescent="0.25">
      <c r="A172" s="2">
        <v>171</v>
      </c>
      <c r="B172" s="2">
        <v>25800</v>
      </c>
      <c r="C172" s="2" t="str">
        <f t="shared" si="2"/>
        <v>Sub Premium</v>
      </c>
      <c r="D172" t="s">
        <v>20</v>
      </c>
      <c r="E172" t="s">
        <v>31</v>
      </c>
      <c r="F172">
        <v>2014</v>
      </c>
      <c r="G172" t="s">
        <v>14</v>
      </c>
      <c r="H172" s="3">
        <v>47055</v>
      </c>
      <c r="I172" t="s">
        <v>81</v>
      </c>
      <c r="J172" t="s">
        <v>283</v>
      </c>
      <c r="K172">
        <v>167756277</v>
      </c>
      <c r="L172" t="s">
        <v>95</v>
      </c>
      <c r="M172" t="s">
        <v>18</v>
      </c>
      <c r="N172" t="s">
        <v>284</v>
      </c>
    </row>
    <row r="173" spans="1:14" x14ac:dyDescent="0.25">
      <c r="A173" s="2">
        <v>172</v>
      </c>
      <c r="B173" s="2">
        <v>39000</v>
      </c>
      <c r="C173" s="2" t="str">
        <f t="shared" si="2"/>
        <v>Sub Premium</v>
      </c>
      <c r="D173" t="s">
        <v>149</v>
      </c>
      <c r="E173" t="s">
        <v>272</v>
      </c>
      <c r="F173">
        <v>2016</v>
      </c>
      <c r="G173" t="s">
        <v>14</v>
      </c>
      <c r="H173" s="3">
        <v>33110</v>
      </c>
      <c r="I173" t="s">
        <v>15</v>
      </c>
      <c r="J173" t="s">
        <v>285</v>
      </c>
      <c r="K173">
        <v>167765776</v>
      </c>
      <c r="L173" t="s">
        <v>173</v>
      </c>
      <c r="M173" t="s">
        <v>18</v>
      </c>
      <c r="N173" t="s">
        <v>30</v>
      </c>
    </row>
    <row r="174" spans="1:14" x14ac:dyDescent="0.25">
      <c r="A174" s="2">
        <v>173</v>
      </c>
      <c r="B174" s="2">
        <v>5470</v>
      </c>
      <c r="C174" s="2" t="str">
        <f t="shared" si="2"/>
        <v>Affordable</v>
      </c>
      <c r="D174" t="s">
        <v>26</v>
      </c>
      <c r="E174" t="s">
        <v>27</v>
      </c>
      <c r="F174">
        <v>2018</v>
      </c>
      <c r="G174" t="s">
        <v>14</v>
      </c>
      <c r="H174" s="3">
        <v>39721</v>
      </c>
      <c r="I174" t="s">
        <v>15</v>
      </c>
      <c r="J174" t="s">
        <v>286</v>
      </c>
      <c r="K174">
        <v>167656495</v>
      </c>
      <c r="L174" t="s">
        <v>39</v>
      </c>
      <c r="M174" t="s">
        <v>18</v>
      </c>
      <c r="N174" t="s">
        <v>244</v>
      </c>
    </row>
    <row r="175" spans="1:14" x14ac:dyDescent="0.25">
      <c r="A175" s="2">
        <v>174</v>
      </c>
      <c r="B175" s="2">
        <v>14600</v>
      </c>
      <c r="C175" s="2" t="str">
        <f t="shared" si="2"/>
        <v>Affordable</v>
      </c>
      <c r="D175" t="s">
        <v>20</v>
      </c>
      <c r="E175" t="s">
        <v>31</v>
      </c>
      <c r="F175">
        <v>2014</v>
      </c>
      <c r="G175" t="s">
        <v>14</v>
      </c>
      <c r="H175" s="3">
        <v>75785</v>
      </c>
      <c r="I175" t="s">
        <v>15</v>
      </c>
      <c r="J175" t="s">
        <v>287</v>
      </c>
      <c r="K175">
        <v>167756284</v>
      </c>
      <c r="L175" t="s">
        <v>95</v>
      </c>
      <c r="M175" t="s">
        <v>18</v>
      </c>
      <c r="N175" t="s">
        <v>186</v>
      </c>
    </row>
    <row r="176" spans="1:14" x14ac:dyDescent="0.25">
      <c r="A176" s="2">
        <v>175</v>
      </c>
      <c r="B176" s="2">
        <v>24502</v>
      </c>
      <c r="C176" s="2" t="str">
        <f t="shared" si="2"/>
        <v>Sub Premium</v>
      </c>
      <c r="D176" t="s">
        <v>36</v>
      </c>
      <c r="E176">
        <v>1500</v>
      </c>
      <c r="F176">
        <v>2016</v>
      </c>
      <c r="G176" t="s">
        <v>14</v>
      </c>
      <c r="H176" s="3">
        <v>33624</v>
      </c>
      <c r="I176" t="s">
        <v>15</v>
      </c>
      <c r="J176" t="s">
        <v>288</v>
      </c>
      <c r="K176">
        <v>167765812</v>
      </c>
      <c r="L176" t="s">
        <v>173</v>
      </c>
      <c r="M176" t="s">
        <v>18</v>
      </c>
      <c r="N176" t="s">
        <v>49</v>
      </c>
    </row>
    <row r="177" spans="1:14" x14ac:dyDescent="0.25">
      <c r="A177" s="2">
        <v>176</v>
      </c>
      <c r="B177" s="2">
        <v>15110</v>
      </c>
      <c r="C177" s="2" t="str">
        <f t="shared" si="2"/>
        <v>Affordable</v>
      </c>
      <c r="D177" t="s">
        <v>20</v>
      </c>
      <c r="E177" t="s">
        <v>31</v>
      </c>
      <c r="F177">
        <v>2017</v>
      </c>
      <c r="G177" t="s">
        <v>14</v>
      </c>
      <c r="H177" s="3">
        <v>42289</v>
      </c>
      <c r="I177" t="s">
        <v>40</v>
      </c>
      <c r="J177" t="s">
        <v>289</v>
      </c>
      <c r="K177">
        <v>167656516</v>
      </c>
      <c r="L177" t="s">
        <v>42</v>
      </c>
      <c r="M177" t="s">
        <v>18</v>
      </c>
      <c r="N177" t="s">
        <v>30</v>
      </c>
    </row>
    <row r="178" spans="1:14" x14ac:dyDescent="0.25">
      <c r="A178" s="2">
        <v>177</v>
      </c>
      <c r="B178" s="2">
        <v>7900</v>
      </c>
      <c r="C178" s="2" t="str">
        <f t="shared" si="2"/>
        <v>Affordable</v>
      </c>
      <c r="D178" t="s">
        <v>20</v>
      </c>
      <c r="E178" t="s">
        <v>31</v>
      </c>
      <c r="F178">
        <v>2014</v>
      </c>
      <c r="G178" t="s">
        <v>14</v>
      </c>
      <c r="H178" s="3">
        <v>79422</v>
      </c>
      <c r="I178" t="s">
        <v>40</v>
      </c>
      <c r="J178" t="s">
        <v>290</v>
      </c>
      <c r="K178">
        <v>167756290</v>
      </c>
      <c r="L178" t="s">
        <v>91</v>
      </c>
      <c r="M178" t="s">
        <v>18</v>
      </c>
      <c r="N178" t="s">
        <v>186</v>
      </c>
    </row>
    <row r="179" spans="1:14" x14ac:dyDescent="0.25">
      <c r="A179" s="2">
        <v>178</v>
      </c>
      <c r="B179" s="2">
        <v>27305</v>
      </c>
      <c r="C179" s="2" t="str">
        <f t="shared" si="2"/>
        <v>Sub Premium</v>
      </c>
      <c r="D179" t="s">
        <v>36</v>
      </c>
      <c r="E179" t="s">
        <v>31</v>
      </c>
      <c r="F179">
        <v>2016</v>
      </c>
      <c r="G179" t="s">
        <v>14</v>
      </c>
      <c r="H179" s="3">
        <v>28844</v>
      </c>
      <c r="I179" t="s">
        <v>32</v>
      </c>
      <c r="J179" t="s">
        <v>291</v>
      </c>
      <c r="K179">
        <v>167765813</v>
      </c>
      <c r="L179" t="s">
        <v>173</v>
      </c>
      <c r="M179" t="s">
        <v>18</v>
      </c>
      <c r="N179" t="s">
        <v>230</v>
      </c>
    </row>
    <row r="180" spans="1:14" x14ac:dyDescent="0.25">
      <c r="A180" s="2">
        <v>179</v>
      </c>
      <c r="B180" s="2">
        <v>15290</v>
      </c>
      <c r="C180" s="2" t="str">
        <f t="shared" si="2"/>
        <v>Affordable</v>
      </c>
      <c r="D180" t="s">
        <v>20</v>
      </c>
      <c r="E180" t="s">
        <v>31</v>
      </c>
      <c r="F180">
        <v>2017</v>
      </c>
      <c r="G180" t="s">
        <v>14</v>
      </c>
      <c r="H180" s="3">
        <v>66582</v>
      </c>
      <c r="I180" t="s">
        <v>40</v>
      </c>
      <c r="J180" t="s">
        <v>292</v>
      </c>
      <c r="K180">
        <v>167656517</v>
      </c>
      <c r="L180" t="s">
        <v>42</v>
      </c>
      <c r="M180" t="s">
        <v>18</v>
      </c>
      <c r="N180" t="s">
        <v>30</v>
      </c>
    </row>
    <row r="181" spans="1:14" x14ac:dyDescent="0.25">
      <c r="A181" s="2">
        <v>180</v>
      </c>
      <c r="B181" s="2">
        <v>26500</v>
      </c>
      <c r="C181" s="2" t="str">
        <f t="shared" si="2"/>
        <v>Sub Premium</v>
      </c>
      <c r="D181" t="s">
        <v>20</v>
      </c>
      <c r="E181" t="s">
        <v>31</v>
      </c>
      <c r="F181">
        <v>2015</v>
      </c>
      <c r="G181" t="s">
        <v>14</v>
      </c>
      <c r="H181" s="3">
        <v>61436</v>
      </c>
      <c r="I181" t="s">
        <v>22</v>
      </c>
      <c r="J181" t="s">
        <v>293</v>
      </c>
      <c r="K181">
        <v>167756321</v>
      </c>
      <c r="L181" t="s">
        <v>128</v>
      </c>
      <c r="M181" t="s">
        <v>18</v>
      </c>
      <c r="N181" t="s">
        <v>186</v>
      </c>
    </row>
    <row r="182" spans="1:14" x14ac:dyDescent="0.25">
      <c r="A182" s="2">
        <v>181</v>
      </c>
      <c r="B182" s="2">
        <v>25502</v>
      </c>
      <c r="C182" s="2" t="str">
        <f t="shared" si="2"/>
        <v>Sub Premium</v>
      </c>
      <c r="D182" t="s">
        <v>36</v>
      </c>
      <c r="E182" t="s">
        <v>31</v>
      </c>
      <c r="F182">
        <v>2016</v>
      </c>
      <c r="G182" t="s">
        <v>14</v>
      </c>
      <c r="H182" s="3">
        <v>58303</v>
      </c>
      <c r="I182" t="s">
        <v>22</v>
      </c>
      <c r="J182" t="s">
        <v>294</v>
      </c>
      <c r="K182">
        <v>167765816</v>
      </c>
      <c r="L182" t="s">
        <v>173</v>
      </c>
      <c r="M182" t="s">
        <v>18</v>
      </c>
      <c r="N182" t="s">
        <v>49</v>
      </c>
    </row>
    <row r="183" spans="1:14" x14ac:dyDescent="0.25">
      <c r="A183" s="2">
        <v>182</v>
      </c>
      <c r="B183" s="2">
        <v>7320</v>
      </c>
      <c r="C183" s="2" t="str">
        <f t="shared" si="2"/>
        <v>Affordable</v>
      </c>
      <c r="D183" t="s">
        <v>20</v>
      </c>
      <c r="E183" t="s">
        <v>27</v>
      </c>
      <c r="F183">
        <v>2017</v>
      </c>
      <c r="G183" t="s">
        <v>14</v>
      </c>
      <c r="H183" s="3">
        <v>55618</v>
      </c>
      <c r="I183" t="s">
        <v>40</v>
      </c>
      <c r="J183" t="s">
        <v>295</v>
      </c>
      <c r="K183">
        <v>167656518</v>
      </c>
      <c r="L183" t="s">
        <v>42</v>
      </c>
      <c r="M183" t="s">
        <v>18</v>
      </c>
      <c r="N183" t="s">
        <v>30</v>
      </c>
    </row>
    <row r="184" spans="1:14" x14ac:dyDescent="0.25">
      <c r="A184" s="2">
        <v>183</v>
      </c>
      <c r="B184" s="2">
        <v>3800</v>
      </c>
      <c r="C184" s="2" t="str">
        <f t="shared" si="2"/>
        <v>Affordable</v>
      </c>
      <c r="D184" t="s">
        <v>36</v>
      </c>
      <c r="E184" t="s">
        <v>232</v>
      </c>
      <c r="F184">
        <v>2009</v>
      </c>
      <c r="G184" t="s">
        <v>14</v>
      </c>
      <c r="H184" s="3">
        <v>261648</v>
      </c>
      <c r="I184" t="s">
        <v>40</v>
      </c>
      <c r="J184" t="s">
        <v>296</v>
      </c>
      <c r="K184">
        <v>167756420</v>
      </c>
      <c r="L184" t="s">
        <v>173</v>
      </c>
      <c r="M184" t="s">
        <v>18</v>
      </c>
      <c r="N184" t="s">
        <v>30</v>
      </c>
    </row>
    <row r="185" spans="1:14" x14ac:dyDescent="0.25">
      <c r="A185" s="2">
        <v>184</v>
      </c>
      <c r="B185" s="2">
        <v>24502</v>
      </c>
      <c r="C185" s="2" t="str">
        <f t="shared" si="2"/>
        <v>Sub Premium</v>
      </c>
      <c r="D185" t="s">
        <v>36</v>
      </c>
      <c r="E185" t="s">
        <v>31</v>
      </c>
      <c r="F185">
        <v>2016</v>
      </c>
      <c r="G185" t="s">
        <v>14</v>
      </c>
      <c r="H185" s="3">
        <v>33045</v>
      </c>
      <c r="I185" t="s">
        <v>40</v>
      </c>
      <c r="J185" t="s">
        <v>297</v>
      </c>
      <c r="K185">
        <v>167765817</v>
      </c>
      <c r="L185" t="s">
        <v>173</v>
      </c>
      <c r="M185" t="s">
        <v>18</v>
      </c>
      <c r="N185" t="s">
        <v>49</v>
      </c>
    </row>
    <row r="186" spans="1:14" x14ac:dyDescent="0.25">
      <c r="A186" s="2">
        <v>185</v>
      </c>
      <c r="B186" s="2">
        <v>4140</v>
      </c>
      <c r="C186" s="2" t="str">
        <f t="shared" si="2"/>
        <v>Affordable</v>
      </c>
      <c r="D186" t="s">
        <v>20</v>
      </c>
      <c r="E186" t="s">
        <v>31</v>
      </c>
      <c r="F186">
        <v>2017</v>
      </c>
      <c r="G186" t="s">
        <v>14</v>
      </c>
      <c r="H186" s="3">
        <v>40747</v>
      </c>
      <c r="I186" t="s">
        <v>40</v>
      </c>
      <c r="J186" t="s">
        <v>298</v>
      </c>
      <c r="K186">
        <v>167656519</v>
      </c>
      <c r="L186" t="s">
        <v>42</v>
      </c>
      <c r="M186" t="s">
        <v>18</v>
      </c>
      <c r="N186" t="s">
        <v>30</v>
      </c>
    </row>
    <row r="187" spans="1:14" x14ac:dyDescent="0.25">
      <c r="A187" s="2">
        <v>186</v>
      </c>
      <c r="B187" s="2">
        <v>1400</v>
      </c>
      <c r="C187" s="2" t="str">
        <f t="shared" si="2"/>
        <v>Affordable</v>
      </c>
      <c r="D187" t="s">
        <v>26</v>
      </c>
      <c r="E187" t="s">
        <v>43</v>
      </c>
      <c r="F187">
        <v>2002</v>
      </c>
      <c r="G187" t="s">
        <v>14</v>
      </c>
      <c r="H187" s="3">
        <v>185460</v>
      </c>
      <c r="I187" t="s">
        <v>15</v>
      </c>
      <c r="J187" t="s">
        <v>299</v>
      </c>
      <c r="K187">
        <v>167756423</v>
      </c>
      <c r="L187" t="s">
        <v>173</v>
      </c>
      <c r="M187" t="s">
        <v>18</v>
      </c>
      <c r="N187" t="s">
        <v>30</v>
      </c>
    </row>
    <row r="188" spans="1:14" x14ac:dyDescent="0.25">
      <c r="A188" s="2">
        <v>187</v>
      </c>
      <c r="B188" s="2">
        <v>18402</v>
      </c>
      <c r="C188" s="2" t="str">
        <f t="shared" si="2"/>
        <v>Affordable</v>
      </c>
      <c r="D188" t="s">
        <v>187</v>
      </c>
      <c r="E188" t="s">
        <v>300</v>
      </c>
      <c r="F188">
        <v>2016</v>
      </c>
      <c r="G188" t="s">
        <v>14</v>
      </c>
      <c r="H188" s="3">
        <v>26667</v>
      </c>
      <c r="I188" t="s">
        <v>46</v>
      </c>
      <c r="J188" t="s">
        <v>301</v>
      </c>
      <c r="K188">
        <v>167765819</v>
      </c>
      <c r="L188" t="s">
        <v>173</v>
      </c>
      <c r="M188" t="s">
        <v>18</v>
      </c>
      <c r="N188" t="s">
        <v>30</v>
      </c>
    </row>
    <row r="189" spans="1:14" x14ac:dyDescent="0.25">
      <c r="A189" s="2">
        <v>188</v>
      </c>
      <c r="B189" s="2">
        <v>4160</v>
      </c>
      <c r="C189" s="2" t="str">
        <f t="shared" si="2"/>
        <v>Affordable</v>
      </c>
      <c r="D189" t="s">
        <v>20</v>
      </c>
      <c r="E189" t="s">
        <v>31</v>
      </c>
      <c r="F189">
        <v>2017</v>
      </c>
      <c r="G189" t="s">
        <v>14</v>
      </c>
      <c r="H189" s="3">
        <v>37176</v>
      </c>
      <c r="I189" t="s">
        <v>40</v>
      </c>
      <c r="J189" t="s">
        <v>302</v>
      </c>
      <c r="K189">
        <v>167656520</v>
      </c>
      <c r="L189" t="s">
        <v>42</v>
      </c>
      <c r="M189" t="s">
        <v>18</v>
      </c>
      <c r="N189" t="s">
        <v>30</v>
      </c>
    </row>
    <row r="190" spans="1:14" x14ac:dyDescent="0.25">
      <c r="A190" s="2">
        <v>189</v>
      </c>
      <c r="B190" s="2">
        <v>175</v>
      </c>
      <c r="C190" s="2" t="str">
        <f t="shared" si="2"/>
        <v>Affordable</v>
      </c>
      <c r="D190" t="s">
        <v>58</v>
      </c>
      <c r="E190" t="s">
        <v>31</v>
      </c>
      <c r="F190">
        <v>2000</v>
      </c>
      <c r="G190" t="s">
        <v>245</v>
      </c>
      <c r="H190" s="3">
        <v>231240</v>
      </c>
      <c r="I190" t="s">
        <v>37</v>
      </c>
      <c r="J190" t="s">
        <v>303</v>
      </c>
      <c r="K190">
        <v>167756464</v>
      </c>
      <c r="L190" t="s">
        <v>66</v>
      </c>
      <c r="M190" t="s">
        <v>18</v>
      </c>
      <c r="N190" t="s">
        <v>114</v>
      </c>
    </row>
    <row r="191" spans="1:14" x14ac:dyDescent="0.25">
      <c r="A191" s="2">
        <v>190</v>
      </c>
      <c r="B191" s="2">
        <v>24503</v>
      </c>
      <c r="C191" s="2" t="str">
        <f t="shared" si="2"/>
        <v>Sub Premium</v>
      </c>
      <c r="D191" t="s">
        <v>36</v>
      </c>
      <c r="E191" t="s">
        <v>181</v>
      </c>
      <c r="F191">
        <v>2016</v>
      </c>
      <c r="G191" t="s">
        <v>14</v>
      </c>
      <c r="H191" s="3">
        <v>18006</v>
      </c>
      <c r="I191" t="s">
        <v>81</v>
      </c>
      <c r="J191" t="s">
        <v>304</v>
      </c>
      <c r="K191">
        <v>167765821</v>
      </c>
      <c r="L191" t="s">
        <v>173</v>
      </c>
      <c r="M191" t="s">
        <v>18</v>
      </c>
      <c r="N191" t="s">
        <v>49</v>
      </c>
    </row>
    <row r="192" spans="1:14" x14ac:dyDescent="0.25">
      <c r="A192" s="2">
        <v>191</v>
      </c>
      <c r="B192" s="2">
        <v>15840</v>
      </c>
      <c r="C192" s="2" t="str">
        <f t="shared" si="2"/>
        <v>Affordable</v>
      </c>
      <c r="D192" t="s">
        <v>20</v>
      </c>
      <c r="E192" t="s">
        <v>31</v>
      </c>
      <c r="F192">
        <v>2017</v>
      </c>
      <c r="G192" t="s">
        <v>14</v>
      </c>
      <c r="H192" s="3">
        <v>72445</v>
      </c>
      <c r="I192" t="s">
        <v>40</v>
      </c>
      <c r="J192" t="s">
        <v>305</v>
      </c>
      <c r="K192">
        <v>167656521</v>
      </c>
      <c r="L192" t="s">
        <v>42</v>
      </c>
      <c r="M192" t="s">
        <v>18</v>
      </c>
      <c r="N192" t="s">
        <v>30</v>
      </c>
    </row>
    <row r="193" spans="1:14" x14ac:dyDescent="0.25">
      <c r="A193" s="2">
        <v>192</v>
      </c>
      <c r="B193" s="2">
        <v>20500</v>
      </c>
      <c r="C193" s="2" t="str">
        <f t="shared" si="2"/>
        <v>Sub Premium</v>
      </c>
      <c r="D193" t="s">
        <v>20</v>
      </c>
      <c r="E193" t="s">
        <v>31</v>
      </c>
      <c r="F193">
        <v>2014</v>
      </c>
      <c r="G193" t="s">
        <v>14</v>
      </c>
      <c r="H193" s="3">
        <v>123355</v>
      </c>
      <c r="I193" t="s">
        <v>15</v>
      </c>
      <c r="J193" t="s">
        <v>306</v>
      </c>
      <c r="K193">
        <v>167756547</v>
      </c>
      <c r="L193" t="s">
        <v>128</v>
      </c>
      <c r="M193" t="s">
        <v>18</v>
      </c>
      <c r="N193" t="s">
        <v>186</v>
      </c>
    </row>
    <row r="194" spans="1:14" x14ac:dyDescent="0.25">
      <c r="A194" s="2">
        <v>193</v>
      </c>
      <c r="B194" s="2">
        <v>21003</v>
      </c>
      <c r="C194" s="2" t="str">
        <f t="shared" ref="C194:C257" si="3">IF(B194&gt;=55000, "Premium", IF(B194&gt;=20000, "Sub Premium", "Affordable"))</f>
        <v>Sub Premium</v>
      </c>
      <c r="D194" t="s">
        <v>36</v>
      </c>
      <c r="E194">
        <v>1500</v>
      </c>
      <c r="F194">
        <v>2016</v>
      </c>
      <c r="G194" t="s">
        <v>14</v>
      </c>
      <c r="H194" s="3">
        <v>44116</v>
      </c>
      <c r="I194" t="s">
        <v>22</v>
      </c>
      <c r="J194" t="s">
        <v>307</v>
      </c>
      <c r="K194">
        <v>167765826</v>
      </c>
      <c r="L194" t="s">
        <v>173</v>
      </c>
      <c r="M194" t="s">
        <v>18</v>
      </c>
      <c r="N194" t="s">
        <v>308</v>
      </c>
    </row>
    <row r="195" spans="1:14" x14ac:dyDescent="0.25">
      <c r="A195" s="2">
        <v>194</v>
      </c>
      <c r="B195" s="2">
        <v>4200</v>
      </c>
      <c r="C195" s="2" t="str">
        <f t="shared" si="3"/>
        <v>Affordable</v>
      </c>
      <c r="D195" t="s">
        <v>20</v>
      </c>
      <c r="E195" t="s">
        <v>31</v>
      </c>
      <c r="F195">
        <v>2017</v>
      </c>
      <c r="G195" t="s">
        <v>14</v>
      </c>
      <c r="H195" s="3">
        <v>60219</v>
      </c>
      <c r="I195" t="s">
        <v>37</v>
      </c>
      <c r="J195" t="s">
        <v>309</v>
      </c>
      <c r="K195">
        <v>167656522</v>
      </c>
      <c r="L195" t="s">
        <v>42</v>
      </c>
      <c r="M195" t="s">
        <v>18</v>
      </c>
      <c r="N195" t="s">
        <v>30</v>
      </c>
    </row>
    <row r="196" spans="1:14" x14ac:dyDescent="0.25">
      <c r="A196" s="2">
        <v>195</v>
      </c>
      <c r="B196" s="2">
        <v>17400</v>
      </c>
      <c r="C196" s="2" t="str">
        <f t="shared" si="3"/>
        <v>Affordable</v>
      </c>
      <c r="D196" t="s">
        <v>20</v>
      </c>
      <c r="E196" t="s">
        <v>31</v>
      </c>
      <c r="F196">
        <v>2011</v>
      </c>
      <c r="G196" t="s">
        <v>14</v>
      </c>
      <c r="H196" s="3">
        <v>135077</v>
      </c>
      <c r="I196" t="s">
        <v>37</v>
      </c>
      <c r="J196" t="s">
        <v>310</v>
      </c>
      <c r="K196">
        <v>167756635</v>
      </c>
      <c r="L196" t="s">
        <v>29</v>
      </c>
      <c r="M196" t="s">
        <v>18</v>
      </c>
      <c r="N196" t="s">
        <v>186</v>
      </c>
    </row>
    <row r="197" spans="1:14" x14ac:dyDescent="0.25">
      <c r="A197" s="2">
        <v>196</v>
      </c>
      <c r="B197" s="2">
        <v>32001</v>
      </c>
      <c r="C197" s="2" t="str">
        <f t="shared" si="3"/>
        <v>Sub Premium</v>
      </c>
      <c r="D197" t="s">
        <v>36</v>
      </c>
      <c r="E197" t="s">
        <v>31</v>
      </c>
      <c r="F197">
        <v>2016</v>
      </c>
      <c r="G197" t="s">
        <v>14</v>
      </c>
      <c r="H197" s="3">
        <v>32058</v>
      </c>
      <c r="I197" t="s">
        <v>15</v>
      </c>
      <c r="J197" t="s">
        <v>311</v>
      </c>
      <c r="K197">
        <v>167765832</v>
      </c>
      <c r="L197" t="s">
        <v>173</v>
      </c>
      <c r="M197" t="s">
        <v>18</v>
      </c>
      <c r="N197" t="s">
        <v>30</v>
      </c>
    </row>
    <row r="198" spans="1:14" x14ac:dyDescent="0.25">
      <c r="A198" s="2">
        <v>197</v>
      </c>
      <c r="B198" s="2">
        <v>0</v>
      </c>
      <c r="C198" s="2" t="str">
        <f t="shared" si="3"/>
        <v>Affordable</v>
      </c>
      <c r="D198" t="s">
        <v>20</v>
      </c>
      <c r="E198" t="s">
        <v>27</v>
      </c>
      <c r="F198">
        <v>2017</v>
      </c>
      <c r="G198" t="s">
        <v>14</v>
      </c>
      <c r="H198" s="3">
        <v>76858</v>
      </c>
      <c r="I198" t="s">
        <v>40</v>
      </c>
      <c r="J198" t="s">
        <v>312</v>
      </c>
      <c r="K198">
        <v>167656523</v>
      </c>
      <c r="L198" t="s">
        <v>42</v>
      </c>
      <c r="M198" t="s">
        <v>18</v>
      </c>
      <c r="N198" t="s">
        <v>30</v>
      </c>
    </row>
    <row r="199" spans="1:14" x14ac:dyDescent="0.25">
      <c r="A199" s="2">
        <v>198</v>
      </c>
      <c r="B199" s="2">
        <v>15700</v>
      </c>
      <c r="C199" s="2" t="str">
        <f t="shared" si="3"/>
        <v>Affordable</v>
      </c>
      <c r="D199" t="s">
        <v>20</v>
      </c>
      <c r="E199" t="s">
        <v>313</v>
      </c>
      <c r="F199">
        <v>2011</v>
      </c>
      <c r="G199" t="s">
        <v>14</v>
      </c>
      <c r="H199" s="3">
        <v>309564</v>
      </c>
      <c r="I199" t="s">
        <v>40</v>
      </c>
      <c r="J199" t="s">
        <v>314</v>
      </c>
      <c r="K199">
        <v>167756640</v>
      </c>
      <c r="L199" t="s">
        <v>128</v>
      </c>
      <c r="M199" t="s">
        <v>18</v>
      </c>
      <c r="N199" t="s">
        <v>186</v>
      </c>
    </row>
    <row r="200" spans="1:14" x14ac:dyDescent="0.25">
      <c r="A200" s="2">
        <v>199</v>
      </c>
      <c r="B200" s="2">
        <v>31009</v>
      </c>
      <c r="C200" s="2" t="str">
        <f t="shared" si="3"/>
        <v>Sub Premium</v>
      </c>
      <c r="D200" t="s">
        <v>36</v>
      </c>
      <c r="E200" t="s">
        <v>31</v>
      </c>
      <c r="F200">
        <v>2016</v>
      </c>
      <c r="G200" t="s">
        <v>14</v>
      </c>
      <c r="H200" s="3">
        <v>33928</v>
      </c>
      <c r="I200" t="s">
        <v>40</v>
      </c>
      <c r="J200" t="s">
        <v>315</v>
      </c>
      <c r="K200">
        <v>167765835</v>
      </c>
      <c r="L200" t="s">
        <v>173</v>
      </c>
      <c r="M200" t="s">
        <v>18</v>
      </c>
      <c r="N200" t="s">
        <v>30</v>
      </c>
    </row>
    <row r="201" spans="1:14" x14ac:dyDescent="0.25">
      <c r="A201" s="2">
        <v>200</v>
      </c>
      <c r="B201" s="2">
        <v>3740</v>
      </c>
      <c r="C201" s="2" t="str">
        <f t="shared" si="3"/>
        <v>Affordable</v>
      </c>
      <c r="D201" t="s">
        <v>20</v>
      </c>
      <c r="E201" t="s">
        <v>59</v>
      </c>
      <c r="F201">
        <v>2017</v>
      </c>
      <c r="G201" t="s">
        <v>14</v>
      </c>
      <c r="H201" s="3">
        <v>90618</v>
      </c>
      <c r="I201" t="s">
        <v>40</v>
      </c>
      <c r="J201" t="s">
        <v>316</v>
      </c>
      <c r="K201">
        <v>167656524</v>
      </c>
      <c r="L201" t="s">
        <v>42</v>
      </c>
      <c r="M201" t="s">
        <v>18</v>
      </c>
      <c r="N201" t="s">
        <v>30</v>
      </c>
    </row>
    <row r="202" spans="1:14" x14ac:dyDescent="0.25">
      <c r="A202" s="2">
        <v>201</v>
      </c>
      <c r="B202" s="2">
        <v>5000</v>
      </c>
      <c r="C202" s="2" t="str">
        <f t="shared" si="3"/>
        <v>Affordable</v>
      </c>
      <c r="D202" t="s">
        <v>26</v>
      </c>
      <c r="E202" t="s">
        <v>317</v>
      </c>
      <c r="F202">
        <v>2001</v>
      </c>
      <c r="G202" t="s">
        <v>14</v>
      </c>
      <c r="H202" s="3">
        <v>109360</v>
      </c>
      <c r="I202" t="s">
        <v>40</v>
      </c>
      <c r="J202" t="s">
        <v>318</v>
      </c>
      <c r="K202">
        <v>167756836</v>
      </c>
      <c r="L202" t="s">
        <v>29</v>
      </c>
      <c r="M202" t="s">
        <v>18</v>
      </c>
      <c r="N202" t="s">
        <v>186</v>
      </c>
    </row>
    <row r="203" spans="1:14" x14ac:dyDescent="0.25">
      <c r="A203" s="2">
        <v>202</v>
      </c>
      <c r="B203" s="2">
        <v>31002</v>
      </c>
      <c r="C203" s="2" t="str">
        <f t="shared" si="3"/>
        <v>Sub Premium</v>
      </c>
      <c r="D203" t="s">
        <v>36</v>
      </c>
      <c r="E203" t="s">
        <v>31</v>
      </c>
      <c r="F203">
        <v>2016</v>
      </c>
      <c r="G203" t="s">
        <v>14</v>
      </c>
      <c r="H203" s="3">
        <v>71809</v>
      </c>
      <c r="I203" t="s">
        <v>40</v>
      </c>
      <c r="J203" t="s">
        <v>319</v>
      </c>
      <c r="K203">
        <v>167765840</v>
      </c>
      <c r="L203" t="s">
        <v>173</v>
      </c>
      <c r="M203" t="s">
        <v>18</v>
      </c>
      <c r="N203" t="s">
        <v>49</v>
      </c>
    </row>
    <row r="204" spans="1:14" x14ac:dyDescent="0.25">
      <c r="A204" s="2">
        <v>203</v>
      </c>
      <c r="B204" s="2">
        <v>3160</v>
      </c>
      <c r="C204" s="2" t="str">
        <f t="shared" si="3"/>
        <v>Affordable</v>
      </c>
      <c r="D204" t="s">
        <v>20</v>
      </c>
      <c r="E204" t="s">
        <v>83</v>
      </c>
      <c r="F204">
        <v>2017</v>
      </c>
      <c r="G204" t="s">
        <v>14</v>
      </c>
      <c r="H204" s="3">
        <v>31563</v>
      </c>
      <c r="I204" t="s">
        <v>46</v>
      </c>
      <c r="J204" t="s">
        <v>320</v>
      </c>
      <c r="K204">
        <v>167656526</v>
      </c>
      <c r="L204" t="s">
        <v>42</v>
      </c>
      <c r="M204" t="s">
        <v>18</v>
      </c>
      <c r="N204" t="s">
        <v>30</v>
      </c>
    </row>
    <row r="205" spans="1:14" x14ac:dyDescent="0.25">
      <c r="A205" s="2">
        <v>204</v>
      </c>
      <c r="B205" s="2">
        <v>8600</v>
      </c>
      <c r="C205" s="2" t="str">
        <f t="shared" si="3"/>
        <v>Affordable</v>
      </c>
      <c r="D205" t="s">
        <v>26</v>
      </c>
      <c r="E205" t="s">
        <v>317</v>
      </c>
      <c r="F205">
        <v>2005</v>
      </c>
      <c r="G205" t="s">
        <v>14</v>
      </c>
      <c r="H205" s="3">
        <v>219823</v>
      </c>
      <c r="I205" t="s">
        <v>46</v>
      </c>
      <c r="J205" t="s">
        <v>321</v>
      </c>
      <c r="K205">
        <v>167756840</v>
      </c>
      <c r="L205" t="s">
        <v>128</v>
      </c>
      <c r="M205" t="s">
        <v>18</v>
      </c>
      <c r="N205" t="s">
        <v>186</v>
      </c>
    </row>
    <row r="206" spans="1:14" x14ac:dyDescent="0.25">
      <c r="A206" s="2">
        <v>205</v>
      </c>
      <c r="B206" s="2">
        <v>6000</v>
      </c>
      <c r="C206" s="2" t="str">
        <f t="shared" si="3"/>
        <v>Affordable</v>
      </c>
      <c r="D206" t="s">
        <v>36</v>
      </c>
      <c r="E206" t="s">
        <v>50</v>
      </c>
      <c r="F206">
        <v>2018</v>
      </c>
      <c r="G206" t="s">
        <v>14</v>
      </c>
      <c r="H206" s="3">
        <v>42090</v>
      </c>
      <c r="I206" t="s">
        <v>46</v>
      </c>
      <c r="J206" t="s">
        <v>322</v>
      </c>
      <c r="K206">
        <v>167765944</v>
      </c>
      <c r="L206" t="s">
        <v>42</v>
      </c>
      <c r="M206" t="s">
        <v>18</v>
      </c>
      <c r="N206" t="s">
        <v>186</v>
      </c>
    </row>
    <row r="207" spans="1:14" x14ac:dyDescent="0.25">
      <c r="A207" s="2">
        <v>206</v>
      </c>
      <c r="B207" s="2">
        <v>12990</v>
      </c>
      <c r="C207" s="2" t="str">
        <f t="shared" si="3"/>
        <v>Affordable</v>
      </c>
      <c r="D207" t="s">
        <v>20</v>
      </c>
      <c r="E207" t="s">
        <v>31</v>
      </c>
      <c r="F207">
        <v>2017</v>
      </c>
      <c r="G207" t="s">
        <v>14</v>
      </c>
      <c r="H207" s="3">
        <v>126523</v>
      </c>
      <c r="I207" t="s">
        <v>40</v>
      </c>
      <c r="J207" t="s">
        <v>323</v>
      </c>
      <c r="K207">
        <v>167656527</v>
      </c>
      <c r="L207" t="s">
        <v>42</v>
      </c>
      <c r="M207" t="s">
        <v>18</v>
      </c>
      <c r="N207" t="s">
        <v>30</v>
      </c>
    </row>
    <row r="208" spans="1:14" x14ac:dyDescent="0.25">
      <c r="A208" s="2">
        <v>207</v>
      </c>
      <c r="B208" s="2">
        <v>25</v>
      </c>
      <c r="C208" s="2" t="str">
        <f t="shared" si="3"/>
        <v>Affordable</v>
      </c>
      <c r="D208" t="s">
        <v>36</v>
      </c>
      <c r="E208" t="s">
        <v>324</v>
      </c>
      <c r="F208">
        <v>2020</v>
      </c>
      <c r="G208" t="s">
        <v>245</v>
      </c>
      <c r="H208" s="3">
        <v>7232</v>
      </c>
      <c r="I208" t="s">
        <v>15</v>
      </c>
      <c r="J208" t="s">
        <v>325</v>
      </c>
      <c r="K208">
        <v>167756877</v>
      </c>
      <c r="L208" t="s">
        <v>326</v>
      </c>
      <c r="M208" t="s">
        <v>18</v>
      </c>
      <c r="N208" t="s">
        <v>114</v>
      </c>
    </row>
    <row r="209" spans="1:14" x14ac:dyDescent="0.25">
      <c r="A209" s="2">
        <v>208</v>
      </c>
      <c r="B209" s="2">
        <v>13200</v>
      </c>
      <c r="C209" s="2" t="str">
        <f t="shared" si="3"/>
        <v>Affordable</v>
      </c>
      <c r="D209" t="s">
        <v>67</v>
      </c>
      <c r="E209" t="s">
        <v>68</v>
      </c>
      <c r="F209">
        <v>2017</v>
      </c>
      <c r="G209" t="s">
        <v>14</v>
      </c>
      <c r="H209" s="3">
        <v>60171</v>
      </c>
      <c r="I209" t="s">
        <v>15</v>
      </c>
      <c r="J209" t="s">
        <v>327</v>
      </c>
      <c r="K209">
        <v>167765959</v>
      </c>
      <c r="L209" t="s">
        <v>42</v>
      </c>
      <c r="M209" t="s">
        <v>18</v>
      </c>
      <c r="N209" t="s">
        <v>186</v>
      </c>
    </row>
    <row r="210" spans="1:14" x14ac:dyDescent="0.25">
      <c r="A210" s="2">
        <v>209</v>
      </c>
      <c r="B210" s="2">
        <v>4410</v>
      </c>
      <c r="C210" s="2" t="str">
        <f t="shared" si="3"/>
        <v>Affordable</v>
      </c>
      <c r="D210" t="s">
        <v>20</v>
      </c>
      <c r="E210" t="s">
        <v>59</v>
      </c>
      <c r="F210">
        <v>2017</v>
      </c>
      <c r="G210" t="s">
        <v>14</v>
      </c>
      <c r="H210" s="3">
        <v>209915</v>
      </c>
      <c r="I210" t="s">
        <v>40</v>
      </c>
      <c r="J210" t="s">
        <v>328</v>
      </c>
      <c r="K210">
        <v>167656528</v>
      </c>
      <c r="L210" t="s">
        <v>42</v>
      </c>
      <c r="M210" t="s">
        <v>18</v>
      </c>
      <c r="N210" t="s">
        <v>30</v>
      </c>
    </row>
    <row r="211" spans="1:14" x14ac:dyDescent="0.25">
      <c r="A211" s="2">
        <v>210</v>
      </c>
      <c r="B211" s="2">
        <v>25</v>
      </c>
      <c r="C211" s="2" t="str">
        <f t="shared" si="3"/>
        <v>Affordable</v>
      </c>
      <c r="D211" t="s">
        <v>58</v>
      </c>
      <c r="E211" t="s">
        <v>31</v>
      </c>
      <c r="F211">
        <v>2005</v>
      </c>
      <c r="G211" t="s">
        <v>245</v>
      </c>
      <c r="H211" s="3">
        <v>151815</v>
      </c>
      <c r="I211" t="s">
        <v>22</v>
      </c>
      <c r="J211" t="s">
        <v>329</v>
      </c>
      <c r="K211">
        <v>167757193</v>
      </c>
      <c r="L211" t="s">
        <v>330</v>
      </c>
      <c r="M211" t="s">
        <v>18</v>
      </c>
      <c r="N211" t="s">
        <v>114</v>
      </c>
    </row>
    <row r="212" spans="1:14" x14ac:dyDescent="0.25">
      <c r="A212" s="2">
        <v>211</v>
      </c>
      <c r="B212" s="2">
        <v>22500</v>
      </c>
      <c r="C212" s="2" t="str">
        <f t="shared" si="3"/>
        <v>Sub Premium</v>
      </c>
      <c r="D212" t="s">
        <v>36</v>
      </c>
      <c r="E212" t="s">
        <v>93</v>
      </c>
      <c r="F212">
        <v>2020</v>
      </c>
      <c r="G212" t="s">
        <v>14</v>
      </c>
      <c r="H212" s="3">
        <v>13826</v>
      </c>
      <c r="I212" t="s">
        <v>331</v>
      </c>
      <c r="J212" t="s">
        <v>332</v>
      </c>
      <c r="K212">
        <v>167765992</v>
      </c>
      <c r="L212" t="s">
        <v>29</v>
      </c>
      <c r="M212" t="s">
        <v>18</v>
      </c>
      <c r="N212" t="s">
        <v>114</v>
      </c>
    </row>
    <row r="213" spans="1:14" x14ac:dyDescent="0.25">
      <c r="A213" s="2">
        <v>212</v>
      </c>
      <c r="B213" s="2">
        <v>7420</v>
      </c>
      <c r="C213" s="2" t="str">
        <f t="shared" si="3"/>
        <v>Affordable</v>
      </c>
      <c r="D213" t="s">
        <v>20</v>
      </c>
      <c r="E213" t="s">
        <v>27</v>
      </c>
      <c r="F213">
        <v>2017</v>
      </c>
      <c r="G213" t="s">
        <v>14</v>
      </c>
      <c r="H213" s="3">
        <v>55854</v>
      </c>
      <c r="I213" t="s">
        <v>40</v>
      </c>
      <c r="J213" t="s">
        <v>333</v>
      </c>
      <c r="K213">
        <v>167656529</v>
      </c>
      <c r="L213" t="s">
        <v>42</v>
      </c>
      <c r="M213" t="s">
        <v>18</v>
      </c>
      <c r="N213" t="s">
        <v>30</v>
      </c>
    </row>
    <row r="214" spans="1:14" x14ac:dyDescent="0.25">
      <c r="A214" s="2">
        <v>213</v>
      </c>
      <c r="B214" s="2">
        <v>13500</v>
      </c>
      <c r="C214" s="2" t="str">
        <f t="shared" si="3"/>
        <v>Affordable</v>
      </c>
      <c r="D214" t="s">
        <v>20</v>
      </c>
      <c r="E214" t="s">
        <v>31</v>
      </c>
      <c r="F214">
        <v>2016</v>
      </c>
      <c r="G214" t="s">
        <v>14</v>
      </c>
      <c r="H214" s="3">
        <v>45757</v>
      </c>
      <c r="I214" t="s">
        <v>22</v>
      </c>
      <c r="J214" t="s">
        <v>334</v>
      </c>
      <c r="K214">
        <v>167757353</v>
      </c>
      <c r="L214" t="s">
        <v>238</v>
      </c>
      <c r="M214" t="s">
        <v>18</v>
      </c>
      <c r="N214" t="s">
        <v>49</v>
      </c>
    </row>
    <row r="215" spans="1:14" x14ac:dyDescent="0.25">
      <c r="A215" s="2">
        <v>214</v>
      </c>
      <c r="B215" s="2">
        <v>15500</v>
      </c>
      <c r="C215" s="2" t="str">
        <f t="shared" si="3"/>
        <v>Affordable</v>
      </c>
      <c r="D215" t="s">
        <v>36</v>
      </c>
      <c r="E215" t="s">
        <v>335</v>
      </c>
      <c r="F215">
        <v>2020</v>
      </c>
      <c r="G215" t="s">
        <v>14</v>
      </c>
      <c r="H215" s="3">
        <v>16545</v>
      </c>
      <c r="I215" t="s">
        <v>40</v>
      </c>
      <c r="J215" t="s">
        <v>336</v>
      </c>
      <c r="K215">
        <v>167765995</v>
      </c>
      <c r="L215" t="s">
        <v>29</v>
      </c>
      <c r="M215" t="s">
        <v>18</v>
      </c>
      <c r="N215" t="s">
        <v>114</v>
      </c>
    </row>
    <row r="216" spans="1:14" x14ac:dyDescent="0.25">
      <c r="A216" s="2">
        <v>215</v>
      </c>
      <c r="B216" s="2">
        <v>3540</v>
      </c>
      <c r="C216" s="2" t="str">
        <f t="shared" si="3"/>
        <v>Affordable</v>
      </c>
      <c r="D216" t="s">
        <v>20</v>
      </c>
      <c r="E216" t="s">
        <v>31</v>
      </c>
      <c r="F216">
        <v>2017</v>
      </c>
      <c r="G216" t="s">
        <v>14</v>
      </c>
      <c r="H216" s="3">
        <v>112893</v>
      </c>
      <c r="I216" t="s">
        <v>40</v>
      </c>
      <c r="J216" t="s">
        <v>337</v>
      </c>
      <c r="K216">
        <v>167656530</v>
      </c>
      <c r="L216" t="s">
        <v>42</v>
      </c>
      <c r="M216" t="s">
        <v>18</v>
      </c>
      <c r="N216" t="s">
        <v>30</v>
      </c>
    </row>
    <row r="217" spans="1:14" x14ac:dyDescent="0.25">
      <c r="A217" s="2">
        <v>216</v>
      </c>
      <c r="B217" s="2">
        <v>17000</v>
      </c>
      <c r="C217" s="2" t="str">
        <f t="shared" si="3"/>
        <v>Affordable</v>
      </c>
      <c r="D217" t="s">
        <v>20</v>
      </c>
      <c r="E217" t="s">
        <v>31</v>
      </c>
      <c r="F217">
        <v>2016</v>
      </c>
      <c r="G217" t="s">
        <v>14</v>
      </c>
      <c r="H217" s="3">
        <v>126802</v>
      </c>
      <c r="I217" t="s">
        <v>96</v>
      </c>
      <c r="J217" t="s">
        <v>338</v>
      </c>
      <c r="K217">
        <v>167757879</v>
      </c>
      <c r="L217" t="s">
        <v>39</v>
      </c>
      <c r="M217" t="s">
        <v>18</v>
      </c>
      <c r="N217" t="s">
        <v>218</v>
      </c>
    </row>
    <row r="218" spans="1:14" x14ac:dyDescent="0.25">
      <c r="A218" s="2">
        <v>217</v>
      </c>
      <c r="B218" s="2">
        <v>45500</v>
      </c>
      <c r="C218" s="2" t="str">
        <f t="shared" si="3"/>
        <v>Sub Premium</v>
      </c>
      <c r="D218" t="s">
        <v>36</v>
      </c>
      <c r="E218" t="s">
        <v>339</v>
      </c>
      <c r="F218">
        <v>2020</v>
      </c>
      <c r="G218" t="s">
        <v>14</v>
      </c>
      <c r="H218" s="3">
        <v>13303</v>
      </c>
      <c r="I218" t="s">
        <v>40</v>
      </c>
      <c r="J218" t="s">
        <v>340</v>
      </c>
      <c r="K218">
        <v>167765997</v>
      </c>
      <c r="L218" t="s">
        <v>29</v>
      </c>
      <c r="M218" t="s">
        <v>18</v>
      </c>
      <c r="N218" t="s">
        <v>114</v>
      </c>
    </row>
    <row r="219" spans="1:14" x14ac:dyDescent="0.25">
      <c r="A219" s="2">
        <v>218</v>
      </c>
      <c r="B219" s="2">
        <v>4130</v>
      </c>
      <c r="C219" s="2" t="str">
        <f t="shared" si="3"/>
        <v>Affordable</v>
      </c>
      <c r="D219" t="s">
        <v>20</v>
      </c>
      <c r="E219" t="s">
        <v>31</v>
      </c>
      <c r="F219">
        <v>2017</v>
      </c>
      <c r="G219" t="s">
        <v>14</v>
      </c>
      <c r="H219" s="3">
        <v>34061</v>
      </c>
      <c r="I219" t="s">
        <v>22</v>
      </c>
      <c r="J219" t="s">
        <v>341</v>
      </c>
      <c r="K219">
        <v>167656531</v>
      </c>
      <c r="L219" t="s">
        <v>42</v>
      </c>
      <c r="M219" t="s">
        <v>18</v>
      </c>
      <c r="N219" t="s">
        <v>30</v>
      </c>
    </row>
    <row r="220" spans="1:14" x14ac:dyDescent="0.25">
      <c r="A220" s="2">
        <v>219</v>
      </c>
      <c r="B220" s="2">
        <v>15700</v>
      </c>
      <c r="C220" s="2" t="str">
        <f t="shared" si="3"/>
        <v>Affordable</v>
      </c>
      <c r="D220" t="s">
        <v>20</v>
      </c>
      <c r="E220" t="s">
        <v>31</v>
      </c>
      <c r="F220">
        <v>2015</v>
      </c>
      <c r="G220" t="s">
        <v>14</v>
      </c>
      <c r="H220" s="3">
        <v>70251</v>
      </c>
      <c r="I220" t="s">
        <v>40</v>
      </c>
      <c r="J220" t="s">
        <v>342</v>
      </c>
      <c r="K220">
        <v>167757917</v>
      </c>
      <c r="L220" t="s">
        <v>238</v>
      </c>
      <c r="M220" t="s">
        <v>18</v>
      </c>
      <c r="N220" t="s">
        <v>343</v>
      </c>
    </row>
    <row r="221" spans="1:14" x14ac:dyDescent="0.25">
      <c r="A221" s="2">
        <v>220</v>
      </c>
      <c r="B221" s="2">
        <v>45500</v>
      </c>
      <c r="C221" s="2" t="str">
        <f t="shared" si="3"/>
        <v>Sub Premium</v>
      </c>
      <c r="D221" t="s">
        <v>36</v>
      </c>
      <c r="E221" t="s">
        <v>339</v>
      </c>
      <c r="F221">
        <v>2020</v>
      </c>
      <c r="G221" t="s">
        <v>14</v>
      </c>
      <c r="H221" s="3">
        <v>13679</v>
      </c>
      <c r="I221" t="s">
        <v>46</v>
      </c>
      <c r="J221" t="s">
        <v>344</v>
      </c>
      <c r="K221">
        <v>167765999</v>
      </c>
      <c r="L221" t="s">
        <v>29</v>
      </c>
      <c r="M221" t="s">
        <v>18</v>
      </c>
      <c r="N221" t="s">
        <v>114</v>
      </c>
    </row>
    <row r="222" spans="1:14" x14ac:dyDescent="0.25">
      <c r="A222" s="2">
        <v>221</v>
      </c>
      <c r="B222" s="2">
        <v>4130</v>
      </c>
      <c r="C222" s="2" t="str">
        <f t="shared" si="3"/>
        <v>Affordable</v>
      </c>
      <c r="D222" t="s">
        <v>20</v>
      </c>
      <c r="E222" t="s">
        <v>83</v>
      </c>
      <c r="F222">
        <v>2017</v>
      </c>
      <c r="G222" t="s">
        <v>14</v>
      </c>
      <c r="H222" s="3">
        <v>42426</v>
      </c>
      <c r="I222" t="s">
        <v>46</v>
      </c>
      <c r="J222" t="s">
        <v>345</v>
      </c>
      <c r="K222">
        <v>167656532</v>
      </c>
      <c r="L222" t="s">
        <v>42</v>
      </c>
      <c r="M222" t="s">
        <v>18</v>
      </c>
      <c r="N222" t="s">
        <v>30</v>
      </c>
    </row>
    <row r="223" spans="1:14" x14ac:dyDescent="0.25">
      <c r="A223" s="2">
        <v>222</v>
      </c>
      <c r="B223" s="2">
        <v>15500</v>
      </c>
      <c r="C223" s="2" t="str">
        <f t="shared" si="3"/>
        <v>Affordable</v>
      </c>
      <c r="D223" t="s">
        <v>26</v>
      </c>
      <c r="E223" t="s">
        <v>31</v>
      </c>
      <c r="F223">
        <v>2012</v>
      </c>
      <c r="G223" t="s">
        <v>14</v>
      </c>
      <c r="H223" s="3">
        <v>66452</v>
      </c>
      <c r="I223" t="s">
        <v>15</v>
      </c>
      <c r="J223" t="s">
        <v>346</v>
      </c>
      <c r="K223">
        <v>167757926</v>
      </c>
      <c r="L223" t="s">
        <v>95</v>
      </c>
      <c r="M223" t="s">
        <v>18</v>
      </c>
      <c r="N223" t="s">
        <v>30</v>
      </c>
    </row>
    <row r="224" spans="1:14" x14ac:dyDescent="0.25">
      <c r="A224" s="2">
        <v>223</v>
      </c>
      <c r="B224" s="2">
        <v>16300</v>
      </c>
      <c r="C224" s="2" t="str">
        <f t="shared" si="3"/>
        <v>Affordable</v>
      </c>
      <c r="D224" t="s">
        <v>36</v>
      </c>
      <c r="E224" t="s">
        <v>335</v>
      </c>
      <c r="F224">
        <v>2020</v>
      </c>
      <c r="G224" t="s">
        <v>14</v>
      </c>
      <c r="H224" s="3">
        <v>18221</v>
      </c>
      <c r="I224" t="s">
        <v>40</v>
      </c>
      <c r="J224" t="s">
        <v>347</v>
      </c>
      <c r="K224">
        <v>167766003</v>
      </c>
      <c r="L224" t="s">
        <v>29</v>
      </c>
      <c r="M224" t="s">
        <v>18</v>
      </c>
      <c r="N224" t="s">
        <v>114</v>
      </c>
    </row>
    <row r="225" spans="1:14" x14ac:dyDescent="0.25">
      <c r="A225" s="2">
        <v>224</v>
      </c>
      <c r="B225" s="2">
        <v>4530</v>
      </c>
      <c r="C225" s="2" t="str">
        <f t="shared" si="3"/>
        <v>Affordable</v>
      </c>
      <c r="D225" t="s">
        <v>20</v>
      </c>
      <c r="E225" t="s">
        <v>27</v>
      </c>
      <c r="F225">
        <v>2017</v>
      </c>
      <c r="G225" t="s">
        <v>14</v>
      </c>
      <c r="H225" s="3">
        <v>41455</v>
      </c>
      <c r="I225" t="s">
        <v>40</v>
      </c>
      <c r="J225" t="s">
        <v>348</v>
      </c>
      <c r="K225">
        <v>167656533</v>
      </c>
      <c r="L225" t="s">
        <v>42</v>
      </c>
      <c r="M225" t="s">
        <v>18</v>
      </c>
      <c r="N225" t="s">
        <v>30</v>
      </c>
    </row>
    <row r="226" spans="1:14" x14ac:dyDescent="0.25">
      <c r="A226" s="2">
        <v>225</v>
      </c>
      <c r="B226" s="2">
        <v>15600</v>
      </c>
      <c r="C226" s="2" t="str">
        <f t="shared" si="3"/>
        <v>Affordable</v>
      </c>
      <c r="D226" t="s">
        <v>26</v>
      </c>
      <c r="E226" t="s">
        <v>31</v>
      </c>
      <c r="F226">
        <v>2011</v>
      </c>
      <c r="G226" t="s">
        <v>14</v>
      </c>
      <c r="H226" s="3">
        <v>35275</v>
      </c>
      <c r="I226" t="s">
        <v>15</v>
      </c>
      <c r="J226" t="s">
        <v>349</v>
      </c>
      <c r="K226">
        <v>167758116</v>
      </c>
      <c r="L226" t="s">
        <v>95</v>
      </c>
      <c r="M226" t="s">
        <v>18</v>
      </c>
      <c r="N226" t="s">
        <v>30</v>
      </c>
    </row>
    <row r="227" spans="1:14" x14ac:dyDescent="0.25">
      <c r="A227" s="2">
        <v>226</v>
      </c>
      <c r="B227" s="2">
        <v>45500</v>
      </c>
      <c r="C227" s="2" t="str">
        <f t="shared" si="3"/>
        <v>Sub Premium</v>
      </c>
      <c r="D227" t="s">
        <v>36</v>
      </c>
      <c r="E227" t="s">
        <v>339</v>
      </c>
      <c r="F227">
        <v>2020</v>
      </c>
      <c r="G227" t="s">
        <v>14</v>
      </c>
      <c r="H227" s="3">
        <v>13885</v>
      </c>
      <c r="I227" t="s">
        <v>40</v>
      </c>
      <c r="J227" t="s">
        <v>350</v>
      </c>
      <c r="K227">
        <v>167766009</v>
      </c>
      <c r="L227" t="s">
        <v>29</v>
      </c>
      <c r="M227" t="s">
        <v>18</v>
      </c>
      <c r="N227" t="s">
        <v>114</v>
      </c>
    </row>
    <row r="228" spans="1:14" x14ac:dyDescent="0.25">
      <c r="A228" s="2">
        <v>227</v>
      </c>
      <c r="B228" s="2">
        <v>4100</v>
      </c>
      <c r="C228" s="2" t="str">
        <f t="shared" si="3"/>
        <v>Affordable</v>
      </c>
      <c r="D228" t="s">
        <v>20</v>
      </c>
      <c r="E228" t="s">
        <v>31</v>
      </c>
      <c r="F228">
        <v>2017</v>
      </c>
      <c r="G228" t="s">
        <v>14</v>
      </c>
      <c r="H228" s="3">
        <v>38815</v>
      </c>
      <c r="I228" t="s">
        <v>46</v>
      </c>
      <c r="J228" t="s">
        <v>351</v>
      </c>
      <c r="K228">
        <v>167656535</v>
      </c>
      <c r="L228" t="s">
        <v>42</v>
      </c>
      <c r="M228" t="s">
        <v>18</v>
      </c>
      <c r="N228" t="s">
        <v>30</v>
      </c>
    </row>
    <row r="229" spans="1:14" x14ac:dyDescent="0.25">
      <c r="A229" s="2">
        <v>228</v>
      </c>
      <c r="B229" s="2">
        <v>18200</v>
      </c>
      <c r="C229" s="2" t="str">
        <f t="shared" si="3"/>
        <v>Affordable</v>
      </c>
      <c r="D229" t="s">
        <v>26</v>
      </c>
      <c r="E229" t="s">
        <v>31</v>
      </c>
      <c r="F229">
        <v>2011</v>
      </c>
      <c r="G229" t="s">
        <v>14</v>
      </c>
      <c r="H229" s="3">
        <v>162281</v>
      </c>
      <c r="I229" t="s">
        <v>40</v>
      </c>
      <c r="J229" t="s">
        <v>352</v>
      </c>
      <c r="K229">
        <v>167758122</v>
      </c>
      <c r="L229" t="s">
        <v>95</v>
      </c>
      <c r="M229" t="s">
        <v>18</v>
      </c>
      <c r="N229" t="s">
        <v>30</v>
      </c>
    </row>
    <row r="230" spans="1:14" x14ac:dyDescent="0.25">
      <c r="A230" s="2">
        <v>229</v>
      </c>
      <c r="B230" s="2">
        <v>10200</v>
      </c>
      <c r="C230" s="2" t="str">
        <f t="shared" si="3"/>
        <v>Affordable</v>
      </c>
      <c r="D230" t="s">
        <v>36</v>
      </c>
      <c r="E230" t="s">
        <v>31</v>
      </c>
      <c r="F230">
        <v>2013</v>
      </c>
      <c r="G230" t="s">
        <v>14</v>
      </c>
      <c r="H230" s="3">
        <v>56479</v>
      </c>
      <c r="I230" t="s">
        <v>15</v>
      </c>
      <c r="J230" t="s">
        <v>353</v>
      </c>
      <c r="K230">
        <v>167766025</v>
      </c>
      <c r="L230" t="s">
        <v>42</v>
      </c>
      <c r="M230" t="s">
        <v>18</v>
      </c>
      <c r="N230" t="s">
        <v>186</v>
      </c>
    </row>
    <row r="231" spans="1:14" x14ac:dyDescent="0.25">
      <c r="A231" s="2">
        <v>230</v>
      </c>
      <c r="B231" s="2">
        <v>4080</v>
      </c>
      <c r="C231" s="2" t="str">
        <f t="shared" si="3"/>
        <v>Affordable</v>
      </c>
      <c r="D231" t="s">
        <v>20</v>
      </c>
      <c r="E231" t="s">
        <v>83</v>
      </c>
      <c r="F231">
        <v>2017</v>
      </c>
      <c r="G231" t="s">
        <v>14</v>
      </c>
      <c r="H231" s="3">
        <v>61027</v>
      </c>
      <c r="I231" t="s">
        <v>15</v>
      </c>
      <c r="J231" t="s">
        <v>354</v>
      </c>
      <c r="K231">
        <v>167656536</v>
      </c>
      <c r="L231" t="s">
        <v>42</v>
      </c>
      <c r="M231" t="s">
        <v>18</v>
      </c>
      <c r="N231" t="s">
        <v>30</v>
      </c>
    </row>
    <row r="232" spans="1:14" x14ac:dyDescent="0.25">
      <c r="A232" s="2">
        <v>231</v>
      </c>
      <c r="B232" s="2">
        <v>5700</v>
      </c>
      <c r="C232" s="2" t="str">
        <f t="shared" si="3"/>
        <v>Affordable</v>
      </c>
      <c r="D232" t="s">
        <v>20</v>
      </c>
      <c r="E232" t="s">
        <v>232</v>
      </c>
      <c r="F232">
        <v>2014</v>
      </c>
      <c r="G232" t="s">
        <v>14</v>
      </c>
      <c r="H232" s="3">
        <v>178703</v>
      </c>
      <c r="I232" t="s">
        <v>40</v>
      </c>
      <c r="J232" t="s">
        <v>355</v>
      </c>
      <c r="K232">
        <v>167758159</v>
      </c>
      <c r="L232" t="s">
        <v>39</v>
      </c>
      <c r="M232" t="s">
        <v>18</v>
      </c>
      <c r="N232" t="s">
        <v>218</v>
      </c>
    </row>
    <row r="233" spans="1:14" x14ac:dyDescent="0.25">
      <c r="A233" s="2">
        <v>232</v>
      </c>
      <c r="B233" s="2">
        <v>10200</v>
      </c>
      <c r="C233" s="2" t="str">
        <f t="shared" si="3"/>
        <v>Affordable</v>
      </c>
      <c r="D233" t="s">
        <v>36</v>
      </c>
      <c r="E233">
        <v>3500</v>
      </c>
      <c r="F233">
        <v>2014</v>
      </c>
      <c r="G233" t="s">
        <v>14</v>
      </c>
      <c r="H233" s="3">
        <v>173469</v>
      </c>
      <c r="I233" t="s">
        <v>40</v>
      </c>
      <c r="J233" t="s">
        <v>356</v>
      </c>
      <c r="K233">
        <v>167766029</v>
      </c>
      <c r="L233" t="s">
        <v>42</v>
      </c>
      <c r="M233" t="s">
        <v>18</v>
      </c>
      <c r="N233" t="s">
        <v>186</v>
      </c>
    </row>
    <row r="234" spans="1:14" x14ac:dyDescent="0.25">
      <c r="A234" s="2">
        <v>233</v>
      </c>
      <c r="B234" s="2">
        <v>5000</v>
      </c>
      <c r="C234" s="2" t="str">
        <f t="shared" si="3"/>
        <v>Affordable</v>
      </c>
      <c r="D234" t="s">
        <v>20</v>
      </c>
      <c r="E234" t="s">
        <v>31</v>
      </c>
      <c r="F234">
        <v>2017</v>
      </c>
      <c r="G234" t="s">
        <v>14</v>
      </c>
      <c r="H234" s="3">
        <v>37321</v>
      </c>
      <c r="I234" t="s">
        <v>40</v>
      </c>
      <c r="J234" t="s">
        <v>357</v>
      </c>
      <c r="K234">
        <v>167656538</v>
      </c>
      <c r="L234" t="s">
        <v>42</v>
      </c>
      <c r="M234" t="s">
        <v>18</v>
      </c>
      <c r="N234" t="s">
        <v>30</v>
      </c>
    </row>
    <row r="235" spans="1:14" x14ac:dyDescent="0.25">
      <c r="A235" s="2">
        <v>234</v>
      </c>
      <c r="B235" s="2">
        <v>1700</v>
      </c>
      <c r="C235" s="2" t="str">
        <f t="shared" si="3"/>
        <v>Affordable</v>
      </c>
      <c r="D235" t="s">
        <v>20</v>
      </c>
      <c r="E235" t="s">
        <v>31</v>
      </c>
      <c r="F235">
        <v>2014</v>
      </c>
      <c r="G235" t="s">
        <v>14</v>
      </c>
      <c r="H235" s="3">
        <v>112789</v>
      </c>
      <c r="I235" t="s">
        <v>40</v>
      </c>
      <c r="J235" t="s">
        <v>358</v>
      </c>
      <c r="K235">
        <v>167758222</v>
      </c>
      <c r="L235" t="s">
        <v>39</v>
      </c>
      <c r="M235" t="s">
        <v>18</v>
      </c>
      <c r="N235" t="s">
        <v>218</v>
      </c>
    </row>
    <row r="236" spans="1:14" x14ac:dyDescent="0.25">
      <c r="A236" s="2">
        <v>235</v>
      </c>
      <c r="B236" s="2">
        <v>6200</v>
      </c>
      <c r="C236" s="2" t="str">
        <f t="shared" si="3"/>
        <v>Affordable</v>
      </c>
      <c r="D236" t="s">
        <v>149</v>
      </c>
      <c r="E236" t="s">
        <v>31</v>
      </c>
      <c r="F236">
        <v>2011</v>
      </c>
      <c r="G236" t="s">
        <v>14</v>
      </c>
      <c r="H236" s="3">
        <v>80394</v>
      </c>
      <c r="I236" t="s">
        <v>46</v>
      </c>
      <c r="J236" t="s">
        <v>359</v>
      </c>
      <c r="K236">
        <v>167766036</v>
      </c>
      <c r="L236" t="s">
        <v>42</v>
      </c>
      <c r="M236" t="s">
        <v>18</v>
      </c>
      <c r="N236" t="s">
        <v>186</v>
      </c>
    </row>
    <row r="237" spans="1:14" x14ac:dyDescent="0.25">
      <c r="A237" s="2">
        <v>236</v>
      </c>
      <c r="B237" s="2">
        <v>3650</v>
      </c>
      <c r="C237" s="2" t="str">
        <f t="shared" si="3"/>
        <v>Affordable</v>
      </c>
      <c r="D237" t="s">
        <v>20</v>
      </c>
      <c r="E237" t="s">
        <v>31</v>
      </c>
      <c r="F237">
        <v>2016</v>
      </c>
      <c r="G237" t="s">
        <v>14</v>
      </c>
      <c r="H237" s="3">
        <v>68142</v>
      </c>
      <c r="I237" t="s">
        <v>40</v>
      </c>
      <c r="J237" t="s">
        <v>360</v>
      </c>
      <c r="K237">
        <v>167656726</v>
      </c>
      <c r="L237" t="s">
        <v>42</v>
      </c>
      <c r="M237" t="s">
        <v>18</v>
      </c>
      <c r="N237" t="s">
        <v>30</v>
      </c>
    </row>
    <row r="238" spans="1:14" x14ac:dyDescent="0.25">
      <c r="A238" s="2">
        <v>237</v>
      </c>
      <c r="B238" s="2">
        <v>10500</v>
      </c>
      <c r="C238" s="2" t="str">
        <f t="shared" si="3"/>
        <v>Affordable</v>
      </c>
      <c r="D238" t="s">
        <v>26</v>
      </c>
      <c r="E238" t="s">
        <v>31</v>
      </c>
      <c r="F238">
        <v>2014</v>
      </c>
      <c r="G238" t="s">
        <v>14</v>
      </c>
      <c r="H238" s="3">
        <v>74203</v>
      </c>
      <c r="I238" t="s">
        <v>40</v>
      </c>
      <c r="J238" t="s">
        <v>361</v>
      </c>
      <c r="K238">
        <v>167758265</v>
      </c>
      <c r="L238" t="s">
        <v>238</v>
      </c>
      <c r="M238" t="s">
        <v>18</v>
      </c>
      <c r="N238" t="s">
        <v>284</v>
      </c>
    </row>
    <row r="239" spans="1:14" x14ac:dyDescent="0.25">
      <c r="A239" s="2">
        <v>238</v>
      </c>
      <c r="B239" s="2">
        <v>43500</v>
      </c>
      <c r="C239" s="2" t="str">
        <f t="shared" si="3"/>
        <v>Sub Premium</v>
      </c>
      <c r="D239" t="s">
        <v>36</v>
      </c>
      <c r="E239">
        <v>2500</v>
      </c>
      <c r="F239">
        <v>2018</v>
      </c>
      <c r="G239" t="s">
        <v>14</v>
      </c>
      <c r="H239" s="3">
        <v>57604</v>
      </c>
      <c r="I239" t="s">
        <v>40</v>
      </c>
      <c r="J239" t="s">
        <v>362</v>
      </c>
      <c r="K239">
        <v>167766138</v>
      </c>
      <c r="L239" t="s">
        <v>29</v>
      </c>
      <c r="M239" t="s">
        <v>18</v>
      </c>
      <c r="N239" t="s">
        <v>25</v>
      </c>
    </row>
    <row r="240" spans="1:14" x14ac:dyDescent="0.25">
      <c r="A240" s="2">
        <v>239</v>
      </c>
      <c r="B240" s="2">
        <v>4610</v>
      </c>
      <c r="C240" s="2" t="str">
        <f t="shared" si="3"/>
        <v>Affordable</v>
      </c>
      <c r="D240" t="s">
        <v>26</v>
      </c>
      <c r="E240" t="s">
        <v>232</v>
      </c>
      <c r="F240">
        <v>2016</v>
      </c>
      <c r="G240" t="s">
        <v>14</v>
      </c>
      <c r="H240" s="3">
        <v>87229</v>
      </c>
      <c r="I240" t="s">
        <v>22</v>
      </c>
      <c r="J240" t="s">
        <v>363</v>
      </c>
      <c r="K240">
        <v>167656729</v>
      </c>
      <c r="L240" t="s">
        <v>42</v>
      </c>
      <c r="M240" t="s">
        <v>18</v>
      </c>
      <c r="N240" t="s">
        <v>30</v>
      </c>
    </row>
    <row r="241" spans="1:14" x14ac:dyDescent="0.25">
      <c r="A241" s="2">
        <v>240</v>
      </c>
      <c r="B241" s="2">
        <v>3450</v>
      </c>
      <c r="C241" s="2" t="str">
        <f t="shared" si="3"/>
        <v>Affordable</v>
      </c>
      <c r="D241" t="s">
        <v>20</v>
      </c>
      <c r="E241" t="s">
        <v>31</v>
      </c>
      <c r="F241">
        <v>2012</v>
      </c>
      <c r="G241" t="s">
        <v>14</v>
      </c>
      <c r="H241" s="3">
        <v>90711</v>
      </c>
      <c r="I241" t="s">
        <v>40</v>
      </c>
      <c r="J241" t="s">
        <v>364</v>
      </c>
      <c r="K241">
        <v>167758419</v>
      </c>
      <c r="L241" t="s">
        <v>39</v>
      </c>
      <c r="M241" t="s">
        <v>18</v>
      </c>
      <c r="N241" t="s">
        <v>284</v>
      </c>
    </row>
    <row r="242" spans="1:14" x14ac:dyDescent="0.25">
      <c r="A242" s="2">
        <v>241</v>
      </c>
      <c r="B242" s="2">
        <v>38500</v>
      </c>
      <c r="C242" s="2" t="str">
        <f t="shared" si="3"/>
        <v>Sub Premium</v>
      </c>
      <c r="D242" t="s">
        <v>36</v>
      </c>
      <c r="E242" t="s">
        <v>365</v>
      </c>
      <c r="F242">
        <v>2018</v>
      </c>
      <c r="G242" t="s">
        <v>14</v>
      </c>
      <c r="H242" s="3">
        <v>11135</v>
      </c>
      <c r="I242" t="s">
        <v>22</v>
      </c>
      <c r="J242" t="s">
        <v>366</v>
      </c>
      <c r="K242">
        <v>167766143</v>
      </c>
      <c r="L242" t="s">
        <v>29</v>
      </c>
      <c r="M242" t="s">
        <v>18</v>
      </c>
      <c r="N242" t="s">
        <v>114</v>
      </c>
    </row>
    <row r="243" spans="1:14" x14ac:dyDescent="0.25">
      <c r="A243" s="2">
        <v>242</v>
      </c>
      <c r="B243" s="2">
        <v>6810</v>
      </c>
      <c r="C243" s="2" t="str">
        <f t="shared" si="3"/>
        <v>Affordable</v>
      </c>
      <c r="D243" t="s">
        <v>20</v>
      </c>
      <c r="E243" t="s">
        <v>27</v>
      </c>
      <c r="F243">
        <v>2016</v>
      </c>
      <c r="G243" t="s">
        <v>14</v>
      </c>
      <c r="H243" s="3">
        <v>66781</v>
      </c>
      <c r="I243" t="s">
        <v>22</v>
      </c>
      <c r="J243" t="s">
        <v>367</v>
      </c>
      <c r="K243">
        <v>167656730</v>
      </c>
      <c r="L243" t="s">
        <v>42</v>
      </c>
      <c r="M243" t="s">
        <v>18</v>
      </c>
      <c r="N243" t="s">
        <v>30</v>
      </c>
    </row>
    <row r="244" spans="1:14" x14ac:dyDescent="0.25">
      <c r="A244" s="2">
        <v>243</v>
      </c>
      <c r="B244" s="2">
        <v>2900</v>
      </c>
      <c r="C244" s="2" t="str">
        <f t="shared" si="3"/>
        <v>Affordable</v>
      </c>
      <c r="D244" t="s">
        <v>20</v>
      </c>
      <c r="E244" t="s">
        <v>368</v>
      </c>
      <c r="F244">
        <v>2011</v>
      </c>
      <c r="G244" t="s">
        <v>14</v>
      </c>
      <c r="H244" s="3">
        <v>190994</v>
      </c>
      <c r="I244" t="s">
        <v>40</v>
      </c>
      <c r="J244" t="s">
        <v>369</v>
      </c>
      <c r="K244">
        <v>167758509</v>
      </c>
      <c r="L244" t="s">
        <v>39</v>
      </c>
      <c r="M244" t="s">
        <v>18</v>
      </c>
      <c r="N244" t="s">
        <v>218</v>
      </c>
    </row>
    <row r="245" spans="1:14" x14ac:dyDescent="0.25">
      <c r="A245" s="2">
        <v>244</v>
      </c>
      <c r="B245" s="2">
        <v>43500</v>
      </c>
      <c r="C245" s="2" t="str">
        <f t="shared" si="3"/>
        <v>Sub Premium</v>
      </c>
      <c r="D245" t="s">
        <v>36</v>
      </c>
      <c r="E245">
        <v>2500</v>
      </c>
      <c r="F245">
        <v>2018</v>
      </c>
      <c r="G245" t="s">
        <v>14</v>
      </c>
      <c r="H245" s="3">
        <v>56007</v>
      </c>
      <c r="I245" t="s">
        <v>40</v>
      </c>
      <c r="J245" t="s">
        <v>370</v>
      </c>
      <c r="K245">
        <v>167766144</v>
      </c>
      <c r="L245" t="s">
        <v>29</v>
      </c>
      <c r="M245" t="s">
        <v>18</v>
      </c>
      <c r="N245" t="s">
        <v>25</v>
      </c>
    </row>
    <row r="246" spans="1:14" x14ac:dyDescent="0.25">
      <c r="A246" s="2">
        <v>245</v>
      </c>
      <c r="B246" s="2">
        <v>4450</v>
      </c>
      <c r="C246" s="2" t="str">
        <f t="shared" si="3"/>
        <v>Affordable</v>
      </c>
      <c r="D246" t="s">
        <v>20</v>
      </c>
      <c r="E246" t="s">
        <v>27</v>
      </c>
      <c r="F246">
        <v>2016</v>
      </c>
      <c r="G246" t="s">
        <v>14</v>
      </c>
      <c r="H246" s="3">
        <v>32486</v>
      </c>
      <c r="I246" t="s">
        <v>40</v>
      </c>
      <c r="J246" t="s">
        <v>371</v>
      </c>
      <c r="K246">
        <v>167656731</v>
      </c>
      <c r="L246" t="s">
        <v>42</v>
      </c>
      <c r="M246" t="s">
        <v>18</v>
      </c>
      <c r="N246" t="s">
        <v>30</v>
      </c>
    </row>
    <row r="247" spans="1:14" x14ac:dyDescent="0.25">
      <c r="A247" s="2">
        <v>246</v>
      </c>
      <c r="B247" s="2">
        <v>5800</v>
      </c>
      <c r="C247" s="2" t="str">
        <f t="shared" si="3"/>
        <v>Affordable</v>
      </c>
      <c r="D247" t="s">
        <v>20</v>
      </c>
      <c r="E247" t="s">
        <v>31</v>
      </c>
      <c r="F247">
        <v>2011</v>
      </c>
      <c r="G247" t="s">
        <v>14</v>
      </c>
      <c r="H247" s="3">
        <v>195908</v>
      </c>
      <c r="I247" t="s">
        <v>40</v>
      </c>
      <c r="J247" t="s">
        <v>372</v>
      </c>
      <c r="K247">
        <v>167758515</v>
      </c>
      <c r="L247" t="s">
        <v>39</v>
      </c>
      <c r="M247" t="s">
        <v>18</v>
      </c>
      <c r="N247" t="s">
        <v>218</v>
      </c>
    </row>
    <row r="248" spans="1:14" x14ac:dyDescent="0.25">
      <c r="A248" s="2">
        <v>247</v>
      </c>
      <c r="B248" s="2">
        <v>16500</v>
      </c>
      <c r="C248" s="2" t="str">
        <f t="shared" si="3"/>
        <v>Affordable</v>
      </c>
      <c r="D248" t="s">
        <v>36</v>
      </c>
      <c r="E248" t="s">
        <v>166</v>
      </c>
      <c r="F248">
        <v>2018</v>
      </c>
      <c r="G248" t="s">
        <v>14</v>
      </c>
      <c r="H248" s="3">
        <v>18020</v>
      </c>
      <c r="I248" t="s">
        <v>22</v>
      </c>
      <c r="J248" t="s">
        <v>373</v>
      </c>
      <c r="K248">
        <v>167766146</v>
      </c>
      <c r="L248" t="s">
        <v>29</v>
      </c>
      <c r="M248" t="s">
        <v>18</v>
      </c>
      <c r="N248" t="s">
        <v>114</v>
      </c>
    </row>
    <row r="249" spans="1:14" x14ac:dyDescent="0.25">
      <c r="A249" s="2">
        <v>248</v>
      </c>
      <c r="B249" s="2">
        <v>4240</v>
      </c>
      <c r="C249" s="2" t="str">
        <f t="shared" si="3"/>
        <v>Affordable</v>
      </c>
      <c r="D249" t="s">
        <v>26</v>
      </c>
      <c r="E249" t="s">
        <v>27</v>
      </c>
      <c r="F249">
        <v>2016</v>
      </c>
      <c r="G249" t="s">
        <v>14</v>
      </c>
      <c r="H249" s="3">
        <v>83262</v>
      </c>
      <c r="I249" t="s">
        <v>40</v>
      </c>
      <c r="J249" t="s">
        <v>374</v>
      </c>
      <c r="K249">
        <v>167656732</v>
      </c>
      <c r="L249" t="s">
        <v>42</v>
      </c>
      <c r="M249" t="s">
        <v>18</v>
      </c>
      <c r="N249" t="s">
        <v>30</v>
      </c>
    </row>
    <row r="250" spans="1:14" x14ac:dyDescent="0.25">
      <c r="A250" s="2">
        <v>249</v>
      </c>
      <c r="B250" s="2">
        <v>26500</v>
      </c>
      <c r="C250" s="2" t="str">
        <f t="shared" si="3"/>
        <v>Sub Premium</v>
      </c>
      <c r="D250" t="s">
        <v>20</v>
      </c>
      <c r="E250" t="s">
        <v>317</v>
      </c>
      <c r="F250">
        <v>2008</v>
      </c>
      <c r="G250" t="s">
        <v>14</v>
      </c>
      <c r="H250" s="3">
        <v>62015</v>
      </c>
      <c r="I250" t="s">
        <v>40</v>
      </c>
      <c r="J250" t="s">
        <v>375</v>
      </c>
      <c r="K250">
        <v>167758527</v>
      </c>
      <c r="L250" t="s">
        <v>95</v>
      </c>
      <c r="M250" t="s">
        <v>18</v>
      </c>
      <c r="N250" t="s">
        <v>284</v>
      </c>
    </row>
    <row r="251" spans="1:14" x14ac:dyDescent="0.25">
      <c r="A251" s="2">
        <v>250</v>
      </c>
      <c r="B251" s="2">
        <v>13700</v>
      </c>
      <c r="C251" s="2" t="str">
        <f t="shared" si="3"/>
        <v>Affordable</v>
      </c>
      <c r="D251" t="s">
        <v>36</v>
      </c>
      <c r="E251" t="s">
        <v>166</v>
      </c>
      <c r="F251">
        <v>2017</v>
      </c>
      <c r="G251" t="s">
        <v>14</v>
      </c>
      <c r="H251" s="3">
        <v>36421</v>
      </c>
      <c r="I251" t="s">
        <v>22</v>
      </c>
      <c r="J251" t="s">
        <v>376</v>
      </c>
      <c r="K251">
        <v>167766173</v>
      </c>
      <c r="L251" t="s">
        <v>29</v>
      </c>
      <c r="M251" t="s">
        <v>18</v>
      </c>
      <c r="N251" t="s">
        <v>114</v>
      </c>
    </row>
    <row r="252" spans="1:14" x14ac:dyDescent="0.25">
      <c r="A252" s="2">
        <v>251</v>
      </c>
      <c r="B252" s="2">
        <v>8600</v>
      </c>
      <c r="C252" s="2" t="str">
        <f t="shared" si="3"/>
        <v>Affordable</v>
      </c>
      <c r="D252" t="s">
        <v>20</v>
      </c>
      <c r="E252" t="s">
        <v>31</v>
      </c>
      <c r="F252">
        <v>2016</v>
      </c>
      <c r="G252" t="s">
        <v>14</v>
      </c>
      <c r="H252" s="3">
        <v>73321</v>
      </c>
      <c r="I252" t="s">
        <v>40</v>
      </c>
      <c r="J252" t="s">
        <v>377</v>
      </c>
      <c r="K252">
        <v>167656733</v>
      </c>
      <c r="L252" t="s">
        <v>42</v>
      </c>
      <c r="M252" t="s">
        <v>18</v>
      </c>
      <c r="N252" t="s">
        <v>30</v>
      </c>
    </row>
    <row r="253" spans="1:14" x14ac:dyDescent="0.25">
      <c r="A253" s="2">
        <v>252</v>
      </c>
      <c r="B253" s="2">
        <v>8000</v>
      </c>
      <c r="C253" s="2" t="str">
        <f t="shared" si="3"/>
        <v>Affordable</v>
      </c>
      <c r="D253" t="s">
        <v>20</v>
      </c>
      <c r="E253" t="s">
        <v>85</v>
      </c>
      <c r="F253">
        <v>2008</v>
      </c>
      <c r="G253" t="s">
        <v>14</v>
      </c>
      <c r="H253" s="3">
        <v>132379</v>
      </c>
      <c r="I253" t="s">
        <v>40</v>
      </c>
      <c r="J253" t="s">
        <v>378</v>
      </c>
      <c r="K253">
        <v>167758623</v>
      </c>
      <c r="L253" t="s">
        <v>39</v>
      </c>
      <c r="M253" t="s">
        <v>18</v>
      </c>
      <c r="N253" t="s">
        <v>30</v>
      </c>
    </row>
    <row r="254" spans="1:14" x14ac:dyDescent="0.25">
      <c r="A254" s="2">
        <v>253</v>
      </c>
      <c r="B254" s="2">
        <v>14200</v>
      </c>
      <c r="C254" s="2" t="str">
        <f t="shared" si="3"/>
        <v>Affordable</v>
      </c>
      <c r="D254" t="s">
        <v>36</v>
      </c>
      <c r="E254" t="s">
        <v>166</v>
      </c>
      <c r="F254">
        <v>2017</v>
      </c>
      <c r="G254" t="s">
        <v>14</v>
      </c>
      <c r="H254" s="3">
        <v>28013</v>
      </c>
      <c r="I254" t="s">
        <v>22</v>
      </c>
      <c r="J254" t="s">
        <v>379</v>
      </c>
      <c r="K254">
        <v>167766178</v>
      </c>
      <c r="L254" t="s">
        <v>29</v>
      </c>
      <c r="M254" t="s">
        <v>18</v>
      </c>
      <c r="N254" t="s">
        <v>114</v>
      </c>
    </row>
    <row r="255" spans="1:14" x14ac:dyDescent="0.25">
      <c r="A255" s="2">
        <v>254</v>
      </c>
      <c r="B255" s="2">
        <v>7040</v>
      </c>
      <c r="C255" s="2" t="str">
        <f t="shared" si="3"/>
        <v>Affordable</v>
      </c>
      <c r="D255" t="s">
        <v>20</v>
      </c>
      <c r="E255" t="s">
        <v>27</v>
      </c>
      <c r="F255">
        <v>2016</v>
      </c>
      <c r="G255" t="s">
        <v>14</v>
      </c>
      <c r="H255" s="3">
        <v>33291</v>
      </c>
      <c r="I255" t="s">
        <v>22</v>
      </c>
      <c r="J255" t="s">
        <v>380</v>
      </c>
      <c r="K255">
        <v>167656736</v>
      </c>
      <c r="L255" t="s">
        <v>42</v>
      </c>
      <c r="M255" t="s">
        <v>18</v>
      </c>
      <c r="N255" t="s">
        <v>30</v>
      </c>
    </row>
    <row r="256" spans="1:14" x14ac:dyDescent="0.25">
      <c r="A256" s="2">
        <v>255</v>
      </c>
      <c r="B256" s="2">
        <v>4700</v>
      </c>
      <c r="C256" s="2" t="str">
        <f t="shared" si="3"/>
        <v>Affordable</v>
      </c>
      <c r="D256" t="s">
        <v>20</v>
      </c>
      <c r="E256" t="s">
        <v>85</v>
      </c>
      <c r="F256">
        <v>2005</v>
      </c>
      <c r="G256" t="s">
        <v>14</v>
      </c>
      <c r="H256" s="3">
        <v>225236</v>
      </c>
      <c r="I256" t="s">
        <v>96</v>
      </c>
      <c r="J256" t="s">
        <v>381</v>
      </c>
      <c r="K256">
        <v>167758702</v>
      </c>
      <c r="L256" t="s">
        <v>39</v>
      </c>
      <c r="M256" t="s">
        <v>18</v>
      </c>
      <c r="N256" t="s">
        <v>218</v>
      </c>
    </row>
    <row r="257" spans="1:14" x14ac:dyDescent="0.25">
      <c r="A257" s="2">
        <v>256</v>
      </c>
      <c r="B257" s="2">
        <v>30851</v>
      </c>
      <c r="C257" s="2" t="str">
        <f t="shared" si="3"/>
        <v>Sub Premium</v>
      </c>
      <c r="D257" t="s">
        <v>36</v>
      </c>
      <c r="E257" t="s">
        <v>31</v>
      </c>
      <c r="F257">
        <v>2016</v>
      </c>
      <c r="G257" t="s">
        <v>14</v>
      </c>
      <c r="H257" s="3">
        <v>43176</v>
      </c>
      <c r="I257" t="s">
        <v>37</v>
      </c>
      <c r="J257" t="s">
        <v>382</v>
      </c>
      <c r="K257">
        <v>167766204</v>
      </c>
      <c r="L257" t="s">
        <v>29</v>
      </c>
      <c r="M257" t="s">
        <v>18</v>
      </c>
      <c r="N257" t="s">
        <v>30</v>
      </c>
    </row>
    <row r="258" spans="1:14" x14ac:dyDescent="0.25">
      <c r="A258" s="2">
        <v>257</v>
      </c>
      <c r="B258" s="2">
        <v>4880</v>
      </c>
      <c r="C258" s="2" t="str">
        <f t="shared" ref="C258:C321" si="4">IF(B258&gt;=55000, "Premium", IF(B258&gt;=20000, "Sub Premium", "Affordable"))</f>
        <v>Affordable</v>
      </c>
      <c r="D258" t="s">
        <v>20</v>
      </c>
      <c r="E258" t="s">
        <v>27</v>
      </c>
      <c r="F258">
        <v>2016</v>
      </c>
      <c r="G258" t="s">
        <v>14</v>
      </c>
      <c r="H258" s="3">
        <v>36876</v>
      </c>
      <c r="I258" t="s">
        <v>22</v>
      </c>
      <c r="J258" t="s">
        <v>383</v>
      </c>
      <c r="K258">
        <v>167656738</v>
      </c>
      <c r="L258" t="s">
        <v>42</v>
      </c>
      <c r="M258" t="s">
        <v>18</v>
      </c>
      <c r="N258" t="s">
        <v>30</v>
      </c>
    </row>
    <row r="259" spans="1:14" x14ac:dyDescent="0.25">
      <c r="A259" s="2">
        <v>258</v>
      </c>
      <c r="B259" s="2">
        <v>14500</v>
      </c>
      <c r="C259" s="2" t="str">
        <f t="shared" si="4"/>
        <v>Affordable</v>
      </c>
      <c r="D259" t="s">
        <v>26</v>
      </c>
      <c r="E259" t="s">
        <v>317</v>
      </c>
      <c r="F259">
        <v>2006</v>
      </c>
      <c r="G259" t="s">
        <v>14</v>
      </c>
      <c r="H259" s="3">
        <v>111782</v>
      </c>
      <c r="I259" t="s">
        <v>22</v>
      </c>
      <c r="J259" t="s">
        <v>384</v>
      </c>
      <c r="K259">
        <v>167758709</v>
      </c>
      <c r="L259" t="s">
        <v>95</v>
      </c>
      <c r="M259" t="s">
        <v>18</v>
      </c>
      <c r="N259" t="s">
        <v>114</v>
      </c>
    </row>
    <row r="260" spans="1:14" x14ac:dyDescent="0.25">
      <c r="A260" s="2">
        <v>259</v>
      </c>
      <c r="B260" s="2">
        <v>7600</v>
      </c>
      <c r="C260" s="2" t="str">
        <f t="shared" si="4"/>
        <v>Affordable</v>
      </c>
      <c r="D260" t="s">
        <v>36</v>
      </c>
      <c r="E260" t="s">
        <v>31</v>
      </c>
      <c r="F260">
        <v>2017</v>
      </c>
      <c r="G260" t="s">
        <v>14</v>
      </c>
      <c r="H260" s="3">
        <v>110489</v>
      </c>
      <c r="I260" t="s">
        <v>81</v>
      </c>
      <c r="J260" t="s">
        <v>385</v>
      </c>
      <c r="K260">
        <v>167766640</v>
      </c>
      <c r="L260" t="s">
        <v>386</v>
      </c>
      <c r="M260" t="s">
        <v>18</v>
      </c>
      <c r="N260" t="s">
        <v>387</v>
      </c>
    </row>
    <row r="261" spans="1:14" x14ac:dyDescent="0.25">
      <c r="A261" s="2">
        <v>260</v>
      </c>
      <c r="B261" s="2">
        <v>13270</v>
      </c>
      <c r="C261" s="2" t="str">
        <f t="shared" si="4"/>
        <v>Affordable</v>
      </c>
      <c r="D261" t="s">
        <v>20</v>
      </c>
      <c r="E261" t="s">
        <v>31</v>
      </c>
      <c r="F261">
        <v>2016</v>
      </c>
      <c r="G261" t="s">
        <v>14</v>
      </c>
      <c r="H261" s="3">
        <v>84035</v>
      </c>
      <c r="I261" t="s">
        <v>40</v>
      </c>
      <c r="J261" t="s">
        <v>388</v>
      </c>
      <c r="K261">
        <v>167656756</v>
      </c>
      <c r="L261" t="s">
        <v>42</v>
      </c>
      <c r="M261" t="s">
        <v>18</v>
      </c>
      <c r="N261" t="s">
        <v>30</v>
      </c>
    </row>
    <row r="262" spans="1:14" x14ac:dyDescent="0.25">
      <c r="A262" s="2">
        <v>261</v>
      </c>
      <c r="B262" s="2">
        <v>12800</v>
      </c>
      <c r="C262" s="2" t="str">
        <f t="shared" si="4"/>
        <v>Affordable</v>
      </c>
      <c r="D262" t="s">
        <v>20</v>
      </c>
      <c r="E262" t="s">
        <v>31</v>
      </c>
      <c r="F262">
        <v>2012</v>
      </c>
      <c r="G262" t="s">
        <v>14</v>
      </c>
      <c r="H262" s="3">
        <v>131101</v>
      </c>
      <c r="I262" t="s">
        <v>46</v>
      </c>
      <c r="J262" t="s">
        <v>389</v>
      </c>
      <c r="K262">
        <v>167758730</v>
      </c>
      <c r="L262" t="s">
        <v>238</v>
      </c>
      <c r="M262" t="s">
        <v>18</v>
      </c>
      <c r="N262" t="s">
        <v>49</v>
      </c>
    </row>
    <row r="263" spans="1:14" x14ac:dyDescent="0.25">
      <c r="A263" s="2">
        <v>262</v>
      </c>
      <c r="B263" s="2">
        <v>33000</v>
      </c>
      <c r="C263" s="2" t="str">
        <f t="shared" si="4"/>
        <v>Sub Premium</v>
      </c>
      <c r="D263" t="s">
        <v>36</v>
      </c>
      <c r="E263">
        <v>1500</v>
      </c>
      <c r="F263">
        <v>2018</v>
      </c>
      <c r="G263" t="s">
        <v>14</v>
      </c>
      <c r="H263" s="3">
        <v>52521</v>
      </c>
      <c r="I263" t="s">
        <v>40</v>
      </c>
      <c r="J263" t="s">
        <v>390</v>
      </c>
      <c r="K263">
        <v>167766786</v>
      </c>
      <c r="L263" t="s">
        <v>391</v>
      </c>
      <c r="M263" t="s">
        <v>392</v>
      </c>
      <c r="N263" t="s">
        <v>19</v>
      </c>
    </row>
    <row r="264" spans="1:14" x14ac:dyDescent="0.25">
      <c r="A264" s="2">
        <v>263</v>
      </c>
      <c r="B264" s="2">
        <v>9280</v>
      </c>
      <c r="C264" s="2" t="str">
        <f t="shared" si="4"/>
        <v>Affordable</v>
      </c>
      <c r="D264" t="s">
        <v>20</v>
      </c>
      <c r="E264" t="s">
        <v>31</v>
      </c>
      <c r="F264">
        <v>2016</v>
      </c>
      <c r="G264" t="s">
        <v>14</v>
      </c>
      <c r="H264" s="3">
        <v>101380</v>
      </c>
      <c r="I264" t="s">
        <v>40</v>
      </c>
      <c r="J264" t="s">
        <v>393</v>
      </c>
      <c r="K264">
        <v>167656757</v>
      </c>
      <c r="L264" t="s">
        <v>42</v>
      </c>
      <c r="M264" t="s">
        <v>18</v>
      </c>
      <c r="N264" t="s">
        <v>30</v>
      </c>
    </row>
    <row r="265" spans="1:14" x14ac:dyDescent="0.25">
      <c r="A265" s="2">
        <v>264</v>
      </c>
      <c r="B265" s="2">
        <v>900</v>
      </c>
      <c r="C265" s="2" t="str">
        <f t="shared" si="4"/>
        <v>Affordable</v>
      </c>
      <c r="D265" t="s">
        <v>20</v>
      </c>
      <c r="E265" t="s">
        <v>232</v>
      </c>
      <c r="F265">
        <v>2003</v>
      </c>
      <c r="G265" t="s">
        <v>14</v>
      </c>
      <c r="H265" s="3">
        <v>142027</v>
      </c>
      <c r="I265" t="s">
        <v>40</v>
      </c>
      <c r="J265" t="s">
        <v>394</v>
      </c>
      <c r="K265">
        <v>167758752</v>
      </c>
      <c r="L265" t="s">
        <v>39</v>
      </c>
      <c r="M265" t="s">
        <v>18</v>
      </c>
      <c r="N265" t="s">
        <v>218</v>
      </c>
    </row>
    <row r="266" spans="1:14" x14ac:dyDescent="0.25">
      <c r="A266" s="2">
        <v>265</v>
      </c>
      <c r="B266" s="2">
        <v>7560</v>
      </c>
      <c r="C266" s="2" t="str">
        <f t="shared" si="4"/>
        <v>Affordable</v>
      </c>
      <c r="D266" t="s">
        <v>20</v>
      </c>
      <c r="E266" t="s">
        <v>31</v>
      </c>
      <c r="F266">
        <v>2016</v>
      </c>
      <c r="G266" t="s">
        <v>14</v>
      </c>
      <c r="H266" s="3">
        <v>111476</v>
      </c>
      <c r="I266" t="s">
        <v>46</v>
      </c>
      <c r="J266" t="s">
        <v>395</v>
      </c>
      <c r="K266">
        <v>167656758</v>
      </c>
      <c r="L266" t="s">
        <v>42</v>
      </c>
      <c r="M266" t="s">
        <v>18</v>
      </c>
      <c r="N266" t="s">
        <v>30</v>
      </c>
    </row>
    <row r="267" spans="1:14" x14ac:dyDescent="0.25">
      <c r="A267" s="2">
        <v>266</v>
      </c>
      <c r="B267" s="2">
        <v>19500</v>
      </c>
      <c r="C267" s="2" t="str">
        <f t="shared" si="4"/>
        <v>Affordable</v>
      </c>
      <c r="D267" t="s">
        <v>20</v>
      </c>
      <c r="E267" t="s">
        <v>396</v>
      </c>
      <c r="F267">
        <v>2011</v>
      </c>
      <c r="G267" t="s">
        <v>14</v>
      </c>
      <c r="H267" s="3">
        <v>76897</v>
      </c>
      <c r="I267" t="s">
        <v>40</v>
      </c>
      <c r="J267" t="s">
        <v>397</v>
      </c>
      <c r="K267">
        <v>167759102</v>
      </c>
      <c r="L267" t="s">
        <v>95</v>
      </c>
      <c r="M267" t="s">
        <v>18</v>
      </c>
      <c r="N267" t="s">
        <v>30</v>
      </c>
    </row>
    <row r="268" spans="1:14" x14ac:dyDescent="0.25">
      <c r="A268" s="2">
        <v>267</v>
      </c>
      <c r="B268" s="2">
        <v>17100</v>
      </c>
      <c r="C268" s="2" t="str">
        <f t="shared" si="4"/>
        <v>Affordable</v>
      </c>
      <c r="D268" t="s">
        <v>36</v>
      </c>
      <c r="E268" t="s">
        <v>50</v>
      </c>
      <c r="F268">
        <v>2019</v>
      </c>
      <c r="G268" t="s">
        <v>14</v>
      </c>
      <c r="H268" s="3">
        <v>15780</v>
      </c>
      <c r="I268" t="s">
        <v>40</v>
      </c>
      <c r="J268" t="s">
        <v>398</v>
      </c>
      <c r="K268">
        <v>167767034</v>
      </c>
      <c r="L268" t="s">
        <v>223</v>
      </c>
      <c r="M268" t="s">
        <v>18</v>
      </c>
      <c r="N268" t="s">
        <v>30</v>
      </c>
    </row>
    <row r="269" spans="1:14" x14ac:dyDescent="0.25">
      <c r="A269" s="2">
        <v>268</v>
      </c>
      <c r="B269" s="2">
        <v>8020</v>
      </c>
      <c r="C269" s="2" t="str">
        <f t="shared" si="4"/>
        <v>Affordable</v>
      </c>
      <c r="D269" t="s">
        <v>20</v>
      </c>
      <c r="E269" t="s">
        <v>31</v>
      </c>
      <c r="F269">
        <v>2016</v>
      </c>
      <c r="G269" t="s">
        <v>14</v>
      </c>
      <c r="H269" s="3">
        <v>31944</v>
      </c>
      <c r="I269" t="s">
        <v>40</v>
      </c>
      <c r="J269" t="s">
        <v>399</v>
      </c>
      <c r="K269">
        <v>167656759</v>
      </c>
      <c r="L269" t="s">
        <v>42</v>
      </c>
      <c r="M269" t="s">
        <v>18</v>
      </c>
      <c r="N269" t="s">
        <v>30</v>
      </c>
    </row>
    <row r="270" spans="1:14" x14ac:dyDescent="0.25">
      <c r="A270" s="2">
        <v>269</v>
      </c>
      <c r="B270" s="2">
        <v>10300</v>
      </c>
      <c r="C270" s="2" t="str">
        <f t="shared" si="4"/>
        <v>Affordable</v>
      </c>
      <c r="D270" t="s">
        <v>20</v>
      </c>
      <c r="E270" t="s">
        <v>400</v>
      </c>
      <c r="F270">
        <v>2019</v>
      </c>
      <c r="G270" t="s">
        <v>14</v>
      </c>
      <c r="H270" s="3">
        <v>18937</v>
      </c>
      <c r="I270" t="s">
        <v>15</v>
      </c>
      <c r="J270" t="s">
        <v>401</v>
      </c>
      <c r="K270">
        <v>167759377</v>
      </c>
      <c r="L270" t="s">
        <v>402</v>
      </c>
      <c r="M270" t="s">
        <v>18</v>
      </c>
      <c r="N270" t="s">
        <v>403</v>
      </c>
    </row>
    <row r="271" spans="1:14" x14ac:dyDescent="0.25">
      <c r="A271" s="2">
        <v>270</v>
      </c>
      <c r="B271" s="2">
        <v>22600</v>
      </c>
      <c r="C271" s="2" t="str">
        <f t="shared" si="4"/>
        <v>Sub Premium</v>
      </c>
      <c r="D271" t="s">
        <v>36</v>
      </c>
      <c r="E271" t="s">
        <v>232</v>
      </c>
      <c r="F271">
        <v>2019</v>
      </c>
      <c r="G271" t="s">
        <v>14</v>
      </c>
      <c r="H271" s="3">
        <v>9706</v>
      </c>
      <c r="I271" t="s">
        <v>40</v>
      </c>
      <c r="J271" t="s">
        <v>404</v>
      </c>
      <c r="K271">
        <v>167767036</v>
      </c>
      <c r="L271" t="s">
        <v>223</v>
      </c>
      <c r="M271" t="s">
        <v>18</v>
      </c>
      <c r="N271" t="s">
        <v>30</v>
      </c>
    </row>
    <row r="272" spans="1:14" x14ac:dyDescent="0.25">
      <c r="A272" s="2">
        <v>271</v>
      </c>
      <c r="B272" s="2">
        <v>10480</v>
      </c>
      <c r="C272" s="2" t="str">
        <f t="shared" si="4"/>
        <v>Affordable</v>
      </c>
      <c r="D272" t="s">
        <v>20</v>
      </c>
      <c r="E272" t="s">
        <v>83</v>
      </c>
      <c r="F272">
        <v>2016</v>
      </c>
      <c r="G272" t="s">
        <v>14</v>
      </c>
      <c r="H272" s="3">
        <v>57289</v>
      </c>
      <c r="I272" t="s">
        <v>46</v>
      </c>
      <c r="J272" t="s">
        <v>405</v>
      </c>
      <c r="K272">
        <v>167656760</v>
      </c>
      <c r="L272" t="s">
        <v>42</v>
      </c>
      <c r="M272" t="s">
        <v>18</v>
      </c>
      <c r="N272" t="s">
        <v>30</v>
      </c>
    </row>
    <row r="273" spans="1:14" x14ac:dyDescent="0.25">
      <c r="A273" s="2">
        <v>272</v>
      </c>
      <c r="B273" s="2">
        <v>10300</v>
      </c>
      <c r="C273" s="2" t="str">
        <f t="shared" si="4"/>
        <v>Affordable</v>
      </c>
      <c r="D273" t="s">
        <v>20</v>
      </c>
      <c r="E273" t="s">
        <v>400</v>
      </c>
      <c r="F273">
        <v>2019</v>
      </c>
      <c r="G273" t="s">
        <v>14</v>
      </c>
      <c r="H273" s="3">
        <v>19956</v>
      </c>
      <c r="I273" t="s">
        <v>22</v>
      </c>
      <c r="J273" t="s">
        <v>406</v>
      </c>
      <c r="K273">
        <v>167759380</v>
      </c>
      <c r="L273" t="s">
        <v>402</v>
      </c>
      <c r="M273" t="s">
        <v>18</v>
      </c>
      <c r="N273" t="s">
        <v>403</v>
      </c>
    </row>
    <row r="274" spans="1:14" x14ac:dyDescent="0.25">
      <c r="A274" s="2">
        <v>273</v>
      </c>
      <c r="B274" s="2">
        <v>22700</v>
      </c>
      <c r="C274" s="2" t="str">
        <f t="shared" si="4"/>
        <v>Sub Premium</v>
      </c>
      <c r="D274" t="s">
        <v>36</v>
      </c>
      <c r="E274" t="s">
        <v>232</v>
      </c>
      <c r="F274">
        <v>2019</v>
      </c>
      <c r="G274" t="s">
        <v>14</v>
      </c>
      <c r="H274" s="3">
        <v>6075</v>
      </c>
      <c r="I274" t="s">
        <v>40</v>
      </c>
      <c r="J274" t="s">
        <v>407</v>
      </c>
      <c r="K274">
        <v>167767041</v>
      </c>
      <c r="L274" t="s">
        <v>223</v>
      </c>
      <c r="M274" t="s">
        <v>18</v>
      </c>
      <c r="N274" t="s">
        <v>30</v>
      </c>
    </row>
    <row r="275" spans="1:14" x14ac:dyDescent="0.25">
      <c r="A275" s="2">
        <v>274</v>
      </c>
      <c r="B275" s="2">
        <v>7410</v>
      </c>
      <c r="C275" s="2" t="str">
        <f t="shared" si="4"/>
        <v>Affordable</v>
      </c>
      <c r="D275" t="s">
        <v>20</v>
      </c>
      <c r="E275" t="s">
        <v>31</v>
      </c>
      <c r="F275">
        <v>2016</v>
      </c>
      <c r="G275" t="s">
        <v>14</v>
      </c>
      <c r="H275" s="3">
        <v>21034</v>
      </c>
      <c r="I275" t="s">
        <v>46</v>
      </c>
      <c r="J275" t="s">
        <v>408</v>
      </c>
      <c r="K275">
        <v>167656761</v>
      </c>
      <c r="L275" t="s">
        <v>42</v>
      </c>
      <c r="M275" t="s">
        <v>18</v>
      </c>
      <c r="N275" t="s">
        <v>30</v>
      </c>
    </row>
    <row r="276" spans="1:14" x14ac:dyDescent="0.25">
      <c r="A276" s="2">
        <v>275</v>
      </c>
      <c r="B276" s="2">
        <v>10300</v>
      </c>
      <c r="C276" s="2" t="str">
        <f t="shared" si="4"/>
        <v>Affordable</v>
      </c>
      <c r="D276" t="s">
        <v>20</v>
      </c>
      <c r="E276" t="s">
        <v>400</v>
      </c>
      <c r="F276">
        <v>2019</v>
      </c>
      <c r="G276" t="s">
        <v>14</v>
      </c>
      <c r="H276" s="3">
        <v>22881</v>
      </c>
      <c r="I276" t="s">
        <v>46</v>
      </c>
      <c r="J276" t="s">
        <v>409</v>
      </c>
      <c r="K276">
        <v>167759385</v>
      </c>
      <c r="L276" t="s">
        <v>402</v>
      </c>
      <c r="M276" t="s">
        <v>18</v>
      </c>
      <c r="N276" t="s">
        <v>403</v>
      </c>
    </row>
    <row r="277" spans="1:14" x14ac:dyDescent="0.25">
      <c r="A277" s="2">
        <v>276</v>
      </c>
      <c r="B277" s="2">
        <v>10300</v>
      </c>
      <c r="C277" s="2" t="str">
        <f t="shared" si="4"/>
        <v>Affordable</v>
      </c>
      <c r="D277" t="s">
        <v>36</v>
      </c>
      <c r="E277" t="s">
        <v>31</v>
      </c>
      <c r="F277">
        <v>2013</v>
      </c>
      <c r="G277" t="s">
        <v>14</v>
      </c>
      <c r="H277" s="3">
        <v>167600</v>
      </c>
      <c r="I277" t="s">
        <v>46</v>
      </c>
      <c r="J277" t="s">
        <v>410</v>
      </c>
      <c r="K277">
        <v>167767134</v>
      </c>
      <c r="L277" t="s">
        <v>223</v>
      </c>
      <c r="M277" t="s">
        <v>18</v>
      </c>
      <c r="N277" t="s">
        <v>30</v>
      </c>
    </row>
    <row r="278" spans="1:14" x14ac:dyDescent="0.25">
      <c r="A278" s="2">
        <v>277</v>
      </c>
      <c r="B278" s="2">
        <v>7570</v>
      </c>
      <c r="C278" s="2" t="str">
        <f t="shared" si="4"/>
        <v>Affordable</v>
      </c>
      <c r="D278" t="s">
        <v>20</v>
      </c>
      <c r="E278" t="s">
        <v>31</v>
      </c>
      <c r="F278">
        <v>2016</v>
      </c>
      <c r="G278" t="s">
        <v>14</v>
      </c>
      <c r="H278" s="3">
        <v>37252</v>
      </c>
      <c r="I278" t="s">
        <v>40</v>
      </c>
      <c r="J278" t="s">
        <v>411</v>
      </c>
      <c r="K278">
        <v>167656762</v>
      </c>
      <c r="L278" t="s">
        <v>42</v>
      </c>
      <c r="M278" t="s">
        <v>18</v>
      </c>
      <c r="N278" t="s">
        <v>30</v>
      </c>
    </row>
    <row r="279" spans="1:14" x14ac:dyDescent="0.25">
      <c r="A279" s="2">
        <v>278</v>
      </c>
      <c r="B279" s="2">
        <v>67000</v>
      </c>
      <c r="C279" s="2" t="str">
        <f t="shared" si="4"/>
        <v>Premium</v>
      </c>
      <c r="D279" t="s">
        <v>26</v>
      </c>
      <c r="E279" t="s">
        <v>175</v>
      </c>
      <c r="F279">
        <v>2019</v>
      </c>
      <c r="G279" t="s">
        <v>14</v>
      </c>
      <c r="H279" s="3">
        <v>10944</v>
      </c>
      <c r="I279" t="s">
        <v>32</v>
      </c>
      <c r="J279" t="s">
        <v>412</v>
      </c>
      <c r="K279">
        <v>167759490</v>
      </c>
      <c r="L279" t="s">
        <v>75</v>
      </c>
      <c r="M279" t="s">
        <v>18</v>
      </c>
      <c r="N279" t="s">
        <v>186</v>
      </c>
    </row>
    <row r="280" spans="1:14" x14ac:dyDescent="0.25">
      <c r="A280" s="2">
        <v>279</v>
      </c>
      <c r="B280" s="2">
        <v>18900</v>
      </c>
      <c r="C280" s="2" t="str">
        <f t="shared" si="4"/>
        <v>Affordable</v>
      </c>
      <c r="D280" t="s">
        <v>36</v>
      </c>
      <c r="E280" t="s">
        <v>413</v>
      </c>
      <c r="F280">
        <v>2019</v>
      </c>
      <c r="G280" t="s">
        <v>14</v>
      </c>
      <c r="H280" s="3">
        <v>27601</v>
      </c>
      <c r="I280" t="s">
        <v>40</v>
      </c>
      <c r="J280" t="s">
        <v>414</v>
      </c>
      <c r="K280">
        <v>167767312</v>
      </c>
      <c r="L280" t="s">
        <v>42</v>
      </c>
      <c r="M280" t="s">
        <v>18</v>
      </c>
      <c r="N280" t="s">
        <v>186</v>
      </c>
    </row>
    <row r="281" spans="1:14" x14ac:dyDescent="0.25">
      <c r="A281" s="2">
        <v>280</v>
      </c>
      <c r="B281" s="2">
        <v>12560</v>
      </c>
      <c r="C281" s="2" t="str">
        <f t="shared" si="4"/>
        <v>Affordable</v>
      </c>
      <c r="D281" t="s">
        <v>20</v>
      </c>
      <c r="E281" t="s">
        <v>83</v>
      </c>
      <c r="F281">
        <v>2019</v>
      </c>
      <c r="G281" t="s">
        <v>14</v>
      </c>
      <c r="H281" s="3">
        <v>15958</v>
      </c>
      <c r="I281" t="s">
        <v>40</v>
      </c>
      <c r="J281" t="s">
        <v>415</v>
      </c>
      <c r="K281">
        <v>167656776</v>
      </c>
      <c r="L281" t="s">
        <v>39</v>
      </c>
      <c r="M281" t="s">
        <v>18</v>
      </c>
      <c r="N281" t="s">
        <v>275</v>
      </c>
    </row>
    <row r="282" spans="1:14" x14ac:dyDescent="0.25">
      <c r="A282" s="2">
        <v>281</v>
      </c>
      <c r="B282" s="2">
        <v>33000</v>
      </c>
      <c r="C282" s="2" t="str">
        <f t="shared" si="4"/>
        <v>Sub Premium</v>
      </c>
      <c r="D282" t="s">
        <v>26</v>
      </c>
      <c r="E282" t="s">
        <v>197</v>
      </c>
      <c r="F282">
        <v>2019</v>
      </c>
      <c r="G282" t="s">
        <v>14</v>
      </c>
      <c r="H282" s="3">
        <v>32251</v>
      </c>
      <c r="I282" t="s">
        <v>40</v>
      </c>
      <c r="J282" t="s">
        <v>416</v>
      </c>
      <c r="K282">
        <v>167759493</v>
      </c>
      <c r="L282" t="s">
        <v>75</v>
      </c>
      <c r="M282" t="s">
        <v>18</v>
      </c>
      <c r="N282" t="s">
        <v>186</v>
      </c>
    </row>
    <row r="283" spans="1:14" x14ac:dyDescent="0.25">
      <c r="A283" s="2">
        <v>282</v>
      </c>
      <c r="B283" s="2">
        <v>18300</v>
      </c>
      <c r="C283" s="2" t="str">
        <f t="shared" si="4"/>
        <v>Affordable</v>
      </c>
      <c r="D283" t="s">
        <v>36</v>
      </c>
      <c r="E283" t="s">
        <v>413</v>
      </c>
      <c r="F283">
        <v>2019</v>
      </c>
      <c r="G283" t="s">
        <v>14</v>
      </c>
      <c r="H283" s="3">
        <v>25809</v>
      </c>
      <c r="I283" t="s">
        <v>15</v>
      </c>
      <c r="J283" t="s">
        <v>417</v>
      </c>
      <c r="K283">
        <v>167767315</v>
      </c>
      <c r="L283" t="s">
        <v>42</v>
      </c>
      <c r="M283" t="s">
        <v>18</v>
      </c>
      <c r="N283" t="s">
        <v>186</v>
      </c>
    </row>
    <row r="284" spans="1:14" x14ac:dyDescent="0.25">
      <c r="A284" s="2">
        <v>283</v>
      </c>
      <c r="B284" s="2">
        <v>11760</v>
      </c>
      <c r="C284" s="2" t="str">
        <f t="shared" si="4"/>
        <v>Affordable</v>
      </c>
      <c r="D284" t="s">
        <v>20</v>
      </c>
      <c r="E284" t="s">
        <v>313</v>
      </c>
      <c r="F284">
        <v>2017</v>
      </c>
      <c r="G284" t="s">
        <v>14</v>
      </c>
      <c r="H284" s="3">
        <v>30553</v>
      </c>
      <c r="I284" t="s">
        <v>40</v>
      </c>
      <c r="J284" t="s">
        <v>418</v>
      </c>
      <c r="K284">
        <v>167656779</v>
      </c>
      <c r="L284" t="s">
        <v>42</v>
      </c>
      <c r="M284" t="s">
        <v>18</v>
      </c>
      <c r="N284" t="s">
        <v>30</v>
      </c>
    </row>
    <row r="285" spans="1:14" x14ac:dyDescent="0.25">
      <c r="A285" s="2">
        <v>284</v>
      </c>
      <c r="B285" s="2">
        <v>31700</v>
      </c>
      <c r="C285" s="2" t="str">
        <f t="shared" si="4"/>
        <v>Sub Premium</v>
      </c>
      <c r="D285" t="s">
        <v>26</v>
      </c>
      <c r="E285" t="s">
        <v>197</v>
      </c>
      <c r="F285">
        <v>2019</v>
      </c>
      <c r="G285" t="s">
        <v>14</v>
      </c>
      <c r="H285" s="3">
        <v>26549</v>
      </c>
      <c r="I285" t="s">
        <v>37</v>
      </c>
      <c r="J285" t="s">
        <v>419</v>
      </c>
      <c r="K285">
        <v>167759499</v>
      </c>
      <c r="L285" t="s">
        <v>75</v>
      </c>
      <c r="M285" t="s">
        <v>18</v>
      </c>
      <c r="N285" t="s">
        <v>186</v>
      </c>
    </row>
    <row r="286" spans="1:14" x14ac:dyDescent="0.25">
      <c r="A286" s="2">
        <v>285</v>
      </c>
      <c r="B286" s="2">
        <v>25</v>
      </c>
      <c r="C286" s="2" t="str">
        <f t="shared" si="4"/>
        <v>Affordable</v>
      </c>
      <c r="D286" t="s">
        <v>26</v>
      </c>
      <c r="E286" t="s">
        <v>31</v>
      </c>
      <c r="F286">
        <v>2007</v>
      </c>
      <c r="G286" t="s">
        <v>245</v>
      </c>
      <c r="H286" s="3">
        <v>160528</v>
      </c>
      <c r="I286" t="s">
        <v>420</v>
      </c>
      <c r="J286" t="s">
        <v>421</v>
      </c>
      <c r="K286">
        <v>167416803</v>
      </c>
      <c r="L286" t="s">
        <v>422</v>
      </c>
      <c r="M286" t="s">
        <v>18</v>
      </c>
      <c r="N286" t="s">
        <v>195</v>
      </c>
    </row>
    <row r="287" spans="1:14" x14ac:dyDescent="0.25">
      <c r="A287" s="2">
        <v>286</v>
      </c>
      <c r="B287" s="2">
        <v>0</v>
      </c>
      <c r="C287" s="2" t="str">
        <f t="shared" si="4"/>
        <v>Affordable</v>
      </c>
      <c r="D287" t="s">
        <v>20</v>
      </c>
      <c r="E287" t="s">
        <v>31</v>
      </c>
      <c r="F287">
        <v>2000</v>
      </c>
      <c r="G287" t="s">
        <v>245</v>
      </c>
      <c r="H287" s="3">
        <v>124969</v>
      </c>
      <c r="I287" t="s">
        <v>15</v>
      </c>
      <c r="J287" t="s">
        <v>423</v>
      </c>
      <c r="K287">
        <v>167251902</v>
      </c>
      <c r="L287" t="s">
        <v>424</v>
      </c>
      <c r="M287" t="s">
        <v>18</v>
      </c>
      <c r="N287" t="s">
        <v>195</v>
      </c>
    </row>
    <row r="288" spans="1:14" x14ac:dyDescent="0.25">
      <c r="A288" s="2">
        <v>287</v>
      </c>
      <c r="B288" s="2">
        <v>7340</v>
      </c>
      <c r="C288" s="2" t="str">
        <f t="shared" si="4"/>
        <v>Affordable</v>
      </c>
      <c r="D288" t="s">
        <v>20</v>
      </c>
      <c r="E288" t="s">
        <v>83</v>
      </c>
      <c r="F288">
        <v>2019</v>
      </c>
      <c r="G288" t="s">
        <v>14</v>
      </c>
      <c r="H288" s="3">
        <v>15854</v>
      </c>
      <c r="I288" t="s">
        <v>46</v>
      </c>
      <c r="J288" t="s">
        <v>425</v>
      </c>
      <c r="K288">
        <v>167693585</v>
      </c>
      <c r="L288" t="s">
        <v>39</v>
      </c>
      <c r="M288" t="s">
        <v>18</v>
      </c>
      <c r="N288" t="s">
        <v>195</v>
      </c>
    </row>
    <row r="289" spans="1:14" x14ac:dyDescent="0.25">
      <c r="A289" s="2">
        <v>288</v>
      </c>
      <c r="B289" s="2">
        <v>8200</v>
      </c>
      <c r="C289" s="2" t="str">
        <f t="shared" si="4"/>
        <v>Affordable</v>
      </c>
      <c r="D289" t="s">
        <v>426</v>
      </c>
      <c r="E289" t="s">
        <v>31</v>
      </c>
      <c r="F289">
        <v>2017</v>
      </c>
      <c r="G289" t="s">
        <v>14</v>
      </c>
      <c r="H289" s="3">
        <v>56690</v>
      </c>
      <c r="I289" t="s">
        <v>40</v>
      </c>
      <c r="J289" t="s">
        <v>427</v>
      </c>
      <c r="K289">
        <v>167117726</v>
      </c>
      <c r="L289" t="s">
        <v>428</v>
      </c>
      <c r="M289" t="s">
        <v>18</v>
      </c>
      <c r="N289" t="s">
        <v>387</v>
      </c>
    </row>
    <row r="290" spans="1:14" x14ac:dyDescent="0.25">
      <c r="A290" s="2">
        <v>289</v>
      </c>
      <c r="B290" s="2">
        <v>3000</v>
      </c>
      <c r="C290" s="2" t="str">
        <f t="shared" si="4"/>
        <v>Affordable</v>
      </c>
      <c r="D290" t="s">
        <v>63</v>
      </c>
      <c r="E290" t="s">
        <v>31</v>
      </c>
      <c r="F290">
        <v>2013</v>
      </c>
      <c r="G290" t="s">
        <v>14</v>
      </c>
      <c r="H290" s="3">
        <v>97142</v>
      </c>
      <c r="I290" t="s">
        <v>22</v>
      </c>
      <c r="J290" t="s">
        <v>429</v>
      </c>
      <c r="K290">
        <v>167552545</v>
      </c>
      <c r="L290" t="s">
        <v>402</v>
      </c>
      <c r="M290" t="s">
        <v>18</v>
      </c>
      <c r="N290" t="s">
        <v>430</v>
      </c>
    </row>
    <row r="291" spans="1:14" x14ac:dyDescent="0.25">
      <c r="A291" s="2">
        <v>290</v>
      </c>
      <c r="B291" s="2">
        <v>6530</v>
      </c>
      <c r="C291" s="2" t="str">
        <f t="shared" si="4"/>
        <v>Affordable</v>
      </c>
      <c r="D291" t="s">
        <v>116</v>
      </c>
      <c r="E291" t="s">
        <v>27</v>
      </c>
      <c r="F291">
        <v>2019</v>
      </c>
      <c r="G291" t="s">
        <v>14</v>
      </c>
      <c r="H291" s="3">
        <v>10185</v>
      </c>
      <c r="I291" t="s">
        <v>15</v>
      </c>
      <c r="J291" t="s">
        <v>431</v>
      </c>
      <c r="K291">
        <v>167680488</v>
      </c>
      <c r="L291" t="s">
        <v>29</v>
      </c>
      <c r="M291" t="s">
        <v>18</v>
      </c>
      <c r="N291" t="s">
        <v>195</v>
      </c>
    </row>
    <row r="292" spans="1:14" x14ac:dyDescent="0.25">
      <c r="A292" s="2">
        <v>291</v>
      </c>
      <c r="B292" s="2">
        <v>0</v>
      </c>
      <c r="C292" s="2" t="str">
        <f t="shared" si="4"/>
        <v>Affordable</v>
      </c>
      <c r="D292" t="s">
        <v>432</v>
      </c>
      <c r="E292" t="s">
        <v>31</v>
      </c>
      <c r="F292">
        <v>2009</v>
      </c>
      <c r="G292" t="s">
        <v>245</v>
      </c>
      <c r="H292" s="3">
        <v>117541</v>
      </c>
      <c r="I292" t="s">
        <v>46</v>
      </c>
      <c r="J292" t="s">
        <v>433</v>
      </c>
      <c r="K292">
        <v>167543177</v>
      </c>
      <c r="L292" t="s">
        <v>434</v>
      </c>
      <c r="M292" t="s">
        <v>18</v>
      </c>
      <c r="N292" t="s">
        <v>244</v>
      </c>
    </row>
    <row r="293" spans="1:14" x14ac:dyDescent="0.25">
      <c r="A293" s="2">
        <v>292</v>
      </c>
      <c r="B293" s="2">
        <v>12700</v>
      </c>
      <c r="C293" s="2" t="str">
        <f t="shared" si="4"/>
        <v>Affordable</v>
      </c>
      <c r="D293" t="s">
        <v>63</v>
      </c>
      <c r="E293" t="s">
        <v>435</v>
      </c>
      <c r="F293">
        <v>2019</v>
      </c>
      <c r="G293" t="s">
        <v>14</v>
      </c>
      <c r="H293" s="3">
        <v>23514</v>
      </c>
      <c r="I293" t="s">
        <v>22</v>
      </c>
      <c r="J293" t="s">
        <v>436</v>
      </c>
      <c r="K293">
        <v>167679072</v>
      </c>
      <c r="L293" t="s">
        <v>48</v>
      </c>
      <c r="M293" t="s">
        <v>18</v>
      </c>
      <c r="N293" t="s">
        <v>19</v>
      </c>
    </row>
    <row r="294" spans="1:14" x14ac:dyDescent="0.25">
      <c r="A294" s="2">
        <v>293</v>
      </c>
      <c r="B294" s="2">
        <v>13800</v>
      </c>
      <c r="C294" s="2" t="str">
        <f t="shared" si="4"/>
        <v>Affordable</v>
      </c>
      <c r="D294" t="s">
        <v>63</v>
      </c>
      <c r="E294" t="s">
        <v>79</v>
      </c>
      <c r="F294">
        <v>2017</v>
      </c>
      <c r="G294" t="s">
        <v>14</v>
      </c>
      <c r="H294" s="3">
        <v>86959</v>
      </c>
      <c r="I294" t="s">
        <v>46</v>
      </c>
      <c r="J294" t="s">
        <v>437</v>
      </c>
      <c r="K294">
        <v>167803771</v>
      </c>
      <c r="L294" t="s">
        <v>66</v>
      </c>
      <c r="M294" t="s">
        <v>18</v>
      </c>
      <c r="N294" t="s">
        <v>114</v>
      </c>
    </row>
    <row r="295" spans="1:14" x14ac:dyDescent="0.25">
      <c r="A295" s="2">
        <v>294</v>
      </c>
      <c r="B295" s="2">
        <v>0</v>
      </c>
      <c r="C295" s="2" t="str">
        <f t="shared" si="4"/>
        <v>Affordable</v>
      </c>
      <c r="D295" t="s">
        <v>36</v>
      </c>
      <c r="E295" t="s">
        <v>317</v>
      </c>
      <c r="F295">
        <v>1998</v>
      </c>
      <c r="G295" t="s">
        <v>245</v>
      </c>
      <c r="H295" s="3">
        <v>258631</v>
      </c>
      <c r="I295" t="s">
        <v>46</v>
      </c>
      <c r="J295" t="s">
        <v>438</v>
      </c>
      <c r="K295">
        <v>167417659</v>
      </c>
      <c r="L295" t="s">
        <v>42</v>
      </c>
      <c r="M295" t="s">
        <v>18</v>
      </c>
      <c r="N295" t="s">
        <v>195</v>
      </c>
    </row>
    <row r="296" spans="1:14" x14ac:dyDescent="0.25">
      <c r="A296" s="2">
        <v>295</v>
      </c>
      <c r="B296" s="2">
        <v>725</v>
      </c>
      <c r="C296" s="2" t="str">
        <f t="shared" si="4"/>
        <v>Affordable</v>
      </c>
      <c r="D296" t="s">
        <v>20</v>
      </c>
      <c r="E296" t="s">
        <v>31</v>
      </c>
      <c r="F296">
        <v>2017</v>
      </c>
      <c r="G296" t="s">
        <v>245</v>
      </c>
      <c r="H296" s="3">
        <v>67279</v>
      </c>
      <c r="I296" t="s">
        <v>46</v>
      </c>
      <c r="J296" t="s">
        <v>439</v>
      </c>
      <c r="K296">
        <v>167255037</v>
      </c>
      <c r="L296" t="s">
        <v>34</v>
      </c>
      <c r="M296" t="s">
        <v>18</v>
      </c>
      <c r="N296" t="s">
        <v>30</v>
      </c>
    </row>
    <row r="297" spans="1:14" x14ac:dyDescent="0.25">
      <c r="A297" s="2">
        <v>296</v>
      </c>
      <c r="B297" s="2">
        <v>7400</v>
      </c>
      <c r="C297" s="2" t="str">
        <f t="shared" si="4"/>
        <v>Affordable</v>
      </c>
      <c r="D297" t="s">
        <v>20</v>
      </c>
      <c r="E297" t="s">
        <v>83</v>
      </c>
      <c r="F297">
        <v>2019</v>
      </c>
      <c r="G297" t="s">
        <v>14</v>
      </c>
      <c r="H297" s="3">
        <v>16482</v>
      </c>
      <c r="I297" t="s">
        <v>46</v>
      </c>
      <c r="J297" t="s">
        <v>440</v>
      </c>
      <c r="K297">
        <v>167693593</v>
      </c>
      <c r="L297" t="s">
        <v>39</v>
      </c>
      <c r="M297" t="s">
        <v>18</v>
      </c>
      <c r="N297" t="s">
        <v>195</v>
      </c>
    </row>
    <row r="298" spans="1:14" x14ac:dyDescent="0.25">
      <c r="A298" s="2">
        <v>297</v>
      </c>
      <c r="B298" s="2">
        <v>9800</v>
      </c>
      <c r="C298" s="2" t="str">
        <f t="shared" si="4"/>
        <v>Affordable</v>
      </c>
      <c r="D298" t="s">
        <v>426</v>
      </c>
      <c r="E298" t="s">
        <v>441</v>
      </c>
      <c r="F298">
        <v>2017</v>
      </c>
      <c r="G298" t="s">
        <v>14</v>
      </c>
      <c r="H298" s="3">
        <v>35687</v>
      </c>
      <c r="I298" t="s">
        <v>37</v>
      </c>
      <c r="J298" t="s">
        <v>442</v>
      </c>
      <c r="K298">
        <v>167117732</v>
      </c>
      <c r="L298" t="s">
        <v>428</v>
      </c>
      <c r="M298" t="s">
        <v>18</v>
      </c>
      <c r="N298" t="s">
        <v>387</v>
      </c>
    </row>
    <row r="299" spans="1:14" x14ac:dyDescent="0.25">
      <c r="A299" s="2">
        <v>298</v>
      </c>
      <c r="B299" s="2">
        <v>0</v>
      </c>
      <c r="C299" s="2" t="str">
        <f t="shared" si="4"/>
        <v>Affordable</v>
      </c>
      <c r="D299" t="s">
        <v>443</v>
      </c>
      <c r="E299" t="s">
        <v>31</v>
      </c>
      <c r="F299">
        <v>2003</v>
      </c>
      <c r="G299" t="s">
        <v>245</v>
      </c>
      <c r="H299" s="3">
        <v>152608</v>
      </c>
      <c r="I299" t="s">
        <v>40</v>
      </c>
      <c r="J299" t="s">
        <v>444</v>
      </c>
      <c r="K299">
        <v>167552893</v>
      </c>
      <c r="L299" t="s">
        <v>445</v>
      </c>
      <c r="M299" t="s">
        <v>18</v>
      </c>
      <c r="N299" t="s">
        <v>195</v>
      </c>
    </row>
    <row r="300" spans="1:14" x14ac:dyDescent="0.25">
      <c r="A300" s="2">
        <v>299</v>
      </c>
      <c r="B300" s="2">
        <v>4400</v>
      </c>
      <c r="C300" s="2" t="str">
        <f t="shared" si="4"/>
        <v>Affordable</v>
      </c>
      <c r="D300" t="s">
        <v>116</v>
      </c>
      <c r="E300" t="s">
        <v>27</v>
      </c>
      <c r="F300">
        <v>2019</v>
      </c>
      <c r="G300" t="s">
        <v>14</v>
      </c>
      <c r="H300" s="3">
        <v>17911</v>
      </c>
      <c r="I300" t="s">
        <v>331</v>
      </c>
      <c r="J300" t="s">
        <v>446</v>
      </c>
      <c r="K300">
        <v>167680540</v>
      </c>
      <c r="L300" t="s">
        <v>29</v>
      </c>
      <c r="M300" t="s">
        <v>18</v>
      </c>
      <c r="N300" t="s">
        <v>195</v>
      </c>
    </row>
    <row r="301" spans="1:14" x14ac:dyDescent="0.25">
      <c r="A301" s="2">
        <v>300</v>
      </c>
      <c r="B301" s="2">
        <v>10330</v>
      </c>
      <c r="C301" s="2" t="str">
        <f t="shared" si="4"/>
        <v>Affordable</v>
      </c>
      <c r="D301" t="s">
        <v>88</v>
      </c>
      <c r="E301" t="s">
        <v>27</v>
      </c>
      <c r="F301">
        <v>2019</v>
      </c>
      <c r="G301" t="s">
        <v>14</v>
      </c>
      <c r="H301" s="3">
        <v>21278</v>
      </c>
      <c r="I301" t="s">
        <v>32</v>
      </c>
      <c r="J301" t="s">
        <v>447</v>
      </c>
      <c r="K301">
        <v>167698666</v>
      </c>
      <c r="L301" t="s">
        <v>39</v>
      </c>
      <c r="M301" t="s">
        <v>18</v>
      </c>
      <c r="N301" t="s">
        <v>35</v>
      </c>
    </row>
    <row r="302" spans="1:14" x14ac:dyDescent="0.25">
      <c r="A302" s="2">
        <v>301</v>
      </c>
      <c r="B302" s="2">
        <v>1800</v>
      </c>
      <c r="C302" s="2" t="str">
        <f t="shared" si="4"/>
        <v>Affordable</v>
      </c>
      <c r="D302" t="s">
        <v>36</v>
      </c>
      <c r="E302" t="s">
        <v>31</v>
      </c>
      <c r="F302">
        <v>2011</v>
      </c>
      <c r="G302" t="s">
        <v>245</v>
      </c>
      <c r="H302" s="3">
        <v>47269</v>
      </c>
      <c r="I302" t="s">
        <v>15</v>
      </c>
      <c r="J302" t="s">
        <v>448</v>
      </c>
      <c r="K302">
        <v>167418537</v>
      </c>
      <c r="L302" t="s">
        <v>445</v>
      </c>
      <c r="M302" t="s">
        <v>18</v>
      </c>
      <c r="N302" t="s">
        <v>195</v>
      </c>
    </row>
    <row r="303" spans="1:14" x14ac:dyDescent="0.25">
      <c r="A303" s="2">
        <v>302</v>
      </c>
      <c r="B303" s="2">
        <v>50</v>
      </c>
      <c r="C303" s="2" t="str">
        <f t="shared" si="4"/>
        <v>Affordable</v>
      </c>
      <c r="D303" t="s">
        <v>36</v>
      </c>
      <c r="E303" t="s">
        <v>31</v>
      </c>
      <c r="F303">
        <v>2008</v>
      </c>
      <c r="G303" t="s">
        <v>245</v>
      </c>
      <c r="H303" s="3">
        <v>172102</v>
      </c>
      <c r="I303" t="s">
        <v>32</v>
      </c>
      <c r="J303" t="s">
        <v>449</v>
      </c>
      <c r="K303">
        <v>167650632</v>
      </c>
      <c r="L303" t="s">
        <v>42</v>
      </c>
      <c r="M303" t="s">
        <v>18</v>
      </c>
      <c r="N303" t="s">
        <v>275</v>
      </c>
    </row>
    <row r="304" spans="1:14" x14ac:dyDescent="0.25">
      <c r="A304" s="2">
        <v>303</v>
      </c>
      <c r="B304" s="2">
        <v>720</v>
      </c>
      <c r="C304" s="2" t="str">
        <f t="shared" si="4"/>
        <v>Affordable</v>
      </c>
      <c r="D304" t="s">
        <v>20</v>
      </c>
      <c r="E304" t="s">
        <v>59</v>
      </c>
      <c r="F304">
        <v>2006</v>
      </c>
      <c r="G304" t="s">
        <v>14</v>
      </c>
      <c r="H304" s="3">
        <v>26914</v>
      </c>
      <c r="I304" t="s">
        <v>96</v>
      </c>
      <c r="J304" t="s">
        <v>450</v>
      </c>
      <c r="K304">
        <v>167660576</v>
      </c>
      <c r="L304" t="s">
        <v>39</v>
      </c>
      <c r="M304" t="s">
        <v>18</v>
      </c>
      <c r="N304" t="s">
        <v>451</v>
      </c>
    </row>
    <row r="305" spans="1:14" x14ac:dyDescent="0.25">
      <c r="A305" s="2">
        <v>304</v>
      </c>
      <c r="B305" s="2">
        <v>22800</v>
      </c>
      <c r="C305" s="2" t="str">
        <f t="shared" si="4"/>
        <v>Sub Premium</v>
      </c>
      <c r="D305" t="s">
        <v>20</v>
      </c>
      <c r="E305" t="s">
        <v>31</v>
      </c>
      <c r="F305">
        <v>2017</v>
      </c>
      <c r="G305" t="s">
        <v>14</v>
      </c>
      <c r="H305" s="3">
        <v>67217</v>
      </c>
      <c r="I305" t="s">
        <v>37</v>
      </c>
      <c r="J305" t="s">
        <v>452</v>
      </c>
      <c r="K305">
        <v>167765330</v>
      </c>
      <c r="L305" t="s">
        <v>173</v>
      </c>
      <c r="M305" t="s">
        <v>18</v>
      </c>
      <c r="N305" t="s">
        <v>30</v>
      </c>
    </row>
    <row r="306" spans="1:14" x14ac:dyDescent="0.25">
      <c r="A306" s="2">
        <v>305</v>
      </c>
      <c r="B306" s="2">
        <v>2500</v>
      </c>
      <c r="C306" s="2" t="str">
        <f t="shared" si="4"/>
        <v>Affordable</v>
      </c>
      <c r="D306" t="s">
        <v>20</v>
      </c>
      <c r="E306" t="s">
        <v>31</v>
      </c>
      <c r="F306">
        <v>2017</v>
      </c>
      <c r="G306" t="s">
        <v>245</v>
      </c>
      <c r="H306" s="3">
        <v>78698</v>
      </c>
      <c r="I306" t="s">
        <v>15</v>
      </c>
      <c r="J306" t="s">
        <v>453</v>
      </c>
      <c r="K306">
        <v>167359161</v>
      </c>
      <c r="L306" t="s">
        <v>48</v>
      </c>
      <c r="M306" t="s">
        <v>18</v>
      </c>
      <c r="N306" t="s">
        <v>92</v>
      </c>
    </row>
    <row r="307" spans="1:14" x14ac:dyDescent="0.25">
      <c r="A307" s="2">
        <v>306</v>
      </c>
      <c r="B307" s="2">
        <v>0</v>
      </c>
      <c r="C307" s="2" t="str">
        <f t="shared" si="4"/>
        <v>Affordable</v>
      </c>
      <c r="D307" t="s">
        <v>20</v>
      </c>
      <c r="E307" t="s">
        <v>31</v>
      </c>
      <c r="F307">
        <v>2003</v>
      </c>
      <c r="G307" t="s">
        <v>245</v>
      </c>
      <c r="H307" s="3">
        <v>246065</v>
      </c>
      <c r="I307" t="s">
        <v>105</v>
      </c>
      <c r="J307" t="s">
        <v>454</v>
      </c>
      <c r="K307">
        <v>167610324</v>
      </c>
      <c r="L307" t="s">
        <v>455</v>
      </c>
      <c r="M307" t="s">
        <v>18</v>
      </c>
      <c r="N307" t="s">
        <v>456</v>
      </c>
    </row>
    <row r="308" spans="1:14" x14ac:dyDescent="0.25">
      <c r="A308" s="2">
        <v>307</v>
      </c>
      <c r="B308" s="2">
        <v>9190</v>
      </c>
      <c r="C308" s="2" t="str">
        <f t="shared" si="4"/>
        <v>Affordable</v>
      </c>
      <c r="D308" t="s">
        <v>45</v>
      </c>
      <c r="E308" t="s">
        <v>27</v>
      </c>
      <c r="F308">
        <v>2017</v>
      </c>
      <c r="G308" t="s">
        <v>14</v>
      </c>
      <c r="H308" s="3">
        <v>41961</v>
      </c>
      <c r="I308" t="s">
        <v>15</v>
      </c>
      <c r="J308" t="s">
        <v>457</v>
      </c>
      <c r="K308">
        <v>167703306</v>
      </c>
      <c r="L308" t="s">
        <v>34</v>
      </c>
      <c r="M308" t="s">
        <v>18</v>
      </c>
      <c r="N308" t="s">
        <v>195</v>
      </c>
    </row>
    <row r="309" spans="1:14" x14ac:dyDescent="0.25">
      <c r="A309" s="2">
        <v>308</v>
      </c>
      <c r="B309" s="2">
        <v>10900</v>
      </c>
      <c r="C309" s="2" t="str">
        <f t="shared" si="4"/>
        <v>Affordable</v>
      </c>
      <c r="D309" t="s">
        <v>116</v>
      </c>
      <c r="E309" t="s">
        <v>27</v>
      </c>
      <c r="F309">
        <v>2019</v>
      </c>
      <c r="G309" t="s">
        <v>14</v>
      </c>
      <c r="H309" s="3">
        <v>13273</v>
      </c>
      <c r="I309" t="s">
        <v>37</v>
      </c>
      <c r="J309" t="s">
        <v>458</v>
      </c>
      <c r="K309">
        <v>167264249</v>
      </c>
      <c r="L309" t="s">
        <v>173</v>
      </c>
      <c r="M309" t="s">
        <v>18</v>
      </c>
      <c r="N309" t="s">
        <v>30</v>
      </c>
    </row>
    <row r="310" spans="1:14" x14ac:dyDescent="0.25">
      <c r="A310" s="2">
        <v>309</v>
      </c>
      <c r="B310" s="2">
        <v>10400</v>
      </c>
      <c r="C310" s="2" t="str">
        <f t="shared" si="4"/>
        <v>Affordable</v>
      </c>
      <c r="D310" t="s">
        <v>88</v>
      </c>
      <c r="E310" t="s">
        <v>27</v>
      </c>
      <c r="F310">
        <v>2019</v>
      </c>
      <c r="G310" t="s">
        <v>14</v>
      </c>
      <c r="H310" s="3">
        <v>31713</v>
      </c>
      <c r="I310" t="s">
        <v>15</v>
      </c>
      <c r="J310" t="s">
        <v>459</v>
      </c>
      <c r="K310">
        <v>167698670</v>
      </c>
      <c r="L310" t="s">
        <v>39</v>
      </c>
      <c r="M310" t="s">
        <v>18</v>
      </c>
      <c r="N310" t="s">
        <v>35</v>
      </c>
    </row>
    <row r="311" spans="1:14" x14ac:dyDescent="0.25">
      <c r="A311" s="2">
        <v>310</v>
      </c>
      <c r="B311" s="2">
        <v>0</v>
      </c>
      <c r="C311" s="2" t="str">
        <f t="shared" si="4"/>
        <v>Affordable</v>
      </c>
      <c r="D311" t="s">
        <v>36</v>
      </c>
      <c r="E311" t="s">
        <v>31</v>
      </c>
      <c r="F311">
        <v>2004</v>
      </c>
      <c r="G311" t="s">
        <v>245</v>
      </c>
      <c r="H311" s="3">
        <v>0</v>
      </c>
      <c r="I311" t="s">
        <v>460</v>
      </c>
      <c r="J311" t="s">
        <v>461</v>
      </c>
      <c r="K311">
        <v>167418651</v>
      </c>
      <c r="L311" t="s">
        <v>462</v>
      </c>
      <c r="M311" t="s">
        <v>18</v>
      </c>
      <c r="N311" t="s">
        <v>275</v>
      </c>
    </row>
    <row r="312" spans="1:14" x14ac:dyDescent="0.25">
      <c r="A312" s="2">
        <v>311</v>
      </c>
      <c r="B312" s="2">
        <v>0</v>
      </c>
      <c r="C312" s="2" t="str">
        <f t="shared" si="4"/>
        <v>Affordable</v>
      </c>
      <c r="D312" t="s">
        <v>36</v>
      </c>
      <c r="E312" t="s">
        <v>31</v>
      </c>
      <c r="F312">
        <v>2003</v>
      </c>
      <c r="G312" t="s">
        <v>245</v>
      </c>
      <c r="H312" s="3">
        <v>194673</v>
      </c>
      <c r="I312" t="s">
        <v>46</v>
      </c>
      <c r="J312" t="s">
        <v>463</v>
      </c>
      <c r="K312">
        <v>167650636</v>
      </c>
      <c r="L312" t="s">
        <v>42</v>
      </c>
      <c r="M312" t="s">
        <v>18</v>
      </c>
      <c r="N312" t="s">
        <v>275</v>
      </c>
    </row>
    <row r="313" spans="1:14" x14ac:dyDescent="0.25">
      <c r="A313" s="2">
        <v>312</v>
      </c>
      <c r="B313" s="2">
        <v>7320</v>
      </c>
      <c r="C313" s="2" t="str">
        <f t="shared" si="4"/>
        <v>Affordable</v>
      </c>
      <c r="D313" t="s">
        <v>36</v>
      </c>
      <c r="E313" t="s">
        <v>317</v>
      </c>
      <c r="F313">
        <v>2008</v>
      </c>
      <c r="G313" t="s">
        <v>14</v>
      </c>
      <c r="H313" s="3">
        <v>325611</v>
      </c>
      <c r="I313" t="s">
        <v>22</v>
      </c>
      <c r="J313" t="s">
        <v>464</v>
      </c>
      <c r="K313">
        <v>167660581</v>
      </c>
      <c r="L313" t="s">
        <v>39</v>
      </c>
      <c r="M313" t="s">
        <v>18</v>
      </c>
      <c r="N313" t="s">
        <v>35</v>
      </c>
    </row>
    <row r="314" spans="1:14" x14ac:dyDescent="0.25">
      <c r="A314" s="2">
        <v>313</v>
      </c>
      <c r="B314" s="2">
        <v>22809</v>
      </c>
      <c r="C314" s="2" t="str">
        <f t="shared" si="4"/>
        <v>Sub Premium</v>
      </c>
      <c r="D314" t="s">
        <v>20</v>
      </c>
      <c r="E314" t="s">
        <v>220</v>
      </c>
      <c r="F314">
        <v>2017</v>
      </c>
      <c r="G314" t="s">
        <v>14</v>
      </c>
      <c r="H314" s="3">
        <v>50732</v>
      </c>
      <c r="I314" t="s">
        <v>15</v>
      </c>
      <c r="J314" t="s">
        <v>465</v>
      </c>
      <c r="K314">
        <v>167765332</v>
      </c>
      <c r="L314" t="s">
        <v>173</v>
      </c>
      <c r="M314" t="s">
        <v>18</v>
      </c>
      <c r="N314" t="s">
        <v>49</v>
      </c>
    </row>
    <row r="315" spans="1:14" x14ac:dyDescent="0.25">
      <c r="A315" s="2">
        <v>314</v>
      </c>
      <c r="B315" s="2">
        <v>0</v>
      </c>
      <c r="C315" s="2" t="str">
        <f t="shared" si="4"/>
        <v>Affordable</v>
      </c>
      <c r="D315" t="s">
        <v>20</v>
      </c>
      <c r="E315" t="s">
        <v>232</v>
      </c>
      <c r="F315">
        <v>1998</v>
      </c>
      <c r="G315" t="s">
        <v>245</v>
      </c>
      <c r="H315" s="3">
        <v>186855</v>
      </c>
      <c r="I315" t="s">
        <v>32</v>
      </c>
      <c r="J315" t="s">
        <v>466</v>
      </c>
      <c r="K315">
        <v>167359170</v>
      </c>
      <c r="L315" t="s">
        <v>48</v>
      </c>
      <c r="M315" t="s">
        <v>18</v>
      </c>
      <c r="N315" t="s">
        <v>92</v>
      </c>
    </row>
    <row r="316" spans="1:14" x14ac:dyDescent="0.25">
      <c r="A316" s="2">
        <v>315</v>
      </c>
      <c r="B316" s="2">
        <v>0</v>
      </c>
      <c r="C316" s="2" t="str">
        <f t="shared" si="4"/>
        <v>Affordable</v>
      </c>
      <c r="D316" t="s">
        <v>20</v>
      </c>
      <c r="E316" t="s">
        <v>31</v>
      </c>
      <c r="F316">
        <v>2013</v>
      </c>
      <c r="G316" t="s">
        <v>245</v>
      </c>
      <c r="H316" s="3">
        <v>94004</v>
      </c>
      <c r="I316" t="s">
        <v>15</v>
      </c>
      <c r="J316" t="s">
        <v>467</v>
      </c>
      <c r="K316">
        <v>167610728</v>
      </c>
      <c r="L316" t="s">
        <v>422</v>
      </c>
      <c r="M316" t="s">
        <v>18</v>
      </c>
      <c r="N316" t="s">
        <v>195</v>
      </c>
    </row>
    <row r="317" spans="1:14" x14ac:dyDescent="0.25">
      <c r="A317" s="2">
        <v>316</v>
      </c>
      <c r="B317" s="2">
        <v>5520</v>
      </c>
      <c r="C317" s="2" t="str">
        <f t="shared" si="4"/>
        <v>Affordable</v>
      </c>
      <c r="D317" t="s">
        <v>45</v>
      </c>
      <c r="E317" t="s">
        <v>27</v>
      </c>
      <c r="F317">
        <v>2017</v>
      </c>
      <c r="G317" t="s">
        <v>14</v>
      </c>
      <c r="H317" s="3">
        <v>52904</v>
      </c>
      <c r="I317" t="s">
        <v>22</v>
      </c>
      <c r="J317" t="s">
        <v>468</v>
      </c>
      <c r="K317">
        <v>167703312</v>
      </c>
      <c r="L317" t="s">
        <v>34</v>
      </c>
      <c r="M317" t="s">
        <v>18</v>
      </c>
      <c r="N317" t="s">
        <v>195</v>
      </c>
    </row>
    <row r="318" spans="1:14" x14ac:dyDescent="0.25">
      <c r="A318" s="2">
        <v>317</v>
      </c>
      <c r="B318" s="2">
        <v>10900</v>
      </c>
      <c r="C318" s="2" t="str">
        <f t="shared" si="4"/>
        <v>Affordable</v>
      </c>
      <c r="D318" t="s">
        <v>116</v>
      </c>
      <c r="E318" t="s">
        <v>27</v>
      </c>
      <c r="F318">
        <v>2019</v>
      </c>
      <c r="G318" t="s">
        <v>14</v>
      </c>
      <c r="H318" s="3">
        <v>14195</v>
      </c>
      <c r="I318" t="s">
        <v>54</v>
      </c>
      <c r="J318" t="s">
        <v>469</v>
      </c>
      <c r="K318">
        <v>167264250</v>
      </c>
      <c r="L318" t="s">
        <v>173</v>
      </c>
      <c r="M318" t="s">
        <v>18</v>
      </c>
      <c r="N318" t="s">
        <v>30</v>
      </c>
    </row>
    <row r="319" spans="1:14" x14ac:dyDescent="0.25">
      <c r="A319" s="2">
        <v>318</v>
      </c>
      <c r="B319" s="2">
        <v>6330</v>
      </c>
      <c r="C319" s="2" t="str">
        <f t="shared" si="4"/>
        <v>Affordable</v>
      </c>
      <c r="D319" t="s">
        <v>116</v>
      </c>
      <c r="E319" t="s">
        <v>27</v>
      </c>
      <c r="F319">
        <v>2019</v>
      </c>
      <c r="G319" t="s">
        <v>14</v>
      </c>
      <c r="H319" s="3">
        <v>43965</v>
      </c>
      <c r="I319" t="s">
        <v>37</v>
      </c>
      <c r="J319" t="s">
        <v>470</v>
      </c>
      <c r="K319">
        <v>167698671</v>
      </c>
      <c r="L319" t="s">
        <v>39</v>
      </c>
      <c r="M319" t="s">
        <v>18</v>
      </c>
      <c r="N319" t="s">
        <v>35</v>
      </c>
    </row>
    <row r="320" spans="1:14" x14ac:dyDescent="0.25">
      <c r="A320" s="2">
        <v>319</v>
      </c>
      <c r="B320" s="2">
        <v>0</v>
      </c>
      <c r="C320" s="2" t="str">
        <f t="shared" si="4"/>
        <v>Affordable</v>
      </c>
      <c r="D320" t="s">
        <v>36</v>
      </c>
      <c r="E320" t="s">
        <v>31</v>
      </c>
      <c r="F320">
        <v>2009</v>
      </c>
      <c r="G320" t="s">
        <v>245</v>
      </c>
      <c r="H320" s="3">
        <v>117059</v>
      </c>
      <c r="I320" t="s">
        <v>15</v>
      </c>
      <c r="J320" t="s">
        <v>471</v>
      </c>
      <c r="K320">
        <v>167418694</v>
      </c>
      <c r="L320" t="s">
        <v>181</v>
      </c>
      <c r="M320" t="s">
        <v>18</v>
      </c>
      <c r="N320" t="s">
        <v>275</v>
      </c>
    </row>
    <row r="321" spans="1:14" x14ac:dyDescent="0.25">
      <c r="A321" s="2">
        <v>320</v>
      </c>
      <c r="B321" s="2">
        <v>25</v>
      </c>
      <c r="C321" s="2" t="str">
        <f t="shared" si="4"/>
        <v>Affordable</v>
      </c>
      <c r="D321" t="s">
        <v>36</v>
      </c>
      <c r="E321" t="s">
        <v>317</v>
      </c>
      <c r="F321">
        <v>2010</v>
      </c>
      <c r="G321" t="s">
        <v>245</v>
      </c>
      <c r="H321" s="3">
        <v>149189</v>
      </c>
      <c r="I321" t="s">
        <v>40</v>
      </c>
      <c r="J321" t="s">
        <v>472</v>
      </c>
      <c r="K321">
        <v>167650663</v>
      </c>
      <c r="L321" t="s">
        <v>181</v>
      </c>
      <c r="M321" t="s">
        <v>18</v>
      </c>
      <c r="N321" t="s">
        <v>275</v>
      </c>
    </row>
    <row r="322" spans="1:14" x14ac:dyDescent="0.25">
      <c r="A322" s="2">
        <v>321</v>
      </c>
      <c r="B322" s="2">
        <v>2320</v>
      </c>
      <c r="C322" s="2" t="str">
        <f t="shared" ref="C322:C385" si="5">IF(B322&gt;=55000, "Premium", IF(B322&gt;=20000, "Sub Premium", "Affordable"))</f>
        <v>Affordable</v>
      </c>
      <c r="D322" t="s">
        <v>26</v>
      </c>
      <c r="E322" t="s">
        <v>31</v>
      </c>
      <c r="F322">
        <v>2007</v>
      </c>
      <c r="G322" t="s">
        <v>14</v>
      </c>
      <c r="H322" s="3">
        <v>112182</v>
      </c>
      <c r="I322" t="s">
        <v>37</v>
      </c>
      <c r="J322" t="s">
        <v>473</v>
      </c>
      <c r="K322">
        <v>167660582</v>
      </c>
      <c r="L322" t="s">
        <v>39</v>
      </c>
      <c r="M322" t="s">
        <v>18</v>
      </c>
      <c r="N322" t="s">
        <v>35</v>
      </c>
    </row>
    <row r="323" spans="1:14" x14ac:dyDescent="0.25">
      <c r="A323" s="2">
        <v>322</v>
      </c>
      <c r="B323" s="2">
        <v>23702</v>
      </c>
      <c r="C323" s="2" t="str">
        <f t="shared" si="5"/>
        <v>Sub Premium</v>
      </c>
      <c r="D323" t="s">
        <v>20</v>
      </c>
      <c r="E323" t="s">
        <v>31</v>
      </c>
      <c r="F323">
        <v>2017</v>
      </c>
      <c r="G323" t="s">
        <v>14</v>
      </c>
      <c r="H323" s="3">
        <v>49024</v>
      </c>
      <c r="I323" t="s">
        <v>15</v>
      </c>
      <c r="J323" t="s">
        <v>474</v>
      </c>
      <c r="K323">
        <v>167765335</v>
      </c>
      <c r="L323" t="s">
        <v>173</v>
      </c>
      <c r="M323" t="s">
        <v>18</v>
      </c>
      <c r="N323" t="s">
        <v>30</v>
      </c>
    </row>
    <row r="324" spans="1:14" x14ac:dyDescent="0.25">
      <c r="A324" s="2">
        <v>323</v>
      </c>
      <c r="B324" s="2">
        <v>0</v>
      </c>
      <c r="C324" s="2" t="str">
        <f t="shared" si="5"/>
        <v>Affordable</v>
      </c>
      <c r="D324" t="s">
        <v>20</v>
      </c>
      <c r="E324" t="s">
        <v>85</v>
      </c>
      <c r="F324">
        <v>1994</v>
      </c>
      <c r="G324" t="s">
        <v>245</v>
      </c>
      <c r="H324" s="3">
        <v>0</v>
      </c>
      <c r="I324" t="s">
        <v>331</v>
      </c>
      <c r="J324" t="s">
        <v>475</v>
      </c>
      <c r="K324">
        <v>167359174</v>
      </c>
      <c r="L324" t="s">
        <v>48</v>
      </c>
      <c r="M324" t="s">
        <v>18</v>
      </c>
      <c r="N324" t="s">
        <v>92</v>
      </c>
    </row>
    <row r="325" spans="1:14" x14ac:dyDescent="0.25">
      <c r="A325" s="2">
        <v>324</v>
      </c>
      <c r="B325" s="2">
        <v>0</v>
      </c>
      <c r="C325" s="2" t="str">
        <f t="shared" si="5"/>
        <v>Affordable</v>
      </c>
      <c r="D325" t="s">
        <v>20</v>
      </c>
      <c r="E325" t="s">
        <v>31</v>
      </c>
      <c r="F325">
        <v>1997</v>
      </c>
      <c r="G325" t="s">
        <v>245</v>
      </c>
      <c r="H325" s="3">
        <v>203297</v>
      </c>
      <c r="I325" t="s">
        <v>331</v>
      </c>
      <c r="J325" t="s">
        <v>476</v>
      </c>
      <c r="K325">
        <v>167610731</v>
      </c>
      <c r="L325" t="s">
        <v>422</v>
      </c>
      <c r="M325" t="s">
        <v>18</v>
      </c>
      <c r="N325" t="s">
        <v>195</v>
      </c>
    </row>
    <row r="326" spans="1:14" x14ac:dyDescent="0.25">
      <c r="A326" s="2">
        <v>325</v>
      </c>
      <c r="B326" s="2">
        <v>5520</v>
      </c>
      <c r="C326" s="2" t="str">
        <f t="shared" si="5"/>
        <v>Affordable</v>
      </c>
      <c r="D326" t="s">
        <v>45</v>
      </c>
      <c r="E326" t="s">
        <v>27</v>
      </c>
      <c r="F326">
        <v>2017</v>
      </c>
      <c r="G326" t="s">
        <v>14</v>
      </c>
      <c r="H326" s="3">
        <v>35821</v>
      </c>
      <c r="I326" t="s">
        <v>22</v>
      </c>
      <c r="J326" t="s">
        <v>477</v>
      </c>
      <c r="K326">
        <v>167703317</v>
      </c>
      <c r="L326" t="s">
        <v>34</v>
      </c>
      <c r="M326" t="s">
        <v>18</v>
      </c>
      <c r="N326" t="s">
        <v>195</v>
      </c>
    </row>
    <row r="327" spans="1:14" x14ac:dyDescent="0.25">
      <c r="A327" s="2">
        <v>326</v>
      </c>
      <c r="B327" s="2">
        <v>4050</v>
      </c>
      <c r="C327" s="2" t="str">
        <f t="shared" si="5"/>
        <v>Affordable</v>
      </c>
      <c r="D327" t="s">
        <v>478</v>
      </c>
      <c r="E327" t="s">
        <v>479</v>
      </c>
      <c r="F327">
        <v>2018</v>
      </c>
      <c r="G327" t="s">
        <v>14</v>
      </c>
      <c r="H327" s="3">
        <v>1</v>
      </c>
      <c r="I327" t="s">
        <v>46</v>
      </c>
      <c r="J327" t="s">
        <v>480</v>
      </c>
      <c r="K327">
        <v>167265963</v>
      </c>
      <c r="L327" t="s">
        <v>95</v>
      </c>
      <c r="M327" t="s">
        <v>18</v>
      </c>
      <c r="N327" t="s">
        <v>481</v>
      </c>
    </row>
    <row r="328" spans="1:14" x14ac:dyDescent="0.25">
      <c r="A328" s="2">
        <v>327</v>
      </c>
      <c r="B328" s="2">
        <v>14810</v>
      </c>
      <c r="C328" s="2" t="str">
        <f t="shared" si="5"/>
        <v>Affordable</v>
      </c>
      <c r="D328" t="s">
        <v>88</v>
      </c>
      <c r="E328" t="s">
        <v>27</v>
      </c>
      <c r="F328">
        <v>2019</v>
      </c>
      <c r="G328" t="s">
        <v>14</v>
      </c>
      <c r="H328" s="3">
        <v>32611</v>
      </c>
      <c r="I328" t="s">
        <v>81</v>
      </c>
      <c r="J328" t="s">
        <v>482</v>
      </c>
      <c r="K328">
        <v>167698673</v>
      </c>
      <c r="L328" t="s">
        <v>39</v>
      </c>
      <c r="M328" t="s">
        <v>18</v>
      </c>
      <c r="N328" t="s">
        <v>35</v>
      </c>
    </row>
    <row r="329" spans="1:14" x14ac:dyDescent="0.25">
      <c r="A329" s="2">
        <v>328</v>
      </c>
      <c r="B329" s="2">
        <v>25</v>
      </c>
      <c r="C329" s="2" t="str">
        <f t="shared" si="5"/>
        <v>Affordable</v>
      </c>
      <c r="D329" t="s">
        <v>36</v>
      </c>
      <c r="E329" t="s">
        <v>31</v>
      </c>
      <c r="F329">
        <v>2011</v>
      </c>
      <c r="G329" t="s">
        <v>245</v>
      </c>
      <c r="H329" s="3">
        <v>105244</v>
      </c>
      <c r="I329" t="s">
        <v>40</v>
      </c>
      <c r="J329" t="s">
        <v>483</v>
      </c>
      <c r="K329">
        <v>167650664</v>
      </c>
      <c r="L329" t="s">
        <v>181</v>
      </c>
      <c r="M329" t="s">
        <v>18</v>
      </c>
      <c r="N329" t="s">
        <v>275</v>
      </c>
    </row>
    <row r="330" spans="1:14" x14ac:dyDescent="0.25">
      <c r="A330" s="2">
        <v>329</v>
      </c>
      <c r="B330" s="2">
        <v>2960</v>
      </c>
      <c r="C330" s="2" t="str">
        <f t="shared" si="5"/>
        <v>Affordable</v>
      </c>
      <c r="D330" t="s">
        <v>58</v>
      </c>
      <c r="E330" t="s">
        <v>232</v>
      </c>
      <c r="F330">
        <v>2008</v>
      </c>
      <c r="G330" t="s">
        <v>14</v>
      </c>
      <c r="H330" s="3">
        <v>164048</v>
      </c>
      <c r="I330" t="s">
        <v>37</v>
      </c>
      <c r="J330" t="s">
        <v>484</v>
      </c>
      <c r="K330">
        <v>167660587</v>
      </c>
      <c r="L330" t="s">
        <v>39</v>
      </c>
      <c r="M330" t="s">
        <v>18</v>
      </c>
      <c r="N330" t="s">
        <v>451</v>
      </c>
    </row>
    <row r="331" spans="1:14" x14ac:dyDescent="0.25">
      <c r="A331" s="2">
        <v>330</v>
      </c>
      <c r="B331" s="2">
        <v>24800</v>
      </c>
      <c r="C331" s="2" t="str">
        <f t="shared" si="5"/>
        <v>Sub Premium</v>
      </c>
      <c r="D331" t="s">
        <v>20</v>
      </c>
      <c r="E331" t="s">
        <v>31</v>
      </c>
      <c r="F331">
        <v>2017</v>
      </c>
      <c r="G331" t="s">
        <v>14</v>
      </c>
      <c r="H331" s="3">
        <v>46955</v>
      </c>
      <c r="I331" t="s">
        <v>46</v>
      </c>
      <c r="J331" t="s">
        <v>485</v>
      </c>
      <c r="K331">
        <v>167765337</v>
      </c>
      <c r="L331" t="s">
        <v>173</v>
      </c>
      <c r="M331" t="s">
        <v>18</v>
      </c>
      <c r="N331" t="s">
        <v>30</v>
      </c>
    </row>
    <row r="332" spans="1:14" x14ac:dyDescent="0.25">
      <c r="A332" s="2">
        <v>331</v>
      </c>
      <c r="B332" s="2">
        <v>0</v>
      </c>
      <c r="C332" s="2" t="str">
        <f t="shared" si="5"/>
        <v>Affordable</v>
      </c>
      <c r="D332" t="s">
        <v>20</v>
      </c>
      <c r="E332" t="s">
        <v>31</v>
      </c>
      <c r="F332">
        <v>1996</v>
      </c>
      <c r="G332" t="s">
        <v>245</v>
      </c>
      <c r="H332" s="3">
        <v>296860</v>
      </c>
      <c r="I332" t="s">
        <v>331</v>
      </c>
      <c r="J332" t="s">
        <v>486</v>
      </c>
      <c r="K332">
        <v>167359712</v>
      </c>
      <c r="L332" t="s">
        <v>48</v>
      </c>
      <c r="M332" t="s">
        <v>18</v>
      </c>
      <c r="N332" t="s">
        <v>92</v>
      </c>
    </row>
    <row r="333" spans="1:14" x14ac:dyDescent="0.25">
      <c r="A333" s="2">
        <v>332</v>
      </c>
      <c r="B333" s="2">
        <v>0</v>
      </c>
      <c r="C333" s="2" t="str">
        <f t="shared" si="5"/>
        <v>Affordable</v>
      </c>
      <c r="D333" t="s">
        <v>20</v>
      </c>
      <c r="E333" t="s">
        <v>31</v>
      </c>
      <c r="F333">
        <v>2006</v>
      </c>
      <c r="G333" t="s">
        <v>245</v>
      </c>
      <c r="H333" s="3">
        <v>203158</v>
      </c>
      <c r="I333" t="s">
        <v>37</v>
      </c>
      <c r="J333" t="s">
        <v>487</v>
      </c>
      <c r="K333">
        <v>167610991</v>
      </c>
      <c r="L333" t="s">
        <v>488</v>
      </c>
      <c r="M333" t="s">
        <v>18</v>
      </c>
      <c r="N333" t="s">
        <v>195</v>
      </c>
    </row>
    <row r="334" spans="1:14" x14ac:dyDescent="0.25">
      <c r="A334" s="2">
        <v>333</v>
      </c>
      <c r="B334" s="2">
        <v>6270</v>
      </c>
      <c r="C334" s="2" t="str">
        <f t="shared" si="5"/>
        <v>Affordable</v>
      </c>
      <c r="D334" t="s">
        <v>45</v>
      </c>
      <c r="E334" t="s">
        <v>27</v>
      </c>
      <c r="F334">
        <v>2017</v>
      </c>
      <c r="G334" t="s">
        <v>14</v>
      </c>
      <c r="H334" s="3">
        <v>70443</v>
      </c>
      <c r="I334" t="s">
        <v>15</v>
      </c>
      <c r="J334" t="s">
        <v>489</v>
      </c>
      <c r="K334">
        <v>167703322</v>
      </c>
      <c r="L334" t="s">
        <v>34</v>
      </c>
      <c r="M334" t="s">
        <v>18</v>
      </c>
      <c r="N334" t="s">
        <v>195</v>
      </c>
    </row>
    <row r="335" spans="1:14" x14ac:dyDescent="0.25">
      <c r="A335" s="2">
        <v>334</v>
      </c>
      <c r="B335" s="2">
        <v>1880</v>
      </c>
      <c r="C335" s="2" t="str">
        <f t="shared" si="5"/>
        <v>Affordable</v>
      </c>
      <c r="D335" t="s">
        <v>478</v>
      </c>
      <c r="E335" t="s">
        <v>490</v>
      </c>
      <c r="F335">
        <v>2012</v>
      </c>
      <c r="G335" t="s">
        <v>14</v>
      </c>
      <c r="H335" s="3">
        <v>1</v>
      </c>
      <c r="I335" t="s">
        <v>40</v>
      </c>
      <c r="J335" t="s">
        <v>491</v>
      </c>
      <c r="K335">
        <v>167266201</v>
      </c>
      <c r="L335" t="s">
        <v>95</v>
      </c>
      <c r="M335" t="s">
        <v>18</v>
      </c>
      <c r="N335" t="s">
        <v>481</v>
      </c>
    </row>
    <row r="336" spans="1:14" x14ac:dyDescent="0.25">
      <c r="A336" s="2">
        <v>335</v>
      </c>
      <c r="B336" s="2">
        <v>10050</v>
      </c>
      <c r="C336" s="2" t="str">
        <f t="shared" si="5"/>
        <v>Affordable</v>
      </c>
      <c r="D336" t="s">
        <v>88</v>
      </c>
      <c r="E336" t="s">
        <v>27</v>
      </c>
      <c r="F336">
        <v>2019</v>
      </c>
      <c r="G336" t="s">
        <v>14</v>
      </c>
      <c r="H336" s="3">
        <v>18229</v>
      </c>
      <c r="I336" t="s">
        <v>46</v>
      </c>
      <c r="J336" t="s">
        <v>492</v>
      </c>
      <c r="K336">
        <v>167698674</v>
      </c>
      <c r="L336" t="s">
        <v>39</v>
      </c>
      <c r="M336" t="s">
        <v>18</v>
      </c>
      <c r="N336" t="s">
        <v>35</v>
      </c>
    </row>
    <row r="337" spans="1:14" x14ac:dyDescent="0.25">
      <c r="A337" s="2">
        <v>336</v>
      </c>
      <c r="B337" s="2">
        <v>225</v>
      </c>
      <c r="C337" s="2" t="str">
        <f t="shared" si="5"/>
        <v>Affordable</v>
      </c>
      <c r="D337" t="s">
        <v>36</v>
      </c>
      <c r="E337" t="s">
        <v>31</v>
      </c>
      <c r="F337">
        <v>2014</v>
      </c>
      <c r="G337" t="s">
        <v>245</v>
      </c>
      <c r="H337" s="3">
        <v>87673</v>
      </c>
      <c r="I337" t="s">
        <v>37</v>
      </c>
      <c r="J337" t="s">
        <v>493</v>
      </c>
      <c r="K337">
        <v>167650668</v>
      </c>
      <c r="L337" t="s">
        <v>181</v>
      </c>
      <c r="M337" t="s">
        <v>18</v>
      </c>
      <c r="N337" t="s">
        <v>275</v>
      </c>
    </row>
    <row r="338" spans="1:14" x14ac:dyDescent="0.25">
      <c r="A338" s="2">
        <v>337</v>
      </c>
      <c r="B338" s="2">
        <v>26900</v>
      </c>
      <c r="C338" s="2" t="str">
        <f t="shared" si="5"/>
        <v>Sub Premium</v>
      </c>
      <c r="D338" t="s">
        <v>36</v>
      </c>
      <c r="E338" t="s">
        <v>494</v>
      </c>
      <c r="F338">
        <v>2018</v>
      </c>
      <c r="G338" t="s">
        <v>14</v>
      </c>
      <c r="H338" s="3">
        <v>42941</v>
      </c>
      <c r="I338" t="s">
        <v>15</v>
      </c>
      <c r="J338" t="s">
        <v>495</v>
      </c>
      <c r="K338">
        <v>167781794</v>
      </c>
      <c r="L338" t="s">
        <v>402</v>
      </c>
      <c r="M338" t="s">
        <v>18</v>
      </c>
      <c r="N338" t="s">
        <v>49</v>
      </c>
    </row>
    <row r="339" spans="1:14" x14ac:dyDescent="0.25">
      <c r="A339" s="2">
        <v>338</v>
      </c>
      <c r="B339" s="2">
        <v>1420</v>
      </c>
      <c r="C339" s="2" t="str">
        <f t="shared" si="5"/>
        <v>Affordable</v>
      </c>
      <c r="D339" t="s">
        <v>58</v>
      </c>
      <c r="E339" t="s">
        <v>31</v>
      </c>
      <c r="F339">
        <v>2007</v>
      </c>
      <c r="G339" t="s">
        <v>14</v>
      </c>
      <c r="H339" s="3">
        <v>104405</v>
      </c>
      <c r="I339" t="s">
        <v>105</v>
      </c>
      <c r="J339" t="s">
        <v>496</v>
      </c>
      <c r="K339">
        <v>167660594</v>
      </c>
      <c r="L339" t="s">
        <v>39</v>
      </c>
      <c r="M339" t="s">
        <v>18</v>
      </c>
      <c r="N339" t="s">
        <v>451</v>
      </c>
    </row>
    <row r="340" spans="1:14" x14ac:dyDescent="0.25">
      <c r="A340" s="2">
        <v>339</v>
      </c>
      <c r="B340" s="2">
        <v>27003</v>
      </c>
      <c r="C340" s="2" t="str">
        <f t="shared" si="5"/>
        <v>Sub Premium</v>
      </c>
      <c r="D340" t="s">
        <v>20</v>
      </c>
      <c r="E340" t="s">
        <v>31</v>
      </c>
      <c r="F340">
        <v>2017</v>
      </c>
      <c r="G340" t="s">
        <v>14</v>
      </c>
      <c r="H340" s="3">
        <v>57186</v>
      </c>
      <c r="I340" t="s">
        <v>15</v>
      </c>
      <c r="J340" t="s">
        <v>497</v>
      </c>
      <c r="K340">
        <v>167765338</v>
      </c>
      <c r="L340" t="s">
        <v>173</v>
      </c>
      <c r="M340" t="s">
        <v>18</v>
      </c>
      <c r="N340" t="s">
        <v>49</v>
      </c>
    </row>
    <row r="341" spans="1:14" x14ac:dyDescent="0.25">
      <c r="A341" s="2">
        <v>340</v>
      </c>
      <c r="B341" s="2">
        <v>0</v>
      </c>
      <c r="C341" s="2" t="str">
        <f t="shared" si="5"/>
        <v>Affordable</v>
      </c>
      <c r="D341" t="s">
        <v>20</v>
      </c>
      <c r="E341" t="s">
        <v>31</v>
      </c>
      <c r="F341">
        <v>2002</v>
      </c>
      <c r="G341" t="s">
        <v>245</v>
      </c>
      <c r="H341" s="3">
        <v>214800</v>
      </c>
      <c r="I341" t="s">
        <v>15</v>
      </c>
      <c r="J341" t="s">
        <v>498</v>
      </c>
      <c r="K341">
        <v>167360232</v>
      </c>
      <c r="L341" t="s">
        <v>128</v>
      </c>
      <c r="M341" t="s">
        <v>18</v>
      </c>
      <c r="N341" t="s">
        <v>30</v>
      </c>
    </row>
    <row r="342" spans="1:14" x14ac:dyDescent="0.25">
      <c r="A342" s="2">
        <v>341</v>
      </c>
      <c r="B342" s="2">
        <v>350</v>
      </c>
      <c r="C342" s="2" t="str">
        <f t="shared" si="5"/>
        <v>Affordable</v>
      </c>
      <c r="D342" t="s">
        <v>20</v>
      </c>
      <c r="E342" t="s">
        <v>31</v>
      </c>
      <c r="F342">
        <v>2004</v>
      </c>
      <c r="G342" t="s">
        <v>245</v>
      </c>
      <c r="H342" s="3">
        <v>236980</v>
      </c>
      <c r="I342" t="s">
        <v>46</v>
      </c>
      <c r="J342" t="s">
        <v>499</v>
      </c>
      <c r="K342">
        <v>167611031</v>
      </c>
      <c r="L342" t="s">
        <v>488</v>
      </c>
      <c r="M342" t="s">
        <v>18</v>
      </c>
      <c r="N342" t="s">
        <v>195</v>
      </c>
    </row>
    <row r="343" spans="1:14" x14ac:dyDescent="0.25">
      <c r="A343" s="2">
        <v>342</v>
      </c>
      <c r="B343" s="2">
        <v>5600</v>
      </c>
      <c r="C343" s="2" t="str">
        <f t="shared" si="5"/>
        <v>Affordable</v>
      </c>
      <c r="D343" t="s">
        <v>45</v>
      </c>
      <c r="E343" t="s">
        <v>27</v>
      </c>
      <c r="F343">
        <v>2017</v>
      </c>
      <c r="G343" t="s">
        <v>14</v>
      </c>
      <c r="H343" s="3">
        <v>59808</v>
      </c>
      <c r="I343" t="s">
        <v>15</v>
      </c>
      <c r="J343" t="s">
        <v>500</v>
      </c>
      <c r="K343">
        <v>167703323</v>
      </c>
      <c r="L343" t="s">
        <v>34</v>
      </c>
      <c r="M343" t="s">
        <v>18</v>
      </c>
      <c r="N343" t="s">
        <v>195</v>
      </c>
    </row>
    <row r="344" spans="1:14" x14ac:dyDescent="0.25">
      <c r="A344" s="2">
        <v>343</v>
      </c>
      <c r="B344" s="2">
        <v>6680</v>
      </c>
      <c r="C344" s="2" t="str">
        <f t="shared" si="5"/>
        <v>Affordable</v>
      </c>
      <c r="D344" t="s">
        <v>478</v>
      </c>
      <c r="E344" t="s">
        <v>10</v>
      </c>
      <c r="F344">
        <v>2011</v>
      </c>
      <c r="G344" t="s">
        <v>14</v>
      </c>
      <c r="H344" s="3">
        <v>1</v>
      </c>
      <c r="I344" t="s">
        <v>46</v>
      </c>
      <c r="J344" t="s">
        <v>501</v>
      </c>
      <c r="K344">
        <v>167266214</v>
      </c>
      <c r="L344" t="s">
        <v>95</v>
      </c>
      <c r="M344" t="s">
        <v>18</v>
      </c>
      <c r="N344" t="s">
        <v>481</v>
      </c>
    </row>
    <row r="345" spans="1:14" x14ac:dyDescent="0.25">
      <c r="A345" s="2">
        <v>344</v>
      </c>
      <c r="B345" s="2">
        <v>10120</v>
      </c>
      <c r="C345" s="2" t="str">
        <f t="shared" si="5"/>
        <v>Affordable</v>
      </c>
      <c r="D345" t="s">
        <v>88</v>
      </c>
      <c r="E345" t="s">
        <v>27</v>
      </c>
      <c r="F345">
        <v>2019</v>
      </c>
      <c r="G345" t="s">
        <v>14</v>
      </c>
      <c r="H345" s="3">
        <v>20681</v>
      </c>
      <c r="I345" t="s">
        <v>40</v>
      </c>
      <c r="J345" t="s">
        <v>502</v>
      </c>
      <c r="K345">
        <v>167698675</v>
      </c>
      <c r="L345" t="s">
        <v>39</v>
      </c>
      <c r="M345" t="s">
        <v>18</v>
      </c>
      <c r="N345" t="s">
        <v>35</v>
      </c>
    </row>
    <row r="346" spans="1:14" x14ac:dyDescent="0.25">
      <c r="A346" s="2">
        <v>345</v>
      </c>
      <c r="B346" s="2">
        <v>0</v>
      </c>
      <c r="C346" s="2" t="str">
        <f t="shared" si="5"/>
        <v>Affordable</v>
      </c>
      <c r="D346" t="s">
        <v>36</v>
      </c>
      <c r="E346" t="s">
        <v>31</v>
      </c>
      <c r="F346">
        <v>2010</v>
      </c>
      <c r="G346" t="s">
        <v>245</v>
      </c>
      <c r="H346" s="3">
        <v>137422</v>
      </c>
      <c r="I346" t="s">
        <v>37</v>
      </c>
      <c r="J346" t="s">
        <v>503</v>
      </c>
      <c r="K346">
        <v>167650683</v>
      </c>
      <c r="L346" t="s">
        <v>181</v>
      </c>
      <c r="M346" t="s">
        <v>18</v>
      </c>
      <c r="N346" t="s">
        <v>275</v>
      </c>
    </row>
    <row r="347" spans="1:14" x14ac:dyDescent="0.25">
      <c r="A347" s="2">
        <v>346</v>
      </c>
      <c r="B347" s="2">
        <v>3920</v>
      </c>
      <c r="C347" s="2" t="str">
        <f t="shared" si="5"/>
        <v>Affordable</v>
      </c>
      <c r="D347" t="s">
        <v>20</v>
      </c>
      <c r="E347" t="s">
        <v>31</v>
      </c>
      <c r="F347">
        <v>2015</v>
      </c>
      <c r="G347" t="s">
        <v>14</v>
      </c>
      <c r="H347" s="3">
        <v>102700</v>
      </c>
      <c r="I347" t="s">
        <v>40</v>
      </c>
      <c r="J347" t="s">
        <v>504</v>
      </c>
      <c r="K347">
        <v>167660596</v>
      </c>
      <c r="L347" t="s">
        <v>29</v>
      </c>
      <c r="M347" t="s">
        <v>18</v>
      </c>
      <c r="N347" t="s">
        <v>30</v>
      </c>
    </row>
    <row r="348" spans="1:14" x14ac:dyDescent="0.25">
      <c r="A348" s="2">
        <v>347</v>
      </c>
      <c r="B348" s="2">
        <v>23100</v>
      </c>
      <c r="C348" s="2" t="str">
        <f t="shared" si="5"/>
        <v>Sub Premium</v>
      </c>
      <c r="D348" t="s">
        <v>20</v>
      </c>
      <c r="E348" t="s">
        <v>31</v>
      </c>
      <c r="F348">
        <v>2017</v>
      </c>
      <c r="G348" t="s">
        <v>14</v>
      </c>
      <c r="H348" s="3">
        <v>53270</v>
      </c>
      <c r="I348" t="s">
        <v>15</v>
      </c>
      <c r="J348" t="s">
        <v>505</v>
      </c>
      <c r="K348">
        <v>167765343</v>
      </c>
      <c r="L348" t="s">
        <v>173</v>
      </c>
      <c r="M348" t="s">
        <v>18</v>
      </c>
      <c r="N348" t="s">
        <v>49</v>
      </c>
    </row>
    <row r="349" spans="1:14" x14ac:dyDescent="0.25">
      <c r="A349" s="2">
        <v>348</v>
      </c>
      <c r="B349" s="2">
        <v>0</v>
      </c>
      <c r="C349" s="2" t="str">
        <f t="shared" si="5"/>
        <v>Affordable</v>
      </c>
      <c r="D349" t="s">
        <v>45</v>
      </c>
      <c r="E349" t="s">
        <v>31</v>
      </c>
      <c r="F349">
        <v>2004</v>
      </c>
      <c r="G349" t="s">
        <v>245</v>
      </c>
      <c r="H349" s="3">
        <v>235348</v>
      </c>
      <c r="I349" t="s">
        <v>105</v>
      </c>
      <c r="J349" t="s">
        <v>506</v>
      </c>
      <c r="K349">
        <v>167360322</v>
      </c>
      <c r="L349" t="s">
        <v>128</v>
      </c>
      <c r="M349" t="s">
        <v>18</v>
      </c>
      <c r="N349" t="s">
        <v>30</v>
      </c>
    </row>
    <row r="350" spans="1:14" x14ac:dyDescent="0.25">
      <c r="A350" s="2">
        <v>349</v>
      </c>
      <c r="B350" s="2">
        <v>5630</v>
      </c>
      <c r="C350" s="2" t="str">
        <f t="shared" si="5"/>
        <v>Affordable</v>
      </c>
      <c r="D350" t="s">
        <v>45</v>
      </c>
      <c r="E350" t="s">
        <v>27</v>
      </c>
      <c r="F350">
        <v>2017</v>
      </c>
      <c r="G350" t="s">
        <v>14</v>
      </c>
      <c r="H350" s="3">
        <v>27195</v>
      </c>
      <c r="I350" t="s">
        <v>15</v>
      </c>
      <c r="J350" t="s">
        <v>507</v>
      </c>
      <c r="K350">
        <v>167703325</v>
      </c>
      <c r="L350" t="s">
        <v>34</v>
      </c>
      <c r="M350" t="s">
        <v>18</v>
      </c>
      <c r="N350" t="s">
        <v>195</v>
      </c>
    </row>
    <row r="351" spans="1:14" x14ac:dyDescent="0.25">
      <c r="A351" s="2">
        <v>350</v>
      </c>
      <c r="B351" s="2">
        <v>0</v>
      </c>
      <c r="C351" s="2" t="str">
        <f t="shared" si="5"/>
        <v>Affordable</v>
      </c>
      <c r="D351" t="s">
        <v>478</v>
      </c>
      <c r="E351" t="s">
        <v>508</v>
      </c>
      <c r="F351">
        <v>2009</v>
      </c>
      <c r="G351" t="s">
        <v>14</v>
      </c>
      <c r="H351" s="3">
        <v>1</v>
      </c>
      <c r="I351" t="s">
        <v>40</v>
      </c>
      <c r="J351" t="s">
        <v>509</v>
      </c>
      <c r="K351">
        <v>167266321</v>
      </c>
      <c r="L351" t="s">
        <v>95</v>
      </c>
      <c r="M351" t="s">
        <v>18</v>
      </c>
      <c r="N351" t="s">
        <v>481</v>
      </c>
    </row>
    <row r="352" spans="1:14" x14ac:dyDescent="0.25">
      <c r="A352" s="2">
        <v>351</v>
      </c>
      <c r="B352" s="2">
        <v>2800</v>
      </c>
      <c r="C352" s="2" t="str">
        <f t="shared" si="5"/>
        <v>Affordable</v>
      </c>
      <c r="D352" t="s">
        <v>510</v>
      </c>
      <c r="E352" t="s">
        <v>83</v>
      </c>
      <c r="F352">
        <v>2019</v>
      </c>
      <c r="G352" t="s">
        <v>14</v>
      </c>
      <c r="H352" s="3">
        <v>20849</v>
      </c>
      <c r="I352" t="s">
        <v>15</v>
      </c>
      <c r="J352" t="s">
        <v>511</v>
      </c>
      <c r="K352">
        <v>167698678</v>
      </c>
      <c r="L352" t="s">
        <v>39</v>
      </c>
      <c r="M352" t="s">
        <v>18</v>
      </c>
      <c r="N352" t="s">
        <v>35</v>
      </c>
    </row>
    <row r="353" spans="1:14" x14ac:dyDescent="0.25">
      <c r="A353" s="2">
        <v>352</v>
      </c>
      <c r="B353" s="2">
        <v>0</v>
      </c>
      <c r="C353" s="2" t="str">
        <f t="shared" si="5"/>
        <v>Affordable</v>
      </c>
      <c r="D353" t="s">
        <v>36</v>
      </c>
      <c r="E353" t="s">
        <v>31</v>
      </c>
      <c r="F353">
        <v>2008</v>
      </c>
      <c r="G353" t="s">
        <v>245</v>
      </c>
      <c r="H353" s="3">
        <v>159266</v>
      </c>
      <c r="I353" t="s">
        <v>46</v>
      </c>
      <c r="J353" t="s">
        <v>512</v>
      </c>
      <c r="K353">
        <v>167650796</v>
      </c>
      <c r="L353" t="s">
        <v>48</v>
      </c>
      <c r="M353" t="s">
        <v>18</v>
      </c>
      <c r="N353" t="s">
        <v>92</v>
      </c>
    </row>
    <row r="354" spans="1:14" x14ac:dyDescent="0.25">
      <c r="A354" s="2">
        <v>353</v>
      </c>
      <c r="B354" s="2">
        <v>8850</v>
      </c>
      <c r="C354" s="2" t="str">
        <f t="shared" si="5"/>
        <v>Affordable</v>
      </c>
      <c r="D354" t="s">
        <v>20</v>
      </c>
      <c r="E354" t="s">
        <v>31</v>
      </c>
      <c r="F354">
        <v>2015</v>
      </c>
      <c r="G354" t="s">
        <v>14</v>
      </c>
      <c r="H354" s="3">
        <v>143818</v>
      </c>
      <c r="I354" t="s">
        <v>15</v>
      </c>
      <c r="J354" t="s">
        <v>513</v>
      </c>
      <c r="K354">
        <v>167660597</v>
      </c>
      <c r="L354" t="s">
        <v>29</v>
      </c>
      <c r="M354" t="s">
        <v>18</v>
      </c>
      <c r="N354" t="s">
        <v>30</v>
      </c>
    </row>
    <row r="355" spans="1:14" x14ac:dyDescent="0.25">
      <c r="A355" s="2">
        <v>354</v>
      </c>
      <c r="B355" s="2">
        <v>18712</v>
      </c>
      <c r="C355" s="2" t="str">
        <f t="shared" si="5"/>
        <v>Affordable</v>
      </c>
      <c r="D355" t="s">
        <v>20</v>
      </c>
      <c r="E355" t="s">
        <v>220</v>
      </c>
      <c r="F355">
        <v>2017</v>
      </c>
      <c r="G355" t="s">
        <v>14</v>
      </c>
      <c r="H355" s="3">
        <v>67347</v>
      </c>
      <c r="I355" t="s">
        <v>15</v>
      </c>
      <c r="J355" t="s">
        <v>514</v>
      </c>
      <c r="K355">
        <v>167765400</v>
      </c>
      <c r="L355" t="s">
        <v>173</v>
      </c>
      <c r="M355" t="s">
        <v>18</v>
      </c>
      <c r="N355" t="s">
        <v>49</v>
      </c>
    </row>
    <row r="356" spans="1:14" x14ac:dyDescent="0.25">
      <c r="A356" s="2">
        <v>355</v>
      </c>
      <c r="B356" s="2">
        <v>0</v>
      </c>
      <c r="C356" s="2" t="str">
        <f t="shared" si="5"/>
        <v>Affordable</v>
      </c>
      <c r="D356" t="s">
        <v>20</v>
      </c>
      <c r="E356" t="s">
        <v>317</v>
      </c>
      <c r="F356">
        <v>2009</v>
      </c>
      <c r="G356" t="s">
        <v>245</v>
      </c>
      <c r="H356" s="3">
        <v>180364</v>
      </c>
      <c r="I356" t="s">
        <v>32</v>
      </c>
      <c r="J356" t="s">
        <v>515</v>
      </c>
      <c r="K356">
        <v>167360535</v>
      </c>
      <c r="L356" t="s">
        <v>24</v>
      </c>
      <c r="M356" t="s">
        <v>18</v>
      </c>
      <c r="N356" t="s">
        <v>30</v>
      </c>
    </row>
    <row r="357" spans="1:14" x14ac:dyDescent="0.25">
      <c r="A357" s="2">
        <v>356</v>
      </c>
      <c r="B357" s="2">
        <v>0</v>
      </c>
      <c r="C357" s="2" t="str">
        <f t="shared" si="5"/>
        <v>Affordable</v>
      </c>
      <c r="D357" t="s">
        <v>20</v>
      </c>
      <c r="E357" t="s">
        <v>31</v>
      </c>
      <c r="F357">
        <v>2009</v>
      </c>
      <c r="G357" t="s">
        <v>245</v>
      </c>
      <c r="H357" s="3">
        <v>184889</v>
      </c>
      <c r="I357" t="s">
        <v>15</v>
      </c>
      <c r="J357" t="s">
        <v>516</v>
      </c>
      <c r="K357">
        <v>167611047</v>
      </c>
      <c r="L357" t="s">
        <v>488</v>
      </c>
      <c r="M357" t="s">
        <v>18</v>
      </c>
      <c r="N357" t="s">
        <v>195</v>
      </c>
    </row>
    <row r="358" spans="1:14" x14ac:dyDescent="0.25">
      <c r="A358" s="2">
        <v>357</v>
      </c>
      <c r="B358" s="2">
        <v>6300</v>
      </c>
      <c r="C358" s="2" t="str">
        <f t="shared" si="5"/>
        <v>Affordable</v>
      </c>
      <c r="D358" t="s">
        <v>45</v>
      </c>
      <c r="E358" t="s">
        <v>27</v>
      </c>
      <c r="F358">
        <v>2017</v>
      </c>
      <c r="G358" t="s">
        <v>14</v>
      </c>
      <c r="H358" s="3">
        <v>117400</v>
      </c>
      <c r="I358" t="s">
        <v>32</v>
      </c>
      <c r="J358" t="s">
        <v>517</v>
      </c>
      <c r="K358">
        <v>167703326</v>
      </c>
      <c r="L358" t="s">
        <v>34</v>
      </c>
      <c r="M358" t="s">
        <v>18</v>
      </c>
      <c r="N358" t="s">
        <v>195</v>
      </c>
    </row>
    <row r="359" spans="1:14" x14ac:dyDescent="0.25">
      <c r="A359" s="2">
        <v>358</v>
      </c>
      <c r="B359" s="2">
        <v>2220</v>
      </c>
      <c r="C359" s="2" t="str">
        <f t="shared" si="5"/>
        <v>Affordable</v>
      </c>
      <c r="D359" t="s">
        <v>478</v>
      </c>
      <c r="E359" t="s">
        <v>10</v>
      </c>
      <c r="F359">
        <v>2010</v>
      </c>
      <c r="G359" t="s">
        <v>14</v>
      </c>
      <c r="H359" s="3">
        <v>1</v>
      </c>
      <c r="I359" t="s">
        <v>40</v>
      </c>
      <c r="J359" t="s">
        <v>518</v>
      </c>
      <c r="K359">
        <v>167266337</v>
      </c>
      <c r="L359" t="s">
        <v>95</v>
      </c>
      <c r="M359" t="s">
        <v>18</v>
      </c>
      <c r="N359" t="s">
        <v>481</v>
      </c>
    </row>
    <row r="360" spans="1:14" x14ac:dyDescent="0.25">
      <c r="A360" s="2">
        <v>359</v>
      </c>
      <c r="B360" s="2">
        <v>6930</v>
      </c>
      <c r="C360" s="2" t="str">
        <f t="shared" si="5"/>
        <v>Affordable</v>
      </c>
      <c r="D360" t="s">
        <v>116</v>
      </c>
      <c r="E360" t="s">
        <v>27</v>
      </c>
      <c r="F360">
        <v>2019</v>
      </c>
      <c r="G360" t="s">
        <v>14</v>
      </c>
      <c r="H360" s="3">
        <v>47798</v>
      </c>
      <c r="I360" t="s">
        <v>37</v>
      </c>
      <c r="J360" t="s">
        <v>519</v>
      </c>
      <c r="K360">
        <v>167698679</v>
      </c>
      <c r="L360" t="s">
        <v>39</v>
      </c>
      <c r="M360" t="s">
        <v>18</v>
      </c>
      <c r="N360" t="s">
        <v>35</v>
      </c>
    </row>
    <row r="361" spans="1:14" x14ac:dyDescent="0.25">
      <c r="A361" s="2">
        <v>360</v>
      </c>
      <c r="B361" s="2">
        <v>25</v>
      </c>
      <c r="C361" s="2" t="str">
        <f t="shared" si="5"/>
        <v>Affordable</v>
      </c>
      <c r="D361" t="s">
        <v>36</v>
      </c>
      <c r="E361" t="s">
        <v>31</v>
      </c>
      <c r="F361">
        <v>2008</v>
      </c>
      <c r="G361" t="s">
        <v>245</v>
      </c>
      <c r="H361" s="3">
        <v>130623</v>
      </c>
      <c r="I361" t="s">
        <v>40</v>
      </c>
      <c r="J361" t="s">
        <v>520</v>
      </c>
      <c r="K361">
        <v>167650817</v>
      </c>
      <c r="L361" t="s">
        <v>48</v>
      </c>
      <c r="M361" t="s">
        <v>18</v>
      </c>
      <c r="N361" t="s">
        <v>456</v>
      </c>
    </row>
    <row r="362" spans="1:14" x14ac:dyDescent="0.25">
      <c r="A362" s="2">
        <v>361</v>
      </c>
      <c r="B362" s="2">
        <v>3440</v>
      </c>
      <c r="C362" s="2" t="str">
        <f t="shared" si="5"/>
        <v>Affordable</v>
      </c>
      <c r="D362" t="s">
        <v>20</v>
      </c>
      <c r="E362" t="s">
        <v>31</v>
      </c>
      <c r="F362">
        <v>2015</v>
      </c>
      <c r="G362" t="s">
        <v>14</v>
      </c>
      <c r="H362" s="3">
        <v>124542</v>
      </c>
      <c r="I362" t="s">
        <v>40</v>
      </c>
      <c r="J362" t="s">
        <v>521</v>
      </c>
      <c r="K362">
        <v>167660600</v>
      </c>
      <c r="L362" t="s">
        <v>29</v>
      </c>
      <c r="M362" t="s">
        <v>18</v>
      </c>
      <c r="N362" t="s">
        <v>30</v>
      </c>
    </row>
    <row r="363" spans="1:14" x14ac:dyDescent="0.25">
      <c r="A363" s="2">
        <v>362</v>
      </c>
      <c r="B363" s="2">
        <v>50412</v>
      </c>
      <c r="C363" s="2" t="str">
        <f t="shared" si="5"/>
        <v>Sub Premium</v>
      </c>
      <c r="D363" t="s">
        <v>20</v>
      </c>
      <c r="E363" t="s">
        <v>31</v>
      </c>
      <c r="F363">
        <v>2017</v>
      </c>
      <c r="G363" t="s">
        <v>14</v>
      </c>
      <c r="H363" s="3">
        <v>47129</v>
      </c>
      <c r="I363" t="s">
        <v>15</v>
      </c>
      <c r="J363" t="s">
        <v>522</v>
      </c>
      <c r="K363">
        <v>167765418</v>
      </c>
      <c r="L363" t="s">
        <v>173</v>
      </c>
      <c r="M363" t="s">
        <v>18</v>
      </c>
      <c r="N363" t="s">
        <v>30</v>
      </c>
    </row>
    <row r="364" spans="1:14" x14ac:dyDescent="0.25">
      <c r="A364" s="2">
        <v>363</v>
      </c>
      <c r="B364" s="2">
        <v>25</v>
      </c>
      <c r="C364" s="2" t="str">
        <f t="shared" si="5"/>
        <v>Affordable</v>
      </c>
      <c r="D364" t="s">
        <v>20</v>
      </c>
      <c r="E364" t="s">
        <v>317</v>
      </c>
      <c r="F364">
        <v>1994</v>
      </c>
      <c r="G364" t="s">
        <v>245</v>
      </c>
      <c r="H364" s="3">
        <v>206162</v>
      </c>
      <c r="I364" t="s">
        <v>40</v>
      </c>
      <c r="J364" t="s">
        <v>523</v>
      </c>
      <c r="K364">
        <v>167361489</v>
      </c>
      <c r="L364" t="s">
        <v>29</v>
      </c>
      <c r="M364" t="s">
        <v>18</v>
      </c>
      <c r="N364" t="s">
        <v>30</v>
      </c>
    </row>
    <row r="365" spans="1:14" x14ac:dyDescent="0.25">
      <c r="A365" s="2">
        <v>364</v>
      </c>
      <c r="B365" s="2">
        <v>950</v>
      </c>
      <c r="C365" s="2" t="str">
        <f t="shared" si="5"/>
        <v>Affordable</v>
      </c>
      <c r="D365" t="s">
        <v>20</v>
      </c>
      <c r="E365" t="s">
        <v>43</v>
      </c>
      <c r="F365">
        <v>2001</v>
      </c>
      <c r="G365" t="s">
        <v>245</v>
      </c>
      <c r="H365" s="3">
        <v>229886</v>
      </c>
      <c r="I365" t="s">
        <v>37</v>
      </c>
      <c r="J365" t="s">
        <v>524</v>
      </c>
      <c r="K365">
        <v>167611176</v>
      </c>
      <c r="L365" t="s">
        <v>488</v>
      </c>
      <c r="M365" t="s">
        <v>18</v>
      </c>
      <c r="N365" t="s">
        <v>195</v>
      </c>
    </row>
    <row r="366" spans="1:14" x14ac:dyDescent="0.25">
      <c r="A366" s="2">
        <v>365</v>
      </c>
      <c r="B366" s="2">
        <v>9270</v>
      </c>
      <c r="C366" s="2" t="str">
        <f t="shared" si="5"/>
        <v>Affordable</v>
      </c>
      <c r="D366" t="s">
        <v>45</v>
      </c>
      <c r="E366" t="s">
        <v>27</v>
      </c>
      <c r="F366">
        <v>2017</v>
      </c>
      <c r="G366" t="s">
        <v>14</v>
      </c>
      <c r="H366" s="3">
        <v>19490</v>
      </c>
      <c r="I366" t="s">
        <v>46</v>
      </c>
      <c r="J366" t="s">
        <v>525</v>
      </c>
      <c r="K366">
        <v>167703329</v>
      </c>
      <c r="L366" t="s">
        <v>34</v>
      </c>
      <c r="M366" t="s">
        <v>18</v>
      </c>
      <c r="N366" t="s">
        <v>195</v>
      </c>
    </row>
    <row r="367" spans="1:14" x14ac:dyDescent="0.25">
      <c r="A367" s="2">
        <v>366</v>
      </c>
      <c r="B367" s="2">
        <v>11380</v>
      </c>
      <c r="C367" s="2" t="str">
        <f t="shared" si="5"/>
        <v>Affordable</v>
      </c>
      <c r="D367" t="s">
        <v>116</v>
      </c>
      <c r="E367" t="s">
        <v>27</v>
      </c>
      <c r="F367">
        <v>2019</v>
      </c>
      <c r="G367" t="s">
        <v>14</v>
      </c>
      <c r="H367" s="3">
        <v>12038</v>
      </c>
      <c r="I367" t="s">
        <v>15</v>
      </c>
      <c r="J367" t="s">
        <v>526</v>
      </c>
      <c r="K367">
        <v>167271446</v>
      </c>
      <c r="L367" t="s">
        <v>173</v>
      </c>
      <c r="M367" t="s">
        <v>18</v>
      </c>
      <c r="N367" t="s">
        <v>30</v>
      </c>
    </row>
    <row r="368" spans="1:14" x14ac:dyDescent="0.25">
      <c r="A368" s="2">
        <v>367</v>
      </c>
      <c r="B368" s="2">
        <v>5350</v>
      </c>
      <c r="C368" s="2" t="str">
        <f t="shared" si="5"/>
        <v>Affordable</v>
      </c>
      <c r="D368" t="s">
        <v>426</v>
      </c>
      <c r="E368" t="s">
        <v>27</v>
      </c>
      <c r="F368">
        <v>2019</v>
      </c>
      <c r="G368" t="s">
        <v>14</v>
      </c>
      <c r="H368" s="3">
        <v>43536</v>
      </c>
      <c r="I368" t="s">
        <v>32</v>
      </c>
      <c r="J368" t="s">
        <v>527</v>
      </c>
      <c r="K368">
        <v>167698680</v>
      </c>
      <c r="L368" t="s">
        <v>39</v>
      </c>
      <c r="M368" t="s">
        <v>18</v>
      </c>
      <c r="N368" t="s">
        <v>35</v>
      </c>
    </row>
    <row r="369" spans="1:14" x14ac:dyDescent="0.25">
      <c r="A369" s="2">
        <v>368</v>
      </c>
      <c r="B369" s="2">
        <v>2725</v>
      </c>
      <c r="C369" s="2" t="str">
        <f t="shared" si="5"/>
        <v>Affordable</v>
      </c>
      <c r="D369" t="s">
        <v>36</v>
      </c>
      <c r="E369" t="s">
        <v>31</v>
      </c>
      <c r="F369">
        <v>2004</v>
      </c>
      <c r="G369" t="s">
        <v>245</v>
      </c>
      <c r="H369" s="3">
        <v>308451</v>
      </c>
      <c r="I369" t="s">
        <v>15</v>
      </c>
      <c r="J369" t="s">
        <v>528</v>
      </c>
      <c r="K369">
        <v>167650940</v>
      </c>
      <c r="L369" t="s">
        <v>128</v>
      </c>
      <c r="M369" t="s">
        <v>18</v>
      </c>
      <c r="N369" t="s">
        <v>30</v>
      </c>
    </row>
    <row r="370" spans="1:14" x14ac:dyDescent="0.25">
      <c r="A370" s="2">
        <v>369</v>
      </c>
      <c r="B370" s="2">
        <v>3790</v>
      </c>
      <c r="C370" s="2" t="str">
        <f t="shared" si="5"/>
        <v>Affordable</v>
      </c>
      <c r="D370" t="s">
        <v>20</v>
      </c>
      <c r="E370" t="s">
        <v>31</v>
      </c>
      <c r="F370">
        <v>2015</v>
      </c>
      <c r="G370" t="s">
        <v>14</v>
      </c>
      <c r="H370" s="3">
        <v>100893</v>
      </c>
      <c r="I370" t="s">
        <v>46</v>
      </c>
      <c r="J370" t="s">
        <v>529</v>
      </c>
      <c r="K370">
        <v>167660602</v>
      </c>
      <c r="L370" t="s">
        <v>29</v>
      </c>
      <c r="M370" t="s">
        <v>18</v>
      </c>
      <c r="N370" t="s">
        <v>30</v>
      </c>
    </row>
    <row r="371" spans="1:14" x14ac:dyDescent="0.25">
      <c r="A371" s="2">
        <v>370</v>
      </c>
      <c r="B371" s="2">
        <v>40514</v>
      </c>
      <c r="C371" s="2" t="str">
        <f t="shared" si="5"/>
        <v>Sub Premium</v>
      </c>
      <c r="D371" t="s">
        <v>20</v>
      </c>
      <c r="E371" t="s">
        <v>31</v>
      </c>
      <c r="F371">
        <v>2017</v>
      </c>
      <c r="G371" t="s">
        <v>14</v>
      </c>
      <c r="H371" s="3">
        <v>90304</v>
      </c>
      <c r="I371" t="s">
        <v>40</v>
      </c>
      <c r="J371" t="s">
        <v>530</v>
      </c>
      <c r="K371">
        <v>167765419</v>
      </c>
      <c r="L371" t="s">
        <v>173</v>
      </c>
      <c r="M371" t="s">
        <v>18</v>
      </c>
      <c r="N371" t="s">
        <v>49</v>
      </c>
    </row>
    <row r="372" spans="1:14" x14ac:dyDescent="0.25">
      <c r="A372" s="2">
        <v>371</v>
      </c>
      <c r="B372" s="2">
        <v>0</v>
      </c>
      <c r="C372" s="2" t="str">
        <f t="shared" si="5"/>
        <v>Affordable</v>
      </c>
      <c r="D372" t="s">
        <v>20</v>
      </c>
      <c r="E372" t="s">
        <v>31</v>
      </c>
      <c r="F372">
        <v>1997</v>
      </c>
      <c r="G372" t="s">
        <v>245</v>
      </c>
      <c r="H372" s="3">
        <v>146912</v>
      </c>
      <c r="I372" t="s">
        <v>331</v>
      </c>
      <c r="J372" t="s">
        <v>531</v>
      </c>
      <c r="K372">
        <v>167362449</v>
      </c>
      <c r="L372" t="s">
        <v>532</v>
      </c>
      <c r="M372" t="s">
        <v>18</v>
      </c>
      <c r="N372" t="s">
        <v>30</v>
      </c>
    </row>
    <row r="373" spans="1:14" x14ac:dyDescent="0.25">
      <c r="A373" s="2">
        <v>372</v>
      </c>
      <c r="B373" s="2">
        <v>0</v>
      </c>
      <c r="C373" s="2" t="str">
        <f t="shared" si="5"/>
        <v>Affordable</v>
      </c>
      <c r="D373" t="s">
        <v>20</v>
      </c>
      <c r="E373" t="s">
        <v>31</v>
      </c>
      <c r="F373">
        <v>1998</v>
      </c>
      <c r="G373" t="s">
        <v>245</v>
      </c>
      <c r="H373" s="3">
        <v>131367</v>
      </c>
      <c r="I373" t="s">
        <v>40</v>
      </c>
      <c r="J373" t="s">
        <v>533</v>
      </c>
      <c r="K373">
        <v>167611301</v>
      </c>
      <c r="L373" t="s">
        <v>488</v>
      </c>
      <c r="M373" t="s">
        <v>18</v>
      </c>
      <c r="N373" t="s">
        <v>195</v>
      </c>
    </row>
    <row r="374" spans="1:14" x14ac:dyDescent="0.25">
      <c r="A374" s="2">
        <v>373</v>
      </c>
      <c r="B374" s="2">
        <v>9190</v>
      </c>
      <c r="C374" s="2" t="str">
        <f t="shared" si="5"/>
        <v>Affordable</v>
      </c>
      <c r="D374" t="s">
        <v>45</v>
      </c>
      <c r="E374" t="s">
        <v>27</v>
      </c>
      <c r="F374">
        <v>2017</v>
      </c>
      <c r="G374" t="s">
        <v>14</v>
      </c>
      <c r="H374" s="3">
        <v>31394</v>
      </c>
      <c r="I374" t="s">
        <v>46</v>
      </c>
      <c r="J374" t="s">
        <v>534</v>
      </c>
      <c r="K374">
        <v>167703330</v>
      </c>
      <c r="L374" t="s">
        <v>34</v>
      </c>
      <c r="M374" t="s">
        <v>18</v>
      </c>
      <c r="N374" t="s">
        <v>195</v>
      </c>
    </row>
    <row r="375" spans="1:14" x14ac:dyDescent="0.25">
      <c r="A375" s="2">
        <v>374</v>
      </c>
      <c r="B375" s="2">
        <v>10330</v>
      </c>
      <c r="C375" s="2" t="str">
        <f t="shared" si="5"/>
        <v>Affordable</v>
      </c>
      <c r="D375" t="s">
        <v>88</v>
      </c>
      <c r="E375" t="s">
        <v>27</v>
      </c>
      <c r="F375">
        <v>2019</v>
      </c>
      <c r="G375" t="s">
        <v>14</v>
      </c>
      <c r="H375" s="3">
        <v>25933</v>
      </c>
      <c r="I375" t="s">
        <v>46</v>
      </c>
      <c r="J375" t="s">
        <v>535</v>
      </c>
      <c r="K375">
        <v>167698681</v>
      </c>
      <c r="L375" t="s">
        <v>39</v>
      </c>
      <c r="M375" t="s">
        <v>18</v>
      </c>
      <c r="N375" t="s">
        <v>35</v>
      </c>
    </row>
    <row r="376" spans="1:14" x14ac:dyDescent="0.25">
      <c r="A376" s="2">
        <v>375</v>
      </c>
      <c r="B376" s="2">
        <v>1000</v>
      </c>
      <c r="C376" s="2" t="str">
        <f t="shared" si="5"/>
        <v>Affordable</v>
      </c>
      <c r="D376" t="s">
        <v>536</v>
      </c>
      <c r="E376" t="s">
        <v>31</v>
      </c>
      <c r="F376">
        <v>2008</v>
      </c>
      <c r="G376" t="s">
        <v>245</v>
      </c>
      <c r="H376" s="3">
        <v>118250</v>
      </c>
      <c r="I376" t="s">
        <v>46</v>
      </c>
      <c r="J376" t="s">
        <v>537</v>
      </c>
      <c r="K376">
        <v>167362709</v>
      </c>
      <c r="L376" t="s">
        <v>173</v>
      </c>
      <c r="M376" t="s">
        <v>18</v>
      </c>
      <c r="N376" t="s">
        <v>30</v>
      </c>
    </row>
    <row r="377" spans="1:14" x14ac:dyDescent="0.25">
      <c r="A377" s="2">
        <v>376</v>
      </c>
      <c r="B377" s="2">
        <v>2925</v>
      </c>
      <c r="C377" s="2" t="str">
        <f t="shared" si="5"/>
        <v>Affordable</v>
      </c>
      <c r="D377" t="s">
        <v>149</v>
      </c>
      <c r="E377" t="s">
        <v>31</v>
      </c>
      <c r="F377">
        <v>2013</v>
      </c>
      <c r="G377" t="s">
        <v>245</v>
      </c>
      <c r="H377" s="3">
        <v>46060</v>
      </c>
      <c r="I377" t="s">
        <v>40</v>
      </c>
      <c r="J377" t="s">
        <v>538</v>
      </c>
      <c r="K377">
        <v>167651122</v>
      </c>
      <c r="L377" t="s">
        <v>39</v>
      </c>
      <c r="M377" t="s">
        <v>18</v>
      </c>
      <c r="N377" t="s">
        <v>30</v>
      </c>
    </row>
    <row r="378" spans="1:14" x14ac:dyDescent="0.25">
      <c r="A378" s="2">
        <v>377</v>
      </c>
      <c r="B378" s="2">
        <v>3830</v>
      </c>
      <c r="C378" s="2" t="str">
        <f t="shared" si="5"/>
        <v>Affordable</v>
      </c>
      <c r="D378" t="s">
        <v>20</v>
      </c>
      <c r="E378" t="s">
        <v>31</v>
      </c>
      <c r="F378">
        <v>2015</v>
      </c>
      <c r="G378" t="s">
        <v>14</v>
      </c>
      <c r="H378" s="3">
        <v>50593</v>
      </c>
      <c r="I378" t="s">
        <v>105</v>
      </c>
      <c r="J378" t="s">
        <v>539</v>
      </c>
      <c r="K378">
        <v>167660603</v>
      </c>
      <c r="L378" t="s">
        <v>29</v>
      </c>
      <c r="M378" t="s">
        <v>18</v>
      </c>
      <c r="N378" t="s">
        <v>30</v>
      </c>
    </row>
    <row r="379" spans="1:14" x14ac:dyDescent="0.25">
      <c r="A379" s="2">
        <v>378</v>
      </c>
      <c r="B379" s="2">
        <v>43402</v>
      </c>
      <c r="C379" s="2" t="str">
        <f t="shared" si="5"/>
        <v>Sub Premium</v>
      </c>
      <c r="D379" t="s">
        <v>20</v>
      </c>
      <c r="E379" t="s">
        <v>31</v>
      </c>
      <c r="F379">
        <v>2017</v>
      </c>
      <c r="G379" t="s">
        <v>14</v>
      </c>
      <c r="H379" s="3">
        <v>62387</v>
      </c>
      <c r="I379" t="s">
        <v>32</v>
      </c>
      <c r="J379" t="s">
        <v>540</v>
      </c>
      <c r="K379">
        <v>167765425</v>
      </c>
      <c r="L379" t="s">
        <v>173</v>
      </c>
      <c r="M379" t="s">
        <v>18</v>
      </c>
      <c r="N379" t="s">
        <v>30</v>
      </c>
    </row>
    <row r="380" spans="1:14" x14ac:dyDescent="0.25">
      <c r="A380" s="2">
        <v>379</v>
      </c>
      <c r="B380" s="2">
        <v>1025</v>
      </c>
      <c r="C380" s="2" t="str">
        <f t="shared" si="5"/>
        <v>Affordable</v>
      </c>
      <c r="D380" t="s">
        <v>45</v>
      </c>
      <c r="E380" t="s">
        <v>31</v>
      </c>
      <c r="F380">
        <v>2009</v>
      </c>
      <c r="G380" t="s">
        <v>245</v>
      </c>
      <c r="H380" s="3">
        <v>169634</v>
      </c>
      <c r="I380" t="s">
        <v>15</v>
      </c>
      <c r="J380" t="s">
        <v>541</v>
      </c>
      <c r="K380">
        <v>167362649</v>
      </c>
      <c r="L380" t="s">
        <v>173</v>
      </c>
      <c r="M380" t="s">
        <v>18</v>
      </c>
      <c r="N380" t="s">
        <v>30</v>
      </c>
    </row>
    <row r="381" spans="1:14" x14ac:dyDescent="0.25">
      <c r="A381" s="2">
        <v>380</v>
      </c>
      <c r="B381" s="2">
        <v>17200</v>
      </c>
      <c r="C381" s="2" t="str">
        <f t="shared" si="5"/>
        <v>Affordable</v>
      </c>
      <c r="D381" t="s">
        <v>443</v>
      </c>
      <c r="E381" t="s">
        <v>232</v>
      </c>
      <c r="F381">
        <v>2016</v>
      </c>
      <c r="G381" t="s">
        <v>14</v>
      </c>
      <c r="H381" s="3">
        <v>72527</v>
      </c>
      <c r="I381" t="s">
        <v>46</v>
      </c>
      <c r="J381" t="s">
        <v>542</v>
      </c>
      <c r="K381">
        <v>167611321</v>
      </c>
      <c r="L381" t="s">
        <v>17</v>
      </c>
      <c r="M381" t="s">
        <v>18</v>
      </c>
      <c r="N381" t="s">
        <v>218</v>
      </c>
    </row>
    <row r="382" spans="1:14" x14ac:dyDescent="0.25">
      <c r="A382" s="2">
        <v>381</v>
      </c>
      <c r="B382" s="2">
        <v>54680</v>
      </c>
      <c r="C382" s="2" t="str">
        <f t="shared" si="5"/>
        <v>Sub Premium</v>
      </c>
      <c r="D382" t="s">
        <v>543</v>
      </c>
      <c r="E382" t="s">
        <v>544</v>
      </c>
      <c r="F382">
        <v>2016</v>
      </c>
      <c r="G382" t="s">
        <v>14</v>
      </c>
      <c r="H382" s="3">
        <v>9502</v>
      </c>
      <c r="I382" t="s">
        <v>15</v>
      </c>
      <c r="J382" t="s">
        <v>545</v>
      </c>
      <c r="K382">
        <v>167703374</v>
      </c>
      <c r="L382" t="s">
        <v>34</v>
      </c>
      <c r="M382" t="s">
        <v>18</v>
      </c>
      <c r="N382" t="s">
        <v>275</v>
      </c>
    </row>
    <row r="383" spans="1:14" x14ac:dyDescent="0.25">
      <c r="A383" s="2">
        <v>382</v>
      </c>
      <c r="B383" s="2">
        <v>6940</v>
      </c>
      <c r="C383" s="2" t="str">
        <f t="shared" si="5"/>
        <v>Affordable</v>
      </c>
      <c r="D383" t="s">
        <v>443</v>
      </c>
      <c r="E383" t="s">
        <v>31</v>
      </c>
      <c r="F383">
        <v>2010</v>
      </c>
      <c r="G383" t="s">
        <v>14</v>
      </c>
      <c r="H383" s="3">
        <v>217290</v>
      </c>
      <c r="I383" t="s">
        <v>96</v>
      </c>
      <c r="J383" t="s">
        <v>546</v>
      </c>
      <c r="K383">
        <v>167275444</v>
      </c>
      <c r="L383" t="s">
        <v>95</v>
      </c>
      <c r="M383" t="s">
        <v>18</v>
      </c>
      <c r="N383" t="s">
        <v>114</v>
      </c>
    </row>
    <row r="384" spans="1:14" x14ac:dyDescent="0.25">
      <c r="A384" s="2">
        <v>383</v>
      </c>
      <c r="B384" s="2">
        <v>13080</v>
      </c>
      <c r="C384" s="2" t="str">
        <f t="shared" si="5"/>
        <v>Affordable</v>
      </c>
      <c r="D384" t="s">
        <v>88</v>
      </c>
      <c r="E384" t="s">
        <v>27</v>
      </c>
      <c r="F384">
        <v>2019</v>
      </c>
      <c r="G384" t="s">
        <v>14</v>
      </c>
      <c r="H384" s="3">
        <v>17243</v>
      </c>
      <c r="I384" t="s">
        <v>46</v>
      </c>
      <c r="J384" t="s">
        <v>547</v>
      </c>
      <c r="K384">
        <v>167698683</v>
      </c>
      <c r="L384" t="s">
        <v>39</v>
      </c>
      <c r="M384" t="s">
        <v>18</v>
      </c>
      <c r="N384" t="s">
        <v>35</v>
      </c>
    </row>
    <row r="385" spans="1:14" x14ac:dyDescent="0.25">
      <c r="A385" s="2">
        <v>384</v>
      </c>
      <c r="B385" s="2">
        <v>25</v>
      </c>
      <c r="C385" s="2" t="str">
        <f t="shared" si="5"/>
        <v>Affordable</v>
      </c>
      <c r="D385" t="s">
        <v>36</v>
      </c>
      <c r="E385" t="s">
        <v>31</v>
      </c>
      <c r="F385">
        <v>2007</v>
      </c>
      <c r="G385" t="s">
        <v>245</v>
      </c>
      <c r="H385" s="3">
        <v>194903</v>
      </c>
      <c r="I385" t="s">
        <v>46</v>
      </c>
      <c r="J385" t="s">
        <v>548</v>
      </c>
      <c r="K385">
        <v>167651207</v>
      </c>
      <c r="L385" t="s">
        <v>34</v>
      </c>
      <c r="M385" t="s">
        <v>18</v>
      </c>
      <c r="N385" t="s">
        <v>30</v>
      </c>
    </row>
    <row r="386" spans="1:14" x14ac:dyDescent="0.25">
      <c r="A386" s="2">
        <v>385</v>
      </c>
      <c r="B386" s="2">
        <v>10630</v>
      </c>
      <c r="C386" s="2" t="str">
        <f t="shared" ref="C386:C449" si="6">IF(B386&gt;=55000, "Premium", IF(B386&gt;=20000, "Sub Premium", "Affordable"))</f>
        <v>Affordable</v>
      </c>
      <c r="D386" t="s">
        <v>20</v>
      </c>
      <c r="E386" t="s">
        <v>31</v>
      </c>
      <c r="F386">
        <v>2015</v>
      </c>
      <c r="G386" t="s">
        <v>14</v>
      </c>
      <c r="H386" s="3">
        <v>82899</v>
      </c>
      <c r="I386" t="s">
        <v>40</v>
      </c>
      <c r="J386" t="s">
        <v>549</v>
      </c>
      <c r="K386">
        <v>167660608</v>
      </c>
      <c r="L386" t="s">
        <v>29</v>
      </c>
      <c r="M386" t="s">
        <v>18</v>
      </c>
      <c r="N386" t="s">
        <v>30</v>
      </c>
    </row>
    <row r="387" spans="1:14" x14ac:dyDescent="0.25">
      <c r="A387" s="2">
        <v>386</v>
      </c>
      <c r="B387" s="2">
        <v>43009</v>
      </c>
      <c r="C387" s="2" t="str">
        <f t="shared" si="6"/>
        <v>Sub Premium</v>
      </c>
      <c r="D387" t="s">
        <v>20</v>
      </c>
      <c r="E387" t="s">
        <v>31</v>
      </c>
      <c r="F387">
        <v>2017</v>
      </c>
      <c r="G387" t="s">
        <v>14</v>
      </c>
      <c r="H387" s="3">
        <v>76418</v>
      </c>
      <c r="I387" t="s">
        <v>40</v>
      </c>
      <c r="J387" t="s">
        <v>550</v>
      </c>
      <c r="K387">
        <v>167765426</v>
      </c>
      <c r="L387" t="s">
        <v>173</v>
      </c>
      <c r="M387" t="s">
        <v>18</v>
      </c>
      <c r="N387" t="s">
        <v>30</v>
      </c>
    </row>
    <row r="388" spans="1:14" x14ac:dyDescent="0.25">
      <c r="A388" s="2">
        <v>387</v>
      </c>
      <c r="B388" s="2">
        <v>25</v>
      </c>
      <c r="C388" s="2" t="str">
        <f t="shared" si="6"/>
        <v>Affordable</v>
      </c>
      <c r="D388" t="s">
        <v>45</v>
      </c>
      <c r="E388" t="s">
        <v>31</v>
      </c>
      <c r="F388">
        <v>2003</v>
      </c>
      <c r="G388" t="s">
        <v>245</v>
      </c>
      <c r="H388" s="3">
        <v>138441</v>
      </c>
      <c r="I388" t="s">
        <v>40</v>
      </c>
      <c r="J388" t="s">
        <v>551</v>
      </c>
      <c r="K388">
        <v>167362657</v>
      </c>
      <c r="L388" t="s">
        <v>173</v>
      </c>
      <c r="M388" t="s">
        <v>18</v>
      </c>
      <c r="N388" t="s">
        <v>30</v>
      </c>
    </row>
    <row r="389" spans="1:14" x14ac:dyDescent="0.25">
      <c r="A389" s="2">
        <v>388</v>
      </c>
      <c r="B389" s="2">
        <v>4600</v>
      </c>
      <c r="C389" s="2" t="str">
        <f t="shared" si="6"/>
        <v>Affordable</v>
      </c>
      <c r="D389" t="s">
        <v>20</v>
      </c>
      <c r="E389" t="s">
        <v>317</v>
      </c>
      <c r="F389">
        <v>2006</v>
      </c>
      <c r="G389" t="s">
        <v>245</v>
      </c>
      <c r="H389" s="3">
        <v>240740</v>
      </c>
      <c r="I389" t="s">
        <v>81</v>
      </c>
      <c r="J389" t="s">
        <v>552</v>
      </c>
      <c r="K389">
        <v>167611554</v>
      </c>
      <c r="L389" t="s">
        <v>553</v>
      </c>
      <c r="M389" t="s">
        <v>18</v>
      </c>
      <c r="N389" t="s">
        <v>456</v>
      </c>
    </row>
    <row r="390" spans="1:14" x14ac:dyDescent="0.25">
      <c r="A390" s="2">
        <v>389</v>
      </c>
      <c r="B390" s="2">
        <v>4950</v>
      </c>
      <c r="C390" s="2" t="str">
        <f t="shared" si="6"/>
        <v>Affordable</v>
      </c>
      <c r="D390" t="s">
        <v>443</v>
      </c>
      <c r="E390" t="s">
        <v>27</v>
      </c>
      <c r="F390">
        <v>2016</v>
      </c>
      <c r="G390" t="s">
        <v>14</v>
      </c>
      <c r="H390" s="3">
        <v>71404</v>
      </c>
      <c r="I390" t="s">
        <v>15</v>
      </c>
      <c r="J390" t="s">
        <v>554</v>
      </c>
      <c r="K390">
        <v>167703381</v>
      </c>
      <c r="L390" t="s">
        <v>34</v>
      </c>
      <c r="M390" t="s">
        <v>18</v>
      </c>
      <c r="N390" t="s">
        <v>195</v>
      </c>
    </row>
    <row r="391" spans="1:14" x14ac:dyDescent="0.25">
      <c r="A391" s="2">
        <v>390</v>
      </c>
      <c r="B391" s="2">
        <v>3760</v>
      </c>
      <c r="C391" s="2" t="str">
        <f t="shared" si="6"/>
        <v>Affordable</v>
      </c>
      <c r="D391" t="s">
        <v>426</v>
      </c>
      <c r="E391" t="s">
        <v>83</v>
      </c>
      <c r="F391">
        <v>2019</v>
      </c>
      <c r="G391" t="s">
        <v>14</v>
      </c>
      <c r="H391" s="3">
        <v>30382</v>
      </c>
      <c r="I391" t="s">
        <v>22</v>
      </c>
      <c r="J391" t="s">
        <v>555</v>
      </c>
      <c r="K391">
        <v>167698685</v>
      </c>
      <c r="L391" t="s">
        <v>39</v>
      </c>
      <c r="M391" t="s">
        <v>18</v>
      </c>
      <c r="N391" t="s">
        <v>35</v>
      </c>
    </row>
    <row r="392" spans="1:14" x14ac:dyDescent="0.25">
      <c r="A392" s="2">
        <v>391</v>
      </c>
      <c r="B392" s="2">
        <v>3900</v>
      </c>
      <c r="C392" s="2" t="str">
        <f t="shared" si="6"/>
        <v>Affordable</v>
      </c>
      <c r="D392" t="s">
        <v>536</v>
      </c>
      <c r="E392" t="s">
        <v>31</v>
      </c>
      <c r="F392">
        <v>2009</v>
      </c>
      <c r="G392" t="s">
        <v>14</v>
      </c>
      <c r="H392" s="3">
        <v>179389</v>
      </c>
      <c r="I392" t="s">
        <v>15</v>
      </c>
      <c r="J392" t="s">
        <v>556</v>
      </c>
      <c r="K392">
        <v>167389316</v>
      </c>
      <c r="L392" t="s">
        <v>42</v>
      </c>
      <c r="M392" t="s">
        <v>18</v>
      </c>
      <c r="N392" t="s">
        <v>218</v>
      </c>
    </row>
    <row r="393" spans="1:14" x14ac:dyDescent="0.25">
      <c r="A393" s="2">
        <v>392</v>
      </c>
      <c r="B393" s="2">
        <v>0</v>
      </c>
      <c r="C393" s="2" t="str">
        <f t="shared" si="6"/>
        <v>Affordable</v>
      </c>
      <c r="D393" t="s">
        <v>187</v>
      </c>
      <c r="E393" t="s">
        <v>53</v>
      </c>
      <c r="F393">
        <v>2000</v>
      </c>
      <c r="G393" t="s">
        <v>245</v>
      </c>
      <c r="H393" s="3">
        <v>105169</v>
      </c>
      <c r="I393" t="s">
        <v>40</v>
      </c>
      <c r="J393" t="s">
        <v>557</v>
      </c>
      <c r="K393">
        <v>167651218</v>
      </c>
      <c r="L393" t="s">
        <v>34</v>
      </c>
      <c r="M393" t="s">
        <v>18</v>
      </c>
      <c r="N393" t="s">
        <v>430</v>
      </c>
    </row>
    <row r="394" spans="1:14" x14ac:dyDescent="0.25">
      <c r="A394" s="2">
        <v>393</v>
      </c>
      <c r="B394" s="2">
        <v>3830</v>
      </c>
      <c r="C394" s="2" t="str">
        <f t="shared" si="6"/>
        <v>Affordable</v>
      </c>
      <c r="D394" t="s">
        <v>20</v>
      </c>
      <c r="E394" t="s">
        <v>31</v>
      </c>
      <c r="F394">
        <v>2015</v>
      </c>
      <c r="G394" t="s">
        <v>14</v>
      </c>
      <c r="H394" s="3">
        <v>82534</v>
      </c>
      <c r="I394" t="s">
        <v>22</v>
      </c>
      <c r="J394" t="s">
        <v>558</v>
      </c>
      <c r="K394">
        <v>167660609</v>
      </c>
      <c r="L394" t="s">
        <v>29</v>
      </c>
      <c r="M394" t="s">
        <v>18</v>
      </c>
      <c r="N394" t="s">
        <v>30</v>
      </c>
    </row>
    <row r="395" spans="1:14" x14ac:dyDescent="0.25">
      <c r="A395" s="2">
        <v>394</v>
      </c>
      <c r="B395" s="2">
        <v>53500</v>
      </c>
      <c r="C395" s="2" t="str">
        <f t="shared" si="6"/>
        <v>Sub Premium</v>
      </c>
      <c r="D395" t="s">
        <v>20</v>
      </c>
      <c r="E395" t="s">
        <v>31</v>
      </c>
      <c r="F395">
        <v>2017</v>
      </c>
      <c r="G395" t="s">
        <v>14</v>
      </c>
      <c r="H395" s="3">
        <v>55732</v>
      </c>
      <c r="I395" t="s">
        <v>40</v>
      </c>
      <c r="J395" t="s">
        <v>559</v>
      </c>
      <c r="K395">
        <v>167765452</v>
      </c>
      <c r="L395" t="s">
        <v>173</v>
      </c>
      <c r="M395" t="s">
        <v>18</v>
      </c>
      <c r="N395" t="s">
        <v>49</v>
      </c>
    </row>
    <row r="396" spans="1:14" x14ac:dyDescent="0.25">
      <c r="A396" s="2">
        <v>395</v>
      </c>
      <c r="B396" s="2">
        <v>25</v>
      </c>
      <c r="C396" s="2" t="str">
        <f t="shared" si="6"/>
        <v>Affordable</v>
      </c>
      <c r="D396" t="s">
        <v>20</v>
      </c>
      <c r="E396" t="s">
        <v>31</v>
      </c>
      <c r="F396">
        <v>2010</v>
      </c>
      <c r="G396" t="s">
        <v>245</v>
      </c>
      <c r="H396" s="3">
        <v>198596</v>
      </c>
      <c r="I396" t="s">
        <v>46</v>
      </c>
      <c r="J396" t="s">
        <v>560</v>
      </c>
      <c r="K396">
        <v>167362668</v>
      </c>
      <c r="L396" t="s">
        <v>173</v>
      </c>
      <c r="M396" t="s">
        <v>18</v>
      </c>
      <c r="N396" t="s">
        <v>30</v>
      </c>
    </row>
    <row r="397" spans="1:14" x14ac:dyDescent="0.25">
      <c r="A397" s="2">
        <v>396</v>
      </c>
      <c r="B397" s="2">
        <v>25</v>
      </c>
      <c r="C397" s="2" t="str">
        <f t="shared" si="6"/>
        <v>Affordable</v>
      </c>
      <c r="D397" t="s">
        <v>20</v>
      </c>
      <c r="E397" t="s">
        <v>31</v>
      </c>
      <c r="F397">
        <v>1998</v>
      </c>
      <c r="G397" t="s">
        <v>245</v>
      </c>
      <c r="H397" s="3">
        <v>300021</v>
      </c>
      <c r="I397" t="s">
        <v>81</v>
      </c>
      <c r="J397" t="s">
        <v>561</v>
      </c>
      <c r="K397">
        <v>167611660</v>
      </c>
      <c r="L397" t="s">
        <v>445</v>
      </c>
      <c r="M397" t="s">
        <v>18</v>
      </c>
      <c r="N397" t="s">
        <v>195</v>
      </c>
    </row>
    <row r="398" spans="1:14" x14ac:dyDescent="0.25">
      <c r="A398" s="2">
        <v>397</v>
      </c>
      <c r="B398" s="2">
        <v>6240</v>
      </c>
      <c r="C398" s="2" t="str">
        <f t="shared" si="6"/>
        <v>Affordable</v>
      </c>
      <c r="D398" t="s">
        <v>443</v>
      </c>
      <c r="E398" t="s">
        <v>31</v>
      </c>
      <c r="F398">
        <v>2015</v>
      </c>
      <c r="G398" t="s">
        <v>14</v>
      </c>
      <c r="H398" s="3">
        <v>83623</v>
      </c>
      <c r="I398" t="s">
        <v>22</v>
      </c>
      <c r="J398" t="s">
        <v>562</v>
      </c>
      <c r="K398">
        <v>167703518</v>
      </c>
      <c r="L398" t="s">
        <v>34</v>
      </c>
      <c r="M398" t="s">
        <v>18</v>
      </c>
      <c r="N398" t="s">
        <v>30</v>
      </c>
    </row>
    <row r="399" spans="1:14" x14ac:dyDescent="0.25">
      <c r="A399" s="2">
        <v>398</v>
      </c>
      <c r="B399" s="2">
        <v>4150</v>
      </c>
      <c r="C399" s="2" t="str">
        <f t="shared" si="6"/>
        <v>Affordable</v>
      </c>
      <c r="D399" t="s">
        <v>116</v>
      </c>
      <c r="E399" t="s">
        <v>31</v>
      </c>
      <c r="F399">
        <v>2014</v>
      </c>
      <c r="G399" t="s">
        <v>14</v>
      </c>
      <c r="H399" s="3">
        <v>108895</v>
      </c>
      <c r="I399" t="s">
        <v>40</v>
      </c>
      <c r="J399" t="s">
        <v>563</v>
      </c>
      <c r="K399">
        <v>167698715</v>
      </c>
      <c r="L399" t="s">
        <v>91</v>
      </c>
      <c r="M399" t="s">
        <v>18</v>
      </c>
      <c r="N399" t="s">
        <v>30</v>
      </c>
    </row>
    <row r="400" spans="1:14" x14ac:dyDescent="0.25">
      <c r="A400" s="2">
        <v>399</v>
      </c>
      <c r="B400" s="2">
        <v>25</v>
      </c>
      <c r="C400" s="2" t="str">
        <f t="shared" si="6"/>
        <v>Affordable</v>
      </c>
      <c r="D400" t="s">
        <v>116</v>
      </c>
      <c r="E400" t="s">
        <v>31</v>
      </c>
      <c r="F400">
        <v>1999</v>
      </c>
      <c r="G400" t="s">
        <v>245</v>
      </c>
      <c r="H400" s="3">
        <v>226972</v>
      </c>
      <c r="I400" t="s">
        <v>15</v>
      </c>
      <c r="J400" t="s">
        <v>564</v>
      </c>
      <c r="K400">
        <v>167246338</v>
      </c>
      <c r="L400" t="s">
        <v>39</v>
      </c>
      <c r="M400" t="s">
        <v>18</v>
      </c>
      <c r="N400" t="s">
        <v>244</v>
      </c>
    </row>
    <row r="401" spans="1:14" x14ac:dyDescent="0.25">
      <c r="A401" s="2">
        <v>400</v>
      </c>
      <c r="B401" s="2">
        <v>61200</v>
      </c>
      <c r="C401" s="2" t="str">
        <f t="shared" si="6"/>
        <v>Premium</v>
      </c>
      <c r="D401" t="s">
        <v>149</v>
      </c>
      <c r="E401" t="s">
        <v>272</v>
      </c>
      <c r="F401">
        <v>2020</v>
      </c>
      <c r="G401" t="s">
        <v>14</v>
      </c>
      <c r="H401" s="3">
        <v>7509</v>
      </c>
      <c r="I401" t="s">
        <v>15</v>
      </c>
      <c r="J401" t="s">
        <v>565</v>
      </c>
      <c r="K401">
        <v>167417053</v>
      </c>
      <c r="L401" t="s">
        <v>48</v>
      </c>
      <c r="M401" t="s">
        <v>18</v>
      </c>
      <c r="N401" t="s">
        <v>481</v>
      </c>
    </row>
    <row r="402" spans="1:14" x14ac:dyDescent="0.25">
      <c r="A402" s="2">
        <v>401</v>
      </c>
      <c r="B402" s="2">
        <v>0</v>
      </c>
      <c r="C402" s="2" t="str">
        <f t="shared" si="6"/>
        <v>Affordable</v>
      </c>
      <c r="D402" t="s">
        <v>67</v>
      </c>
      <c r="E402" t="s">
        <v>31</v>
      </c>
      <c r="F402">
        <v>2006</v>
      </c>
      <c r="G402" t="s">
        <v>245</v>
      </c>
      <c r="H402" s="3">
        <v>137464</v>
      </c>
      <c r="I402" t="s">
        <v>32</v>
      </c>
      <c r="J402" t="s">
        <v>566</v>
      </c>
      <c r="K402">
        <v>167651221</v>
      </c>
      <c r="L402" t="s">
        <v>34</v>
      </c>
      <c r="M402" t="s">
        <v>18</v>
      </c>
      <c r="N402" t="s">
        <v>430</v>
      </c>
    </row>
    <row r="403" spans="1:14" x14ac:dyDescent="0.25">
      <c r="A403" s="2">
        <v>402</v>
      </c>
      <c r="B403" s="2">
        <v>13500</v>
      </c>
      <c r="C403" s="2" t="str">
        <f t="shared" si="6"/>
        <v>Affordable</v>
      </c>
      <c r="D403" t="s">
        <v>149</v>
      </c>
      <c r="E403" t="s">
        <v>272</v>
      </c>
      <c r="F403">
        <v>2014</v>
      </c>
      <c r="G403" t="s">
        <v>14</v>
      </c>
      <c r="H403" s="3">
        <v>33542</v>
      </c>
      <c r="I403" t="s">
        <v>32</v>
      </c>
      <c r="J403" t="s">
        <v>567</v>
      </c>
      <c r="K403">
        <v>167782815</v>
      </c>
      <c r="L403" t="s">
        <v>17</v>
      </c>
      <c r="M403" t="s">
        <v>18</v>
      </c>
      <c r="N403" t="s">
        <v>30</v>
      </c>
    </row>
    <row r="404" spans="1:14" x14ac:dyDescent="0.25">
      <c r="A404" s="2">
        <v>403</v>
      </c>
      <c r="B404" s="2">
        <v>6490</v>
      </c>
      <c r="C404" s="2" t="str">
        <f t="shared" si="6"/>
        <v>Affordable</v>
      </c>
      <c r="D404" t="s">
        <v>20</v>
      </c>
      <c r="E404" t="s">
        <v>31</v>
      </c>
      <c r="F404">
        <v>2015</v>
      </c>
      <c r="G404" t="s">
        <v>14</v>
      </c>
      <c r="H404" s="3">
        <v>74754</v>
      </c>
      <c r="I404" t="s">
        <v>15</v>
      </c>
      <c r="J404" t="s">
        <v>568</v>
      </c>
      <c r="K404">
        <v>167660611</v>
      </c>
      <c r="L404" t="s">
        <v>29</v>
      </c>
      <c r="M404" t="s">
        <v>18</v>
      </c>
      <c r="N404" t="s">
        <v>30</v>
      </c>
    </row>
    <row r="405" spans="1:14" x14ac:dyDescent="0.25">
      <c r="A405" s="2">
        <v>404</v>
      </c>
      <c r="B405" s="2">
        <v>51502</v>
      </c>
      <c r="C405" s="2" t="str">
        <f t="shared" si="6"/>
        <v>Sub Premium</v>
      </c>
      <c r="D405" t="s">
        <v>20</v>
      </c>
      <c r="E405" t="s">
        <v>31</v>
      </c>
      <c r="F405">
        <v>2017</v>
      </c>
      <c r="G405" t="s">
        <v>14</v>
      </c>
      <c r="H405" s="3">
        <v>27661</v>
      </c>
      <c r="I405" t="s">
        <v>15</v>
      </c>
      <c r="J405" t="s">
        <v>569</v>
      </c>
      <c r="K405">
        <v>167765457</v>
      </c>
      <c r="L405" t="s">
        <v>173</v>
      </c>
      <c r="M405" t="s">
        <v>18</v>
      </c>
      <c r="N405" t="s">
        <v>30</v>
      </c>
    </row>
    <row r="406" spans="1:14" x14ac:dyDescent="0.25">
      <c r="A406" s="2">
        <v>405</v>
      </c>
      <c r="B406" s="2">
        <v>250</v>
      </c>
      <c r="C406" s="2" t="str">
        <f t="shared" si="6"/>
        <v>Affordable</v>
      </c>
      <c r="D406" t="s">
        <v>20</v>
      </c>
      <c r="E406" t="s">
        <v>31</v>
      </c>
      <c r="F406">
        <v>2010</v>
      </c>
      <c r="G406" t="s">
        <v>245</v>
      </c>
      <c r="H406" s="3">
        <v>115241</v>
      </c>
      <c r="I406" t="s">
        <v>40</v>
      </c>
      <c r="J406" t="s">
        <v>570</v>
      </c>
      <c r="K406">
        <v>167362678</v>
      </c>
      <c r="L406" t="s">
        <v>173</v>
      </c>
      <c r="M406" t="s">
        <v>18</v>
      </c>
      <c r="N406" t="s">
        <v>30</v>
      </c>
    </row>
    <row r="407" spans="1:14" x14ac:dyDescent="0.25">
      <c r="A407" s="2">
        <v>406</v>
      </c>
      <c r="B407" s="2">
        <v>25</v>
      </c>
      <c r="C407" s="2" t="str">
        <f t="shared" si="6"/>
        <v>Affordable</v>
      </c>
      <c r="D407" t="s">
        <v>20</v>
      </c>
      <c r="E407" t="s">
        <v>31</v>
      </c>
      <c r="F407">
        <v>1984</v>
      </c>
      <c r="G407" t="s">
        <v>245</v>
      </c>
      <c r="H407" s="3">
        <v>41577</v>
      </c>
      <c r="I407" t="s">
        <v>40</v>
      </c>
      <c r="J407" t="s">
        <v>571</v>
      </c>
      <c r="K407">
        <v>167611661</v>
      </c>
      <c r="L407" t="s">
        <v>445</v>
      </c>
      <c r="M407" t="s">
        <v>18</v>
      </c>
      <c r="N407" t="s">
        <v>195</v>
      </c>
    </row>
    <row r="408" spans="1:14" x14ac:dyDescent="0.25">
      <c r="A408" s="2">
        <v>407</v>
      </c>
      <c r="B408" s="2">
        <v>8160</v>
      </c>
      <c r="C408" s="2" t="str">
        <f t="shared" si="6"/>
        <v>Affordable</v>
      </c>
      <c r="D408" t="s">
        <v>443</v>
      </c>
      <c r="E408" t="s">
        <v>232</v>
      </c>
      <c r="F408">
        <v>2015</v>
      </c>
      <c r="G408" t="s">
        <v>14</v>
      </c>
      <c r="H408" s="3">
        <v>109027</v>
      </c>
      <c r="I408" t="s">
        <v>46</v>
      </c>
      <c r="J408" t="s">
        <v>572</v>
      </c>
      <c r="K408">
        <v>167703523</v>
      </c>
      <c r="L408" t="s">
        <v>34</v>
      </c>
      <c r="M408" t="s">
        <v>18</v>
      </c>
      <c r="N408" t="s">
        <v>30</v>
      </c>
    </row>
    <row r="409" spans="1:14" x14ac:dyDescent="0.25">
      <c r="A409" s="2">
        <v>408</v>
      </c>
      <c r="B409" s="2">
        <v>7770</v>
      </c>
      <c r="C409" s="2" t="str">
        <f t="shared" si="6"/>
        <v>Affordable</v>
      </c>
      <c r="D409" t="s">
        <v>116</v>
      </c>
      <c r="E409" t="s">
        <v>31</v>
      </c>
      <c r="F409">
        <v>2014</v>
      </c>
      <c r="G409" t="s">
        <v>14</v>
      </c>
      <c r="H409" s="3">
        <v>72732</v>
      </c>
      <c r="I409" t="s">
        <v>46</v>
      </c>
      <c r="J409" t="s">
        <v>573</v>
      </c>
      <c r="K409">
        <v>167698716</v>
      </c>
      <c r="L409" t="s">
        <v>91</v>
      </c>
      <c r="M409" t="s">
        <v>18</v>
      </c>
      <c r="N409" t="s">
        <v>30</v>
      </c>
    </row>
    <row r="410" spans="1:14" x14ac:dyDescent="0.25">
      <c r="A410" s="2">
        <v>409</v>
      </c>
      <c r="B410" s="2">
        <v>200</v>
      </c>
      <c r="C410" s="2" t="str">
        <f t="shared" si="6"/>
        <v>Affordable</v>
      </c>
      <c r="D410" t="s">
        <v>116</v>
      </c>
      <c r="E410" t="s">
        <v>31</v>
      </c>
      <c r="F410">
        <v>2001</v>
      </c>
      <c r="G410" t="s">
        <v>245</v>
      </c>
      <c r="H410" s="3">
        <v>126400</v>
      </c>
      <c r="I410" t="s">
        <v>331</v>
      </c>
      <c r="J410" t="s">
        <v>574</v>
      </c>
      <c r="K410">
        <v>167247039</v>
      </c>
      <c r="L410" t="s">
        <v>575</v>
      </c>
      <c r="M410" t="s">
        <v>18</v>
      </c>
      <c r="N410" t="s">
        <v>244</v>
      </c>
    </row>
    <row r="411" spans="1:14" x14ac:dyDescent="0.25">
      <c r="A411" s="2">
        <v>410</v>
      </c>
      <c r="B411" s="2">
        <v>25</v>
      </c>
      <c r="C411" s="2" t="str">
        <f t="shared" si="6"/>
        <v>Affordable</v>
      </c>
      <c r="D411" t="s">
        <v>576</v>
      </c>
      <c r="E411" t="s">
        <v>31</v>
      </c>
      <c r="F411">
        <v>2008</v>
      </c>
      <c r="G411" t="s">
        <v>245</v>
      </c>
      <c r="H411" s="3">
        <v>177422</v>
      </c>
      <c r="I411" t="s">
        <v>15</v>
      </c>
      <c r="J411" t="s">
        <v>577</v>
      </c>
      <c r="K411">
        <v>167417202</v>
      </c>
      <c r="L411" t="s">
        <v>42</v>
      </c>
      <c r="M411" t="s">
        <v>18</v>
      </c>
      <c r="N411" t="s">
        <v>195</v>
      </c>
    </row>
    <row r="412" spans="1:14" x14ac:dyDescent="0.25">
      <c r="A412" s="2">
        <v>411</v>
      </c>
      <c r="B412" s="2">
        <v>0</v>
      </c>
      <c r="C412" s="2" t="str">
        <f t="shared" si="6"/>
        <v>Affordable</v>
      </c>
      <c r="D412" t="s">
        <v>36</v>
      </c>
      <c r="E412" t="s">
        <v>31</v>
      </c>
      <c r="F412">
        <v>1995</v>
      </c>
      <c r="G412" t="s">
        <v>245</v>
      </c>
      <c r="H412" s="3">
        <v>274706</v>
      </c>
      <c r="I412" t="s">
        <v>331</v>
      </c>
      <c r="J412" t="s">
        <v>578</v>
      </c>
      <c r="K412">
        <v>167425634</v>
      </c>
      <c r="L412" t="s">
        <v>238</v>
      </c>
      <c r="M412" t="s">
        <v>18</v>
      </c>
      <c r="N412" t="s">
        <v>30</v>
      </c>
    </row>
    <row r="413" spans="1:14" x14ac:dyDescent="0.25">
      <c r="A413" s="2">
        <v>412</v>
      </c>
      <c r="B413" s="2">
        <v>1825</v>
      </c>
      <c r="C413" s="2" t="str">
        <f t="shared" si="6"/>
        <v>Affordable</v>
      </c>
      <c r="D413" t="s">
        <v>149</v>
      </c>
      <c r="E413" t="s">
        <v>53</v>
      </c>
      <c r="F413">
        <v>2008</v>
      </c>
      <c r="G413" t="s">
        <v>245</v>
      </c>
      <c r="H413" s="3">
        <v>77984</v>
      </c>
      <c r="I413" t="s">
        <v>40</v>
      </c>
      <c r="J413" t="s">
        <v>579</v>
      </c>
      <c r="K413">
        <v>167651338</v>
      </c>
      <c r="L413" t="s">
        <v>29</v>
      </c>
      <c r="M413" t="s">
        <v>18</v>
      </c>
      <c r="N413" t="s">
        <v>30</v>
      </c>
    </row>
    <row r="414" spans="1:14" x14ac:dyDescent="0.25">
      <c r="A414" s="2">
        <v>413</v>
      </c>
      <c r="B414" s="2">
        <v>39800</v>
      </c>
      <c r="C414" s="2" t="str">
        <f t="shared" si="6"/>
        <v>Sub Premium</v>
      </c>
      <c r="D414" t="s">
        <v>149</v>
      </c>
      <c r="E414" t="s">
        <v>272</v>
      </c>
      <c r="F414">
        <v>2017</v>
      </c>
      <c r="G414" t="s">
        <v>14</v>
      </c>
      <c r="H414" s="3">
        <v>23177</v>
      </c>
      <c r="I414" t="s">
        <v>32</v>
      </c>
      <c r="J414" t="s">
        <v>580</v>
      </c>
      <c r="K414">
        <v>167782823</v>
      </c>
      <c r="L414" t="s">
        <v>48</v>
      </c>
      <c r="M414" t="s">
        <v>18</v>
      </c>
      <c r="N414" t="s">
        <v>186</v>
      </c>
    </row>
    <row r="415" spans="1:14" x14ac:dyDescent="0.25">
      <c r="A415" s="2">
        <v>414</v>
      </c>
      <c r="B415" s="2">
        <v>9210</v>
      </c>
      <c r="C415" s="2" t="str">
        <f t="shared" si="6"/>
        <v>Affordable</v>
      </c>
      <c r="D415" t="s">
        <v>20</v>
      </c>
      <c r="E415" t="s">
        <v>31</v>
      </c>
      <c r="F415">
        <v>2015</v>
      </c>
      <c r="G415" t="s">
        <v>14</v>
      </c>
      <c r="H415" s="3">
        <v>26911</v>
      </c>
      <c r="I415" t="s">
        <v>22</v>
      </c>
      <c r="J415" t="s">
        <v>581</v>
      </c>
      <c r="K415">
        <v>167660613</v>
      </c>
      <c r="L415" t="s">
        <v>29</v>
      </c>
      <c r="M415" t="s">
        <v>18</v>
      </c>
      <c r="N415" t="s">
        <v>30</v>
      </c>
    </row>
    <row r="416" spans="1:14" x14ac:dyDescent="0.25">
      <c r="A416" s="2">
        <v>415</v>
      </c>
      <c r="B416" s="2">
        <v>58500</v>
      </c>
      <c r="C416" s="2" t="str">
        <f t="shared" si="6"/>
        <v>Premium</v>
      </c>
      <c r="D416" t="s">
        <v>20</v>
      </c>
      <c r="E416" t="s">
        <v>112</v>
      </c>
      <c r="F416">
        <v>2019</v>
      </c>
      <c r="G416" t="s">
        <v>14</v>
      </c>
      <c r="H416" s="3">
        <v>21527</v>
      </c>
      <c r="I416" t="s">
        <v>32</v>
      </c>
      <c r="J416" t="s">
        <v>582</v>
      </c>
      <c r="K416">
        <v>167765561</v>
      </c>
      <c r="L416" t="s">
        <v>223</v>
      </c>
      <c r="M416" t="s">
        <v>18</v>
      </c>
      <c r="N416" t="s">
        <v>186</v>
      </c>
    </row>
    <row r="417" spans="1:14" x14ac:dyDescent="0.25">
      <c r="A417" s="2">
        <v>416</v>
      </c>
      <c r="B417" s="2">
        <v>125</v>
      </c>
      <c r="C417" s="2" t="str">
        <f t="shared" si="6"/>
        <v>Affordable</v>
      </c>
      <c r="D417" t="s">
        <v>20</v>
      </c>
      <c r="E417" t="s">
        <v>31</v>
      </c>
      <c r="F417">
        <v>2014</v>
      </c>
      <c r="G417" t="s">
        <v>245</v>
      </c>
      <c r="H417" s="3">
        <v>56461</v>
      </c>
      <c r="I417" t="s">
        <v>22</v>
      </c>
      <c r="J417" t="s">
        <v>583</v>
      </c>
      <c r="K417">
        <v>167362681</v>
      </c>
      <c r="L417" t="s">
        <v>173</v>
      </c>
      <c r="M417" t="s">
        <v>18</v>
      </c>
      <c r="N417" t="s">
        <v>30</v>
      </c>
    </row>
    <row r="418" spans="1:14" x14ac:dyDescent="0.25">
      <c r="A418" s="2">
        <v>417</v>
      </c>
      <c r="B418" s="2">
        <v>3960</v>
      </c>
      <c r="C418" s="2" t="str">
        <f t="shared" si="6"/>
        <v>Affordable</v>
      </c>
      <c r="D418" t="s">
        <v>443</v>
      </c>
      <c r="E418" t="s">
        <v>31</v>
      </c>
      <c r="F418">
        <v>2015</v>
      </c>
      <c r="G418" t="s">
        <v>14</v>
      </c>
      <c r="H418" s="3">
        <v>95128</v>
      </c>
      <c r="I418" t="s">
        <v>40</v>
      </c>
      <c r="J418" t="s">
        <v>584</v>
      </c>
      <c r="K418">
        <v>167703530</v>
      </c>
      <c r="L418" t="s">
        <v>34</v>
      </c>
      <c r="M418" t="s">
        <v>18</v>
      </c>
      <c r="N418" t="s">
        <v>30</v>
      </c>
    </row>
    <row r="419" spans="1:14" x14ac:dyDescent="0.25">
      <c r="A419" s="2">
        <v>418</v>
      </c>
      <c r="B419" s="2">
        <v>5998</v>
      </c>
      <c r="C419" s="2" t="str">
        <f t="shared" si="6"/>
        <v>Affordable</v>
      </c>
      <c r="D419" t="s">
        <v>426</v>
      </c>
      <c r="E419" t="s">
        <v>83</v>
      </c>
      <c r="F419">
        <v>2014</v>
      </c>
      <c r="G419" t="s">
        <v>14</v>
      </c>
      <c r="H419" s="3">
        <v>122975</v>
      </c>
      <c r="I419" t="s">
        <v>585</v>
      </c>
      <c r="J419" t="s">
        <v>586</v>
      </c>
      <c r="K419">
        <v>167279690</v>
      </c>
      <c r="L419" t="s">
        <v>91</v>
      </c>
      <c r="M419" t="s">
        <v>18</v>
      </c>
      <c r="N419" t="s">
        <v>587</v>
      </c>
    </row>
    <row r="420" spans="1:14" x14ac:dyDescent="0.25">
      <c r="A420" s="2">
        <v>419</v>
      </c>
      <c r="B420" s="2">
        <v>3700</v>
      </c>
      <c r="C420" s="2" t="str">
        <f t="shared" si="6"/>
        <v>Affordable</v>
      </c>
      <c r="D420" t="s">
        <v>443</v>
      </c>
      <c r="E420" t="s">
        <v>83</v>
      </c>
      <c r="F420">
        <v>2014</v>
      </c>
      <c r="G420" t="s">
        <v>14</v>
      </c>
      <c r="H420" s="3">
        <v>162824</v>
      </c>
      <c r="I420" t="s">
        <v>32</v>
      </c>
      <c r="J420" t="s">
        <v>588</v>
      </c>
      <c r="K420">
        <v>167698717</v>
      </c>
      <c r="L420" t="s">
        <v>91</v>
      </c>
      <c r="M420" t="s">
        <v>18</v>
      </c>
      <c r="N420" t="s">
        <v>30</v>
      </c>
    </row>
    <row r="421" spans="1:14" x14ac:dyDescent="0.25">
      <c r="A421" s="2">
        <v>420</v>
      </c>
      <c r="B421" s="2">
        <v>0</v>
      </c>
      <c r="C421" s="2" t="str">
        <f t="shared" si="6"/>
        <v>Affordable</v>
      </c>
      <c r="D421" t="s">
        <v>63</v>
      </c>
      <c r="E421" t="s">
        <v>59</v>
      </c>
      <c r="F421">
        <v>2008</v>
      </c>
      <c r="G421" t="s">
        <v>245</v>
      </c>
      <c r="H421" s="3">
        <v>148463</v>
      </c>
      <c r="I421" t="s">
        <v>22</v>
      </c>
      <c r="J421" t="s">
        <v>589</v>
      </c>
      <c r="K421">
        <v>167247592</v>
      </c>
      <c r="L421" t="s">
        <v>434</v>
      </c>
      <c r="M421" t="s">
        <v>18</v>
      </c>
      <c r="N421" t="s">
        <v>244</v>
      </c>
    </row>
    <row r="422" spans="1:14" x14ac:dyDescent="0.25">
      <c r="A422" s="2">
        <v>421</v>
      </c>
      <c r="B422" s="2">
        <v>0</v>
      </c>
      <c r="C422" s="2" t="str">
        <f t="shared" si="6"/>
        <v>Affordable</v>
      </c>
      <c r="D422" t="s">
        <v>576</v>
      </c>
      <c r="E422" t="s">
        <v>31</v>
      </c>
      <c r="F422">
        <v>2005</v>
      </c>
      <c r="G422" t="s">
        <v>245</v>
      </c>
      <c r="H422" s="3">
        <v>181896</v>
      </c>
      <c r="I422" t="s">
        <v>15</v>
      </c>
      <c r="J422" t="s">
        <v>590</v>
      </c>
      <c r="K422">
        <v>167419563</v>
      </c>
      <c r="L422" t="s">
        <v>48</v>
      </c>
      <c r="M422" t="s">
        <v>18</v>
      </c>
      <c r="N422" t="s">
        <v>92</v>
      </c>
    </row>
    <row r="423" spans="1:14" x14ac:dyDescent="0.25">
      <c r="A423" s="2">
        <v>422</v>
      </c>
      <c r="B423" s="2">
        <v>0</v>
      </c>
      <c r="C423" s="2" t="str">
        <f t="shared" si="6"/>
        <v>Affordable</v>
      </c>
      <c r="D423" t="s">
        <v>149</v>
      </c>
      <c r="E423" t="s">
        <v>31</v>
      </c>
      <c r="F423">
        <v>2000</v>
      </c>
      <c r="G423" t="s">
        <v>245</v>
      </c>
      <c r="H423" s="3">
        <v>216657</v>
      </c>
      <c r="I423" t="s">
        <v>46</v>
      </c>
      <c r="J423" t="s">
        <v>591</v>
      </c>
      <c r="K423">
        <v>167425906</v>
      </c>
      <c r="L423" t="s">
        <v>247</v>
      </c>
      <c r="M423" t="s">
        <v>18</v>
      </c>
      <c r="N423" t="s">
        <v>30</v>
      </c>
    </row>
    <row r="424" spans="1:14" x14ac:dyDescent="0.25">
      <c r="A424" s="2">
        <v>423</v>
      </c>
      <c r="B424" s="2">
        <v>5000</v>
      </c>
      <c r="C424" s="2" t="str">
        <f t="shared" si="6"/>
        <v>Affordable</v>
      </c>
      <c r="D424" t="s">
        <v>45</v>
      </c>
      <c r="E424" t="s">
        <v>31</v>
      </c>
      <c r="F424">
        <v>2012</v>
      </c>
      <c r="G424" t="s">
        <v>14</v>
      </c>
      <c r="H424" s="3">
        <v>140339</v>
      </c>
      <c r="I424" t="s">
        <v>15</v>
      </c>
      <c r="J424" t="s">
        <v>592</v>
      </c>
      <c r="K424">
        <v>167702669</v>
      </c>
      <c r="L424" t="s">
        <v>247</v>
      </c>
      <c r="M424" t="s">
        <v>18</v>
      </c>
      <c r="N424" t="s">
        <v>92</v>
      </c>
    </row>
    <row r="425" spans="1:14" x14ac:dyDescent="0.25">
      <c r="A425" s="2">
        <v>424</v>
      </c>
      <c r="B425" s="2">
        <v>15050</v>
      </c>
      <c r="C425" s="2" t="str">
        <f t="shared" si="6"/>
        <v>Affordable</v>
      </c>
      <c r="D425" t="s">
        <v>88</v>
      </c>
      <c r="E425" t="s">
        <v>27</v>
      </c>
      <c r="F425">
        <v>2019</v>
      </c>
      <c r="G425" t="s">
        <v>14</v>
      </c>
      <c r="H425" s="3">
        <v>26786</v>
      </c>
      <c r="I425" t="s">
        <v>40</v>
      </c>
      <c r="J425" t="s">
        <v>593</v>
      </c>
      <c r="K425">
        <v>167256592</v>
      </c>
      <c r="L425" t="s">
        <v>42</v>
      </c>
      <c r="M425" t="s">
        <v>18</v>
      </c>
      <c r="N425" t="s">
        <v>195</v>
      </c>
    </row>
    <row r="426" spans="1:14" x14ac:dyDescent="0.25">
      <c r="A426" s="2">
        <v>425</v>
      </c>
      <c r="B426" s="2">
        <v>3960</v>
      </c>
      <c r="C426" s="2" t="str">
        <f t="shared" si="6"/>
        <v>Affordable</v>
      </c>
      <c r="D426" t="s">
        <v>426</v>
      </c>
      <c r="E426" t="s">
        <v>83</v>
      </c>
      <c r="F426">
        <v>2019</v>
      </c>
      <c r="G426" t="s">
        <v>14</v>
      </c>
      <c r="H426" s="3">
        <v>35623</v>
      </c>
      <c r="I426" t="s">
        <v>37</v>
      </c>
      <c r="J426" t="s">
        <v>594</v>
      </c>
      <c r="K426">
        <v>167697946</v>
      </c>
      <c r="L426" t="s">
        <v>75</v>
      </c>
      <c r="M426" t="s">
        <v>18</v>
      </c>
      <c r="N426" t="s">
        <v>30</v>
      </c>
    </row>
    <row r="427" spans="1:14" x14ac:dyDescent="0.25">
      <c r="A427" s="2">
        <v>426</v>
      </c>
      <c r="B427" s="2">
        <v>36300</v>
      </c>
      <c r="C427" s="2" t="str">
        <f t="shared" si="6"/>
        <v>Sub Premium</v>
      </c>
      <c r="D427" t="s">
        <v>595</v>
      </c>
      <c r="E427" t="s">
        <v>596</v>
      </c>
      <c r="F427">
        <v>2019</v>
      </c>
      <c r="G427" t="s">
        <v>14</v>
      </c>
      <c r="H427" s="3">
        <v>14541</v>
      </c>
      <c r="I427" t="s">
        <v>15</v>
      </c>
      <c r="J427" t="s">
        <v>597</v>
      </c>
      <c r="K427">
        <v>167151980</v>
      </c>
      <c r="L427" t="s">
        <v>48</v>
      </c>
      <c r="M427" t="s">
        <v>18</v>
      </c>
      <c r="N427" t="s">
        <v>284</v>
      </c>
    </row>
    <row r="428" spans="1:14" x14ac:dyDescent="0.25">
      <c r="A428" s="2">
        <v>427</v>
      </c>
      <c r="B428" s="2">
        <v>55600</v>
      </c>
      <c r="C428" s="2" t="str">
        <f t="shared" si="6"/>
        <v>Premium</v>
      </c>
      <c r="D428" t="s">
        <v>598</v>
      </c>
      <c r="E428" t="s">
        <v>599</v>
      </c>
      <c r="F428">
        <v>2020</v>
      </c>
      <c r="G428" t="s">
        <v>14</v>
      </c>
      <c r="H428" s="3">
        <v>8186</v>
      </c>
      <c r="I428" t="s">
        <v>22</v>
      </c>
      <c r="J428" t="s">
        <v>600</v>
      </c>
      <c r="K428">
        <v>167605747</v>
      </c>
      <c r="L428" t="s">
        <v>39</v>
      </c>
      <c r="M428" t="s">
        <v>18</v>
      </c>
      <c r="N428" t="s">
        <v>30</v>
      </c>
    </row>
    <row r="429" spans="1:14" x14ac:dyDescent="0.25">
      <c r="A429" s="2">
        <v>428</v>
      </c>
      <c r="B429" s="2">
        <v>2630</v>
      </c>
      <c r="C429" s="2" t="str">
        <f t="shared" si="6"/>
        <v>Affordable</v>
      </c>
      <c r="D429" t="s">
        <v>601</v>
      </c>
      <c r="E429" t="s">
        <v>83</v>
      </c>
      <c r="F429">
        <v>2018</v>
      </c>
      <c r="G429" t="s">
        <v>14</v>
      </c>
      <c r="H429" s="3">
        <v>36739</v>
      </c>
      <c r="I429" t="s">
        <v>46</v>
      </c>
      <c r="J429" t="s">
        <v>602</v>
      </c>
      <c r="K429">
        <v>167692446</v>
      </c>
      <c r="L429" t="s">
        <v>48</v>
      </c>
      <c r="M429" t="s">
        <v>18</v>
      </c>
      <c r="N429" t="s">
        <v>49</v>
      </c>
    </row>
    <row r="430" spans="1:14" x14ac:dyDescent="0.25">
      <c r="A430" s="2">
        <v>429</v>
      </c>
      <c r="B430" s="2">
        <v>5690</v>
      </c>
      <c r="C430" s="2" t="str">
        <f t="shared" si="6"/>
        <v>Affordable</v>
      </c>
      <c r="D430" t="s">
        <v>601</v>
      </c>
      <c r="E430" t="s">
        <v>27</v>
      </c>
      <c r="F430">
        <v>2017</v>
      </c>
      <c r="G430" t="s">
        <v>14</v>
      </c>
      <c r="H430" s="3">
        <v>42616</v>
      </c>
      <c r="I430" t="s">
        <v>32</v>
      </c>
      <c r="J430" t="s">
        <v>603</v>
      </c>
      <c r="K430">
        <v>167668377</v>
      </c>
      <c r="L430" t="s">
        <v>17</v>
      </c>
      <c r="M430" t="s">
        <v>18</v>
      </c>
      <c r="N430" t="s">
        <v>195</v>
      </c>
    </row>
    <row r="431" spans="1:14" x14ac:dyDescent="0.25">
      <c r="A431" s="2">
        <v>430</v>
      </c>
      <c r="B431" s="2">
        <v>19500</v>
      </c>
      <c r="C431" s="2" t="str">
        <f t="shared" si="6"/>
        <v>Affordable</v>
      </c>
      <c r="D431" t="s">
        <v>576</v>
      </c>
      <c r="E431" t="s">
        <v>604</v>
      </c>
      <c r="F431">
        <v>2017</v>
      </c>
      <c r="G431" t="s">
        <v>14</v>
      </c>
      <c r="H431" s="3">
        <v>65833</v>
      </c>
      <c r="I431" t="s">
        <v>32</v>
      </c>
      <c r="J431" t="s">
        <v>605</v>
      </c>
      <c r="K431">
        <v>167339535</v>
      </c>
      <c r="L431" t="s">
        <v>42</v>
      </c>
      <c r="M431" t="s">
        <v>18</v>
      </c>
      <c r="N431" t="s">
        <v>114</v>
      </c>
    </row>
    <row r="432" spans="1:14" x14ac:dyDescent="0.25">
      <c r="A432" s="2">
        <v>431</v>
      </c>
      <c r="B432" s="2">
        <v>450</v>
      </c>
      <c r="C432" s="2" t="str">
        <f t="shared" si="6"/>
        <v>Affordable</v>
      </c>
      <c r="D432" t="s">
        <v>36</v>
      </c>
      <c r="E432" t="s">
        <v>53</v>
      </c>
      <c r="F432">
        <v>2008</v>
      </c>
      <c r="G432" t="s">
        <v>245</v>
      </c>
      <c r="H432" s="3">
        <v>123515</v>
      </c>
      <c r="I432" t="s">
        <v>606</v>
      </c>
      <c r="J432" t="s">
        <v>607</v>
      </c>
      <c r="K432">
        <v>167650407</v>
      </c>
      <c r="L432" t="s">
        <v>422</v>
      </c>
      <c r="M432" t="s">
        <v>18</v>
      </c>
      <c r="N432" t="s">
        <v>30</v>
      </c>
    </row>
    <row r="433" spans="1:14" x14ac:dyDescent="0.25">
      <c r="A433" s="2">
        <v>432</v>
      </c>
      <c r="B433" s="2">
        <v>20400</v>
      </c>
      <c r="C433" s="2" t="str">
        <f t="shared" si="6"/>
        <v>Sub Premium</v>
      </c>
      <c r="D433" t="s">
        <v>187</v>
      </c>
      <c r="E433" t="s">
        <v>31</v>
      </c>
      <c r="F433">
        <v>2015</v>
      </c>
      <c r="G433" t="s">
        <v>14</v>
      </c>
      <c r="H433" s="3">
        <v>36122</v>
      </c>
      <c r="I433" t="s">
        <v>40</v>
      </c>
      <c r="J433" t="s">
        <v>608</v>
      </c>
      <c r="K433">
        <v>167780469</v>
      </c>
      <c r="L433" t="s">
        <v>532</v>
      </c>
      <c r="M433" t="s">
        <v>18</v>
      </c>
      <c r="N433" t="s">
        <v>30</v>
      </c>
    </row>
    <row r="434" spans="1:14" x14ac:dyDescent="0.25">
      <c r="A434" s="2">
        <v>433</v>
      </c>
      <c r="B434" s="2">
        <v>4320</v>
      </c>
      <c r="C434" s="2" t="str">
        <f t="shared" si="6"/>
        <v>Affordable</v>
      </c>
      <c r="D434" t="s">
        <v>36</v>
      </c>
      <c r="E434" t="s">
        <v>31</v>
      </c>
      <c r="F434">
        <v>2011</v>
      </c>
      <c r="G434" t="s">
        <v>14</v>
      </c>
      <c r="H434" s="3">
        <v>88359</v>
      </c>
      <c r="I434" t="s">
        <v>81</v>
      </c>
      <c r="J434" t="s">
        <v>609</v>
      </c>
      <c r="K434">
        <v>167660381</v>
      </c>
      <c r="L434" t="s">
        <v>39</v>
      </c>
      <c r="M434" t="s">
        <v>18</v>
      </c>
      <c r="N434" t="s">
        <v>35</v>
      </c>
    </row>
    <row r="435" spans="1:14" x14ac:dyDescent="0.25">
      <c r="A435" s="2">
        <v>434</v>
      </c>
      <c r="B435" s="2">
        <v>33001</v>
      </c>
      <c r="C435" s="2" t="str">
        <f t="shared" si="6"/>
        <v>Sub Premium</v>
      </c>
      <c r="D435" t="s">
        <v>20</v>
      </c>
      <c r="E435" t="s">
        <v>220</v>
      </c>
      <c r="F435">
        <v>2017</v>
      </c>
      <c r="G435" t="s">
        <v>14</v>
      </c>
      <c r="H435" s="3">
        <v>35905</v>
      </c>
      <c r="I435" t="s">
        <v>46</v>
      </c>
      <c r="J435" t="s">
        <v>610</v>
      </c>
      <c r="K435">
        <v>167765248</v>
      </c>
      <c r="L435" t="s">
        <v>173</v>
      </c>
      <c r="M435" t="s">
        <v>18</v>
      </c>
      <c r="N435" t="s">
        <v>30</v>
      </c>
    </row>
    <row r="436" spans="1:14" x14ac:dyDescent="0.25">
      <c r="A436" s="2">
        <v>435</v>
      </c>
      <c r="B436" s="2">
        <v>10000</v>
      </c>
      <c r="C436" s="2" t="str">
        <f t="shared" si="6"/>
        <v>Affordable</v>
      </c>
      <c r="D436" t="s">
        <v>20</v>
      </c>
      <c r="E436" t="s">
        <v>31</v>
      </c>
      <c r="F436">
        <v>2017</v>
      </c>
      <c r="G436" t="s">
        <v>245</v>
      </c>
      <c r="H436" s="3">
        <v>35747</v>
      </c>
      <c r="I436" t="s">
        <v>37</v>
      </c>
      <c r="J436" t="s">
        <v>611</v>
      </c>
      <c r="K436">
        <v>167357511</v>
      </c>
      <c r="L436" t="s">
        <v>445</v>
      </c>
      <c r="M436" t="s">
        <v>18</v>
      </c>
      <c r="N436" t="s">
        <v>195</v>
      </c>
    </row>
    <row r="437" spans="1:14" x14ac:dyDescent="0.25">
      <c r="A437" s="2">
        <v>436</v>
      </c>
      <c r="B437" s="2">
        <v>0</v>
      </c>
      <c r="C437" s="2" t="str">
        <f t="shared" si="6"/>
        <v>Affordable</v>
      </c>
      <c r="D437" t="s">
        <v>20</v>
      </c>
      <c r="E437" t="s">
        <v>31</v>
      </c>
      <c r="F437">
        <v>2004</v>
      </c>
      <c r="G437" t="s">
        <v>245</v>
      </c>
      <c r="H437" s="3">
        <v>167011</v>
      </c>
      <c r="I437" t="s">
        <v>37</v>
      </c>
      <c r="J437" t="s">
        <v>612</v>
      </c>
      <c r="K437">
        <v>167601555</v>
      </c>
      <c r="L437" t="s">
        <v>575</v>
      </c>
      <c r="M437" t="s">
        <v>18</v>
      </c>
      <c r="N437" t="s">
        <v>244</v>
      </c>
    </row>
    <row r="438" spans="1:14" x14ac:dyDescent="0.25">
      <c r="A438" s="2">
        <v>437</v>
      </c>
      <c r="B438" s="2">
        <v>5790</v>
      </c>
      <c r="C438" s="2" t="str">
        <f t="shared" si="6"/>
        <v>Affordable</v>
      </c>
      <c r="D438" t="s">
        <v>45</v>
      </c>
      <c r="E438" t="s">
        <v>31</v>
      </c>
      <c r="F438">
        <v>2012</v>
      </c>
      <c r="G438" t="s">
        <v>14</v>
      </c>
      <c r="H438" s="3">
        <v>105020</v>
      </c>
      <c r="I438" t="s">
        <v>40</v>
      </c>
      <c r="J438" t="s">
        <v>613</v>
      </c>
      <c r="K438">
        <v>167702672</v>
      </c>
      <c r="L438" t="s">
        <v>247</v>
      </c>
      <c r="M438" t="s">
        <v>18</v>
      </c>
      <c r="N438" t="s">
        <v>92</v>
      </c>
    </row>
    <row r="439" spans="1:14" x14ac:dyDescent="0.25">
      <c r="A439" s="2">
        <v>438</v>
      </c>
      <c r="B439" s="2">
        <v>14750</v>
      </c>
      <c r="C439" s="2" t="str">
        <f t="shared" si="6"/>
        <v>Affordable</v>
      </c>
      <c r="D439" t="s">
        <v>88</v>
      </c>
      <c r="E439" t="s">
        <v>27</v>
      </c>
      <c r="F439">
        <v>2019</v>
      </c>
      <c r="G439" t="s">
        <v>14</v>
      </c>
      <c r="H439" s="3">
        <v>11047</v>
      </c>
      <c r="I439" t="s">
        <v>15</v>
      </c>
      <c r="J439" t="s">
        <v>614</v>
      </c>
      <c r="K439">
        <v>167256600</v>
      </c>
      <c r="L439" t="s">
        <v>42</v>
      </c>
      <c r="M439" t="s">
        <v>18</v>
      </c>
      <c r="N439" t="s">
        <v>195</v>
      </c>
    </row>
    <row r="440" spans="1:14" x14ac:dyDescent="0.25">
      <c r="A440" s="2">
        <v>439</v>
      </c>
      <c r="B440" s="2">
        <v>4010</v>
      </c>
      <c r="C440" s="2" t="str">
        <f t="shared" si="6"/>
        <v>Affordable</v>
      </c>
      <c r="D440" t="s">
        <v>426</v>
      </c>
      <c r="E440" t="s">
        <v>83</v>
      </c>
      <c r="F440">
        <v>2019</v>
      </c>
      <c r="G440" t="s">
        <v>14</v>
      </c>
      <c r="H440" s="3">
        <v>31233</v>
      </c>
      <c r="I440" t="s">
        <v>22</v>
      </c>
      <c r="J440" t="s">
        <v>615</v>
      </c>
      <c r="K440">
        <v>167697947</v>
      </c>
      <c r="L440" t="s">
        <v>75</v>
      </c>
      <c r="M440" t="s">
        <v>18</v>
      </c>
      <c r="N440" t="s">
        <v>30</v>
      </c>
    </row>
    <row r="441" spans="1:14" x14ac:dyDescent="0.25">
      <c r="A441" s="2">
        <v>440</v>
      </c>
      <c r="B441" s="2">
        <v>40000</v>
      </c>
      <c r="C441" s="2" t="str">
        <f t="shared" si="6"/>
        <v>Sub Premium</v>
      </c>
      <c r="D441" t="s">
        <v>101</v>
      </c>
      <c r="E441" t="s">
        <v>616</v>
      </c>
      <c r="F441">
        <v>2019</v>
      </c>
      <c r="G441" t="s">
        <v>14</v>
      </c>
      <c r="H441" s="3">
        <v>19427</v>
      </c>
      <c r="I441" t="s">
        <v>40</v>
      </c>
      <c r="J441" t="s">
        <v>617</v>
      </c>
      <c r="K441">
        <v>167152151</v>
      </c>
      <c r="L441" t="s">
        <v>48</v>
      </c>
      <c r="M441" t="s">
        <v>18</v>
      </c>
      <c r="N441" t="s">
        <v>284</v>
      </c>
    </row>
    <row r="442" spans="1:14" x14ac:dyDescent="0.25">
      <c r="A442" s="2">
        <v>441</v>
      </c>
      <c r="B442" s="2">
        <v>13000</v>
      </c>
      <c r="C442" s="2" t="str">
        <f t="shared" si="6"/>
        <v>Affordable</v>
      </c>
      <c r="D442" t="s">
        <v>63</v>
      </c>
      <c r="E442" t="s">
        <v>618</v>
      </c>
      <c r="F442">
        <v>2017</v>
      </c>
      <c r="G442" t="s">
        <v>14</v>
      </c>
      <c r="H442" s="3">
        <v>71991</v>
      </c>
      <c r="I442" t="s">
        <v>22</v>
      </c>
      <c r="J442" t="s">
        <v>619</v>
      </c>
      <c r="K442">
        <v>167606881</v>
      </c>
      <c r="L442" t="s">
        <v>17</v>
      </c>
      <c r="M442" t="s">
        <v>18</v>
      </c>
      <c r="N442" t="s">
        <v>218</v>
      </c>
    </row>
    <row r="443" spans="1:14" x14ac:dyDescent="0.25">
      <c r="A443" s="2">
        <v>442</v>
      </c>
      <c r="B443" s="2">
        <v>3550</v>
      </c>
      <c r="C443" s="2" t="str">
        <f t="shared" si="6"/>
        <v>Affordable</v>
      </c>
      <c r="D443" t="s">
        <v>601</v>
      </c>
      <c r="E443" t="s">
        <v>83</v>
      </c>
      <c r="F443">
        <v>2018</v>
      </c>
      <c r="G443" t="s">
        <v>14</v>
      </c>
      <c r="H443" s="3">
        <v>29043</v>
      </c>
      <c r="I443" t="s">
        <v>32</v>
      </c>
      <c r="J443" t="s">
        <v>620</v>
      </c>
      <c r="K443">
        <v>167692447</v>
      </c>
      <c r="L443" t="s">
        <v>48</v>
      </c>
      <c r="M443" t="s">
        <v>18</v>
      </c>
      <c r="N443" t="s">
        <v>49</v>
      </c>
    </row>
    <row r="444" spans="1:14" x14ac:dyDescent="0.25">
      <c r="A444" s="2">
        <v>443</v>
      </c>
      <c r="B444" s="2">
        <v>3040</v>
      </c>
      <c r="C444" s="2" t="str">
        <f t="shared" si="6"/>
        <v>Affordable</v>
      </c>
      <c r="D444" t="s">
        <v>601</v>
      </c>
      <c r="E444" t="s">
        <v>83</v>
      </c>
      <c r="F444">
        <v>2017</v>
      </c>
      <c r="G444" t="s">
        <v>14</v>
      </c>
      <c r="H444" s="3">
        <v>36064</v>
      </c>
      <c r="I444" t="s">
        <v>46</v>
      </c>
      <c r="J444" t="s">
        <v>621</v>
      </c>
      <c r="K444">
        <v>167668543</v>
      </c>
      <c r="L444" t="s">
        <v>17</v>
      </c>
      <c r="M444" t="s">
        <v>18</v>
      </c>
      <c r="N444" t="s">
        <v>195</v>
      </c>
    </row>
    <row r="445" spans="1:14" x14ac:dyDescent="0.25">
      <c r="A445" s="2">
        <v>444</v>
      </c>
      <c r="B445" s="2">
        <v>0</v>
      </c>
      <c r="C445" s="2" t="str">
        <f t="shared" si="6"/>
        <v>Affordable</v>
      </c>
      <c r="D445" t="s">
        <v>36</v>
      </c>
      <c r="E445" t="s">
        <v>53</v>
      </c>
      <c r="F445">
        <v>2008</v>
      </c>
      <c r="G445" t="s">
        <v>245</v>
      </c>
      <c r="H445" s="3">
        <v>270080</v>
      </c>
      <c r="I445" t="s">
        <v>606</v>
      </c>
      <c r="J445" t="s">
        <v>622</v>
      </c>
      <c r="K445">
        <v>167650422</v>
      </c>
      <c r="L445" t="s">
        <v>488</v>
      </c>
      <c r="M445" t="s">
        <v>18</v>
      </c>
      <c r="N445" t="s">
        <v>195</v>
      </c>
    </row>
    <row r="446" spans="1:14" x14ac:dyDescent="0.25">
      <c r="A446" s="2">
        <v>445</v>
      </c>
      <c r="B446" s="2">
        <v>36400</v>
      </c>
      <c r="C446" s="2" t="str">
        <f t="shared" si="6"/>
        <v>Sub Premium</v>
      </c>
      <c r="D446" t="s">
        <v>576</v>
      </c>
      <c r="E446">
        <v>5</v>
      </c>
      <c r="F446">
        <v>2015</v>
      </c>
      <c r="G446" t="s">
        <v>14</v>
      </c>
      <c r="H446" s="3">
        <v>47213</v>
      </c>
      <c r="I446" t="s">
        <v>15</v>
      </c>
      <c r="J446" t="s">
        <v>623</v>
      </c>
      <c r="K446">
        <v>167780470</v>
      </c>
      <c r="L446" t="s">
        <v>532</v>
      </c>
      <c r="M446" t="s">
        <v>18</v>
      </c>
      <c r="N446" t="s">
        <v>30</v>
      </c>
    </row>
    <row r="447" spans="1:14" x14ac:dyDescent="0.25">
      <c r="A447" s="2">
        <v>446</v>
      </c>
      <c r="B447" s="2">
        <v>4480</v>
      </c>
      <c r="C447" s="2" t="str">
        <f t="shared" si="6"/>
        <v>Affordable</v>
      </c>
      <c r="D447" t="s">
        <v>20</v>
      </c>
      <c r="E447" t="s">
        <v>31</v>
      </c>
      <c r="F447">
        <v>2011</v>
      </c>
      <c r="G447" t="s">
        <v>14</v>
      </c>
      <c r="H447" s="3">
        <v>116480</v>
      </c>
      <c r="I447" t="s">
        <v>15</v>
      </c>
      <c r="J447" t="s">
        <v>624</v>
      </c>
      <c r="K447">
        <v>167660383</v>
      </c>
      <c r="L447" t="s">
        <v>39</v>
      </c>
      <c r="M447" t="s">
        <v>18</v>
      </c>
      <c r="N447" t="s">
        <v>451</v>
      </c>
    </row>
    <row r="448" spans="1:14" x14ac:dyDescent="0.25">
      <c r="A448" s="2">
        <v>447</v>
      </c>
      <c r="B448" s="2">
        <v>31003</v>
      </c>
      <c r="C448" s="2" t="str">
        <f t="shared" si="6"/>
        <v>Sub Premium</v>
      </c>
      <c r="D448" t="s">
        <v>20</v>
      </c>
      <c r="E448" t="s">
        <v>31</v>
      </c>
      <c r="F448">
        <v>2017</v>
      </c>
      <c r="G448" t="s">
        <v>14</v>
      </c>
      <c r="H448" s="3">
        <v>72084</v>
      </c>
      <c r="I448" t="s">
        <v>37</v>
      </c>
      <c r="J448" t="s">
        <v>625</v>
      </c>
      <c r="K448">
        <v>167765253</v>
      </c>
      <c r="L448" t="s">
        <v>173</v>
      </c>
      <c r="M448" t="s">
        <v>18</v>
      </c>
      <c r="N448" t="s">
        <v>49</v>
      </c>
    </row>
    <row r="449" spans="1:14" x14ac:dyDescent="0.25">
      <c r="A449" s="2">
        <v>448</v>
      </c>
      <c r="B449" s="2">
        <v>75</v>
      </c>
      <c r="C449" s="2" t="str">
        <f t="shared" si="6"/>
        <v>Affordable</v>
      </c>
      <c r="D449" t="s">
        <v>20</v>
      </c>
      <c r="E449" t="s">
        <v>317</v>
      </c>
      <c r="F449">
        <v>2001</v>
      </c>
      <c r="G449" t="s">
        <v>245</v>
      </c>
      <c r="H449" s="3">
        <v>295780</v>
      </c>
      <c r="I449" t="s">
        <v>105</v>
      </c>
      <c r="J449" t="s">
        <v>626</v>
      </c>
      <c r="K449">
        <v>167357592</v>
      </c>
      <c r="L449" t="s">
        <v>445</v>
      </c>
      <c r="M449" t="s">
        <v>18</v>
      </c>
      <c r="N449" t="s">
        <v>195</v>
      </c>
    </row>
    <row r="450" spans="1:14" x14ac:dyDescent="0.25">
      <c r="A450" s="2">
        <v>449</v>
      </c>
      <c r="B450" s="2">
        <v>8850</v>
      </c>
      <c r="C450" s="2" t="str">
        <f t="shared" ref="C450:C513" si="7">IF(B450&gt;=55000, "Premium", IF(B450&gt;=20000, "Sub Premium", "Affordable"))</f>
        <v>Affordable</v>
      </c>
      <c r="D450" t="s">
        <v>45</v>
      </c>
      <c r="E450" t="s">
        <v>31</v>
      </c>
      <c r="F450">
        <v>2011</v>
      </c>
      <c r="G450" t="s">
        <v>14</v>
      </c>
      <c r="H450" s="3">
        <v>148035</v>
      </c>
      <c r="I450" t="s">
        <v>40</v>
      </c>
      <c r="J450" t="s">
        <v>627</v>
      </c>
      <c r="K450">
        <v>167702770</v>
      </c>
      <c r="L450" t="s">
        <v>247</v>
      </c>
      <c r="M450" t="s">
        <v>18</v>
      </c>
      <c r="N450" t="s">
        <v>92</v>
      </c>
    </row>
    <row r="451" spans="1:14" x14ac:dyDescent="0.25">
      <c r="A451" s="2">
        <v>450</v>
      </c>
      <c r="B451" s="2">
        <v>14750</v>
      </c>
      <c r="C451" s="2" t="str">
        <f t="shared" si="7"/>
        <v>Affordable</v>
      </c>
      <c r="D451" t="s">
        <v>88</v>
      </c>
      <c r="E451" t="s">
        <v>27</v>
      </c>
      <c r="F451">
        <v>2019</v>
      </c>
      <c r="G451" t="s">
        <v>14</v>
      </c>
      <c r="H451" s="3">
        <v>11396</v>
      </c>
      <c r="I451" t="s">
        <v>40</v>
      </c>
      <c r="J451" t="s">
        <v>628</v>
      </c>
      <c r="K451">
        <v>167256601</v>
      </c>
      <c r="L451" t="s">
        <v>42</v>
      </c>
      <c r="M451" t="s">
        <v>18</v>
      </c>
      <c r="N451" t="s">
        <v>195</v>
      </c>
    </row>
    <row r="452" spans="1:14" x14ac:dyDescent="0.25">
      <c r="A452" s="2">
        <v>451</v>
      </c>
      <c r="B452" s="2">
        <v>4690</v>
      </c>
      <c r="C452" s="2" t="str">
        <f t="shared" si="7"/>
        <v>Affordable</v>
      </c>
      <c r="D452" t="s">
        <v>426</v>
      </c>
      <c r="E452" t="s">
        <v>27</v>
      </c>
      <c r="F452">
        <v>2019</v>
      </c>
      <c r="G452" t="s">
        <v>14</v>
      </c>
      <c r="H452" s="3">
        <v>33785</v>
      </c>
      <c r="I452" t="s">
        <v>22</v>
      </c>
      <c r="J452" t="s">
        <v>629</v>
      </c>
      <c r="K452">
        <v>167697948</v>
      </c>
      <c r="L452" t="s">
        <v>75</v>
      </c>
      <c r="M452" t="s">
        <v>18</v>
      </c>
      <c r="N452" t="s">
        <v>30</v>
      </c>
    </row>
    <row r="453" spans="1:14" x14ac:dyDescent="0.25">
      <c r="A453" s="2">
        <v>452</v>
      </c>
      <c r="B453" s="2">
        <v>23000</v>
      </c>
      <c r="C453" s="2" t="str">
        <f t="shared" si="7"/>
        <v>Sub Premium</v>
      </c>
      <c r="D453" t="s">
        <v>630</v>
      </c>
      <c r="E453" t="s">
        <v>631</v>
      </c>
      <c r="F453">
        <v>2018</v>
      </c>
      <c r="G453" t="s">
        <v>14</v>
      </c>
      <c r="H453" s="3">
        <v>20103</v>
      </c>
      <c r="I453" t="s">
        <v>15</v>
      </c>
      <c r="J453" t="s">
        <v>632</v>
      </c>
      <c r="K453">
        <v>167153784</v>
      </c>
      <c r="L453" t="s">
        <v>48</v>
      </c>
      <c r="M453" t="s">
        <v>18</v>
      </c>
      <c r="N453" t="s">
        <v>284</v>
      </c>
    </row>
    <row r="454" spans="1:14" x14ac:dyDescent="0.25">
      <c r="A454" s="2">
        <v>453</v>
      </c>
      <c r="B454" s="2">
        <v>46900</v>
      </c>
      <c r="C454" s="2" t="str">
        <f t="shared" si="7"/>
        <v>Sub Premium</v>
      </c>
      <c r="D454" t="s">
        <v>630</v>
      </c>
      <c r="E454" t="s">
        <v>633</v>
      </c>
      <c r="F454">
        <v>2018</v>
      </c>
      <c r="G454" t="s">
        <v>14</v>
      </c>
      <c r="H454" s="3">
        <v>32387</v>
      </c>
      <c r="I454" t="s">
        <v>15</v>
      </c>
      <c r="J454" t="s">
        <v>634</v>
      </c>
      <c r="K454">
        <v>167606908</v>
      </c>
      <c r="L454" t="s">
        <v>39</v>
      </c>
      <c r="M454" t="s">
        <v>18</v>
      </c>
      <c r="N454" t="s">
        <v>30</v>
      </c>
    </row>
    <row r="455" spans="1:14" x14ac:dyDescent="0.25">
      <c r="A455" s="2">
        <v>454</v>
      </c>
      <c r="B455" s="2">
        <v>10740</v>
      </c>
      <c r="C455" s="2" t="str">
        <f t="shared" si="7"/>
        <v>Affordable</v>
      </c>
      <c r="D455" t="s">
        <v>101</v>
      </c>
      <c r="E455" t="s">
        <v>83</v>
      </c>
      <c r="F455">
        <v>2018</v>
      </c>
      <c r="G455" t="s">
        <v>14</v>
      </c>
      <c r="H455" s="3">
        <v>48140</v>
      </c>
      <c r="I455" t="s">
        <v>40</v>
      </c>
      <c r="J455" t="s">
        <v>635</v>
      </c>
      <c r="K455">
        <v>167692448</v>
      </c>
      <c r="L455" t="s">
        <v>48</v>
      </c>
      <c r="M455" t="s">
        <v>18</v>
      </c>
      <c r="N455" t="s">
        <v>49</v>
      </c>
    </row>
    <row r="456" spans="1:14" x14ac:dyDescent="0.25">
      <c r="A456" s="2">
        <v>455</v>
      </c>
      <c r="B456" s="2">
        <v>3160</v>
      </c>
      <c r="C456" s="2" t="str">
        <f t="shared" si="7"/>
        <v>Affordable</v>
      </c>
      <c r="D456" t="s">
        <v>601</v>
      </c>
      <c r="E456" t="s">
        <v>83</v>
      </c>
      <c r="F456">
        <v>2017</v>
      </c>
      <c r="G456" t="s">
        <v>14</v>
      </c>
      <c r="H456" s="3">
        <v>34861</v>
      </c>
      <c r="I456" t="s">
        <v>46</v>
      </c>
      <c r="J456" t="s">
        <v>636</v>
      </c>
      <c r="K456">
        <v>167668544</v>
      </c>
      <c r="L456" t="s">
        <v>17</v>
      </c>
      <c r="M456" t="s">
        <v>18</v>
      </c>
      <c r="N456" t="s">
        <v>195</v>
      </c>
    </row>
    <row r="457" spans="1:14" x14ac:dyDescent="0.25">
      <c r="A457" s="2">
        <v>456</v>
      </c>
      <c r="B457" s="2">
        <v>0</v>
      </c>
      <c r="C457" s="2" t="str">
        <f t="shared" si="7"/>
        <v>Affordable</v>
      </c>
      <c r="D457" t="s">
        <v>36</v>
      </c>
      <c r="E457" t="s">
        <v>31</v>
      </c>
      <c r="F457">
        <v>2006</v>
      </c>
      <c r="G457" t="s">
        <v>245</v>
      </c>
      <c r="H457" s="3">
        <v>268040</v>
      </c>
      <c r="I457" t="s">
        <v>22</v>
      </c>
      <c r="J457" t="s">
        <v>637</v>
      </c>
      <c r="K457">
        <v>167650486</v>
      </c>
      <c r="L457" t="s">
        <v>42</v>
      </c>
      <c r="M457" t="s">
        <v>18</v>
      </c>
      <c r="N457" t="s">
        <v>195</v>
      </c>
    </row>
    <row r="458" spans="1:14" x14ac:dyDescent="0.25">
      <c r="A458" s="2">
        <v>457</v>
      </c>
      <c r="B458" s="2">
        <v>3450</v>
      </c>
      <c r="C458" s="2" t="str">
        <f t="shared" si="7"/>
        <v>Affordable</v>
      </c>
      <c r="D458" t="s">
        <v>58</v>
      </c>
      <c r="E458" t="s">
        <v>31</v>
      </c>
      <c r="F458">
        <v>2011</v>
      </c>
      <c r="G458" t="s">
        <v>14</v>
      </c>
      <c r="H458" s="3">
        <v>114119</v>
      </c>
      <c r="I458" t="s">
        <v>105</v>
      </c>
      <c r="J458" t="s">
        <v>638</v>
      </c>
      <c r="K458">
        <v>167660385</v>
      </c>
      <c r="L458" t="s">
        <v>39</v>
      </c>
      <c r="M458" t="s">
        <v>18</v>
      </c>
      <c r="N458" t="s">
        <v>35</v>
      </c>
    </row>
    <row r="459" spans="1:14" x14ac:dyDescent="0.25">
      <c r="A459" s="2">
        <v>458</v>
      </c>
      <c r="B459" s="2">
        <v>27102</v>
      </c>
      <c r="C459" s="2" t="str">
        <f t="shared" si="7"/>
        <v>Sub Premium</v>
      </c>
      <c r="D459" t="s">
        <v>20</v>
      </c>
      <c r="E459" t="s">
        <v>220</v>
      </c>
      <c r="F459">
        <v>2017</v>
      </c>
      <c r="G459" t="s">
        <v>14</v>
      </c>
      <c r="H459" s="3">
        <v>34165</v>
      </c>
      <c r="I459" t="s">
        <v>37</v>
      </c>
      <c r="J459" t="s">
        <v>639</v>
      </c>
      <c r="K459">
        <v>167765256</v>
      </c>
      <c r="L459" t="s">
        <v>173</v>
      </c>
      <c r="M459" t="s">
        <v>18</v>
      </c>
      <c r="N459" t="s">
        <v>30</v>
      </c>
    </row>
    <row r="460" spans="1:14" x14ac:dyDescent="0.25">
      <c r="A460" s="2">
        <v>459</v>
      </c>
      <c r="B460" s="2">
        <v>500</v>
      </c>
      <c r="C460" s="2" t="str">
        <f t="shared" si="7"/>
        <v>Affordable</v>
      </c>
      <c r="D460" t="s">
        <v>45</v>
      </c>
      <c r="E460" t="s">
        <v>31</v>
      </c>
      <c r="F460">
        <v>2018</v>
      </c>
      <c r="G460" t="s">
        <v>245</v>
      </c>
      <c r="H460" s="3">
        <v>27442</v>
      </c>
      <c r="I460" t="s">
        <v>15</v>
      </c>
      <c r="J460" t="s">
        <v>640</v>
      </c>
      <c r="K460">
        <v>167357601</v>
      </c>
      <c r="L460" t="s">
        <v>445</v>
      </c>
      <c r="M460" t="s">
        <v>18</v>
      </c>
      <c r="N460" t="s">
        <v>195</v>
      </c>
    </row>
    <row r="461" spans="1:14" x14ac:dyDescent="0.25">
      <c r="A461" s="2">
        <v>460</v>
      </c>
      <c r="B461" s="2">
        <v>5100</v>
      </c>
      <c r="C461" s="2" t="str">
        <f t="shared" si="7"/>
        <v>Affordable</v>
      </c>
      <c r="D461" t="s">
        <v>45</v>
      </c>
      <c r="E461" t="s">
        <v>31</v>
      </c>
      <c r="F461">
        <v>2011</v>
      </c>
      <c r="G461" t="s">
        <v>14</v>
      </c>
      <c r="H461" s="3">
        <v>144792</v>
      </c>
      <c r="I461" t="s">
        <v>40</v>
      </c>
      <c r="J461" t="s">
        <v>641</v>
      </c>
      <c r="K461">
        <v>167702772</v>
      </c>
      <c r="L461" t="s">
        <v>247</v>
      </c>
      <c r="M461" t="s">
        <v>18</v>
      </c>
      <c r="N461" t="s">
        <v>92</v>
      </c>
    </row>
    <row r="462" spans="1:14" x14ac:dyDescent="0.25">
      <c r="A462" s="2">
        <v>461</v>
      </c>
      <c r="B462" s="2">
        <v>15010</v>
      </c>
      <c r="C462" s="2" t="str">
        <f t="shared" si="7"/>
        <v>Affordable</v>
      </c>
      <c r="D462" t="s">
        <v>88</v>
      </c>
      <c r="E462" t="s">
        <v>27</v>
      </c>
      <c r="F462">
        <v>2019</v>
      </c>
      <c r="G462" t="s">
        <v>14</v>
      </c>
      <c r="H462" s="3">
        <v>11394</v>
      </c>
      <c r="I462" t="s">
        <v>234</v>
      </c>
      <c r="J462" t="s">
        <v>642</v>
      </c>
      <c r="K462">
        <v>167256603</v>
      </c>
      <c r="L462" t="s">
        <v>42</v>
      </c>
      <c r="M462" t="s">
        <v>18</v>
      </c>
      <c r="N462" t="s">
        <v>195</v>
      </c>
    </row>
    <row r="463" spans="1:14" x14ac:dyDescent="0.25">
      <c r="A463" s="2">
        <v>462</v>
      </c>
      <c r="B463" s="2">
        <v>5800</v>
      </c>
      <c r="C463" s="2" t="str">
        <f t="shared" si="7"/>
        <v>Affordable</v>
      </c>
      <c r="D463" t="s">
        <v>116</v>
      </c>
      <c r="E463" t="s">
        <v>27</v>
      </c>
      <c r="F463">
        <v>2019</v>
      </c>
      <c r="G463" t="s">
        <v>14</v>
      </c>
      <c r="H463" s="3">
        <v>30546</v>
      </c>
      <c r="I463" t="s">
        <v>22</v>
      </c>
      <c r="J463" t="s">
        <v>643</v>
      </c>
      <c r="K463">
        <v>167697949</v>
      </c>
      <c r="L463" t="s">
        <v>75</v>
      </c>
      <c r="M463" t="s">
        <v>18</v>
      </c>
      <c r="N463" t="s">
        <v>30</v>
      </c>
    </row>
    <row r="464" spans="1:14" x14ac:dyDescent="0.25">
      <c r="A464" s="2">
        <v>463</v>
      </c>
      <c r="B464" s="2">
        <v>23200</v>
      </c>
      <c r="C464" s="2" t="str">
        <f t="shared" si="7"/>
        <v>Sub Premium</v>
      </c>
      <c r="D464" t="s">
        <v>630</v>
      </c>
      <c r="E464" t="s">
        <v>631</v>
      </c>
      <c r="F464">
        <v>2018</v>
      </c>
      <c r="G464" t="s">
        <v>14</v>
      </c>
      <c r="H464" s="3">
        <v>23745</v>
      </c>
      <c r="I464" t="s">
        <v>15</v>
      </c>
      <c r="J464" t="s">
        <v>644</v>
      </c>
      <c r="K464">
        <v>167153788</v>
      </c>
      <c r="L464" t="s">
        <v>48</v>
      </c>
      <c r="M464" t="s">
        <v>18</v>
      </c>
      <c r="N464" t="s">
        <v>284</v>
      </c>
    </row>
    <row r="465" spans="1:14" x14ac:dyDescent="0.25">
      <c r="A465" s="2">
        <v>464</v>
      </c>
      <c r="B465" s="2">
        <v>8000</v>
      </c>
      <c r="C465" s="2" t="str">
        <f t="shared" si="7"/>
        <v>Affordable</v>
      </c>
      <c r="D465" t="s">
        <v>426</v>
      </c>
      <c r="E465" t="s">
        <v>31</v>
      </c>
      <c r="F465">
        <v>2015</v>
      </c>
      <c r="G465" t="s">
        <v>14</v>
      </c>
      <c r="H465" s="3">
        <v>88274</v>
      </c>
      <c r="I465" t="s">
        <v>37</v>
      </c>
      <c r="J465" t="s">
        <v>645</v>
      </c>
      <c r="K465">
        <v>167607388</v>
      </c>
      <c r="L465" t="s">
        <v>95</v>
      </c>
      <c r="M465" t="s">
        <v>18</v>
      </c>
      <c r="N465" t="s">
        <v>481</v>
      </c>
    </row>
    <row r="466" spans="1:14" x14ac:dyDescent="0.25">
      <c r="A466" s="2">
        <v>465</v>
      </c>
      <c r="B466" s="2">
        <v>3390</v>
      </c>
      <c r="C466" s="2" t="str">
        <f t="shared" si="7"/>
        <v>Affordable</v>
      </c>
      <c r="D466" t="s">
        <v>601</v>
      </c>
      <c r="E466" t="s">
        <v>83</v>
      </c>
      <c r="F466">
        <v>2018</v>
      </c>
      <c r="G466" t="s">
        <v>14</v>
      </c>
      <c r="H466" s="3">
        <v>38349</v>
      </c>
      <c r="I466" t="s">
        <v>46</v>
      </c>
      <c r="J466" t="s">
        <v>646</v>
      </c>
      <c r="K466">
        <v>167692449</v>
      </c>
      <c r="L466" t="s">
        <v>48</v>
      </c>
      <c r="M466" t="s">
        <v>18</v>
      </c>
      <c r="N466" t="s">
        <v>49</v>
      </c>
    </row>
    <row r="467" spans="1:14" x14ac:dyDescent="0.25">
      <c r="A467" s="2">
        <v>466</v>
      </c>
      <c r="B467" s="2">
        <v>3140</v>
      </c>
      <c r="C467" s="2" t="str">
        <f t="shared" si="7"/>
        <v>Affordable</v>
      </c>
      <c r="D467" t="s">
        <v>601</v>
      </c>
      <c r="E467" t="s">
        <v>83</v>
      </c>
      <c r="F467">
        <v>2017</v>
      </c>
      <c r="G467" t="s">
        <v>14</v>
      </c>
      <c r="H467" s="3">
        <v>30142</v>
      </c>
      <c r="I467" t="s">
        <v>40</v>
      </c>
      <c r="J467" t="s">
        <v>647</v>
      </c>
      <c r="K467">
        <v>167668545</v>
      </c>
      <c r="L467" t="s">
        <v>17</v>
      </c>
      <c r="M467" t="s">
        <v>18</v>
      </c>
      <c r="N467" t="s">
        <v>195</v>
      </c>
    </row>
    <row r="468" spans="1:14" x14ac:dyDescent="0.25">
      <c r="A468" s="2">
        <v>467</v>
      </c>
      <c r="B468" s="2">
        <v>25</v>
      </c>
      <c r="C468" s="2" t="str">
        <f t="shared" si="7"/>
        <v>Affordable</v>
      </c>
      <c r="D468" t="s">
        <v>36</v>
      </c>
      <c r="E468" t="s">
        <v>31</v>
      </c>
      <c r="F468">
        <v>2007</v>
      </c>
      <c r="G468" t="s">
        <v>245</v>
      </c>
      <c r="H468" s="3">
        <v>267834</v>
      </c>
      <c r="I468" t="s">
        <v>15</v>
      </c>
      <c r="J468" t="s">
        <v>648</v>
      </c>
      <c r="K468">
        <v>167650490</v>
      </c>
      <c r="L468" t="s">
        <v>42</v>
      </c>
      <c r="M468" t="s">
        <v>18</v>
      </c>
      <c r="N468" t="s">
        <v>195</v>
      </c>
    </row>
    <row r="469" spans="1:14" x14ac:dyDescent="0.25">
      <c r="A469" s="2">
        <v>468</v>
      </c>
      <c r="B469" s="2">
        <v>15000</v>
      </c>
      <c r="C469" s="2" t="str">
        <f t="shared" si="7"/>
        <v>Affordable</v>
      </c>
      <c r="D469" t="s">
        <v>149</v>
      </c>
      <c r="E469" t="s">
        <v>31</v>
      </c>
      <c r="F469">
        <v>2014</v>
      </c>
      <c r="G469" t="s">
        <v>14</v>
      </c>
      <c r="H469" s="3">
        <v>44730</v>
      </c>
      <c r="I469" t="s">
        <v>22</v>
      </c>
      <c r="J469" t="s">
        <v>649</v>
      </c>
      <c r="K469">
        <v>167780701</v>
      </c>
      <c r="L469" t="s">
        <v>488</v>
      </c>
      <c r="M469" t="s">
        <v>18</v>
      </c>
      <c r="N469" t="s">
        <v>186</v>
      </c>
    </row>
    <row r="470" spans="1:14" x14ac:dyDescent="0.25">
      <c r="A470" s="2">
        <v>469</v>
      </c>
      <c r="B470" s="2">
        <v>10440</v>
      </c>
      <c r="C470" s="2" t="str">
        <f t="shared" si="7"/>
        <v>Affordable</v>
      </c>
      <c r="D470" t="s">
        <v>36</v>
      </c>
      <c r="E470" t="s">
        <v>313</v>
      </c>
      <c r="F470">
        <v>2011</v>
      </c>
      <c r="G470" t="s">
        <v>14</v>
      </c>
      <c r="H470" s="3">
        <v>92476</v>
      </c>
      <c r="I470" t="s">
        <v>32</v>
      </c>
      <c r="J470" t="s">
        <v>650</v>
      </c>
      <c r="K470">
        <v>167660387</v>
      </c>
      <c r="L470" t="s">
        <v>39</v>
      </c>
      <c r="M470" t="s">
        <v>18</v>
      </c>
      <c r="N470" t="s">
        <v>451</v>
      </c>
    </row>
    <row r="471" spans="1:14" x14ac:dyDescent="0.25">
      <c r="A471" s="2">
        <v>470</v>
      </c>
      <c r="B471" s="2">
        <v>23911</v>
      </c>
      <c r="C471" s="2" t="str">
        <f t="shared" si="7"/>
        <v>Sub Premium</v>
      </c>
      <c r="D471" t="s">
        <v>20</v>
      </c>
      <c r="E471" t="s">
        <v>220</v>
      </c>
      <c r="F471">
        <v>2017</v>
      </c>
      <c r="G471" t="s">
        <v>14</v>
      </c>
      <c r="H471" s="3">
        <v>25698</v>
      </c>
      <c r="I471" t="s">
        <v>15</v>
      </c>
      <c r="J471" t="s">
        <v>651</v>
      </c>
      <c r="K471">
        <v>167765258</v>
      </c>
      <c r="L471" t="s">
        <v>173</v>
      </c>
      <c r="M471" t="s">
        <v>18</v>
      </c>
      <c r="N471" t="s">
        <v>49</v>
      </c>
    </row>
    <row r="472" spans="1:14" x14ac:dyDescent="0.25">
      <c r="A472" s="2">
        <v>471</v>
      </c>
      <c r="B472" s="2">
        <v>25</v>
      </c>
      <c r="C472" s="2" t="str">
        <f t="shared" si="7"/>
        <v>Affordable</v>
      </c>
      <c r="D472" t="s">
        <v>20</v>
      </c>
      <c r="E472" t="s">
        <v>43</v>
      </c>
      <c r="F472">
        <v>2010</v>
      </c>
      <c r="G472" t="s">
        <v>245</v>
      </c>
      <c r="H472" s="3">
        <v>155242</v>
      </c>
      <c r="I472" t="s">
        <v>46</v>
      </c>
      <c r="J472" t="s">
        <v>652</v>
      </c>
      <c r="K472">
        <v>167357792</v>
      </c>
      <c r="L472" t="s">
        <v>424</v>
      </c>
      <c r="M472" t="s">
        <v>18</v>
      </c>
      <c r="N472" t="s">
        <v>195</v>
      </c>
    </row>
    <row r="473" spans="1:14" x14ac:dyDescent="0.25">
      <c r="A473" s="2">
        <v>472</v>
      </c>
      <c r="B473" s="2">
        <v>21400</v>
      </c>
      <c r="C473" s="2" t="str">
        <f t="shared" si="7"/>
        <v>Sub Premium</v>
      </c>
      <c r="D473" t="s">
        <v>45</v>
      </c>
      <c r="E473" t="s">
        <v>653</v>
      </c>
      <c r="F473">
        <v>2018</v>
      </c>
      <c r="G473" t="s">
        <v>14</v>
      </c>
      <c r="H473" s="3">
        <v>54332</v>
      </c>
      <c r="I473" t="s">
        <v>46</v>
      </c>
      <c r="J473" t="s">
        <v>654</v>
      </c>
      <c r="K473">
        <v>167602130</v>
      </c>
      <c r="L473" t="s">
        <v>17</v>
      </c>
      <c r="M473" t="s">
        <v>18</v>
      </c>
      <c r="N473" t="s">
        <v>218</v>
      </c>
    </row>
    <row r="474" spans="1:14" x14ac:dyDescent="0.25">
      <c r="A474" s="2">
        <v>473</v>
      </c>
      <c r="B474" s="2">
        <v>5380</v>
      </c>
      <c r="C474" s="2" t="str">
        <f t="shared" si="7"/>
        <v>Affordable</v>
      </c>
      <c r="D474" t="s">
        <v>45</v>
      </c>
      <c r="E474" t="s">
        <v>313</v>
      </c>
      <c r="F474">
        <v>2011</v>
      </c>
      <c r="G474" t="s">
        <v>14</v>
      </c>
      <c r="H474" s="3">
        <v>119215</v>
      </c>
      <c r="I474" t="s">
        <v>40</v>
      </c>
      <c r="J474" t="s">
        <v>655</v>
      </c>
      <c r="K474">
        <v>167702775</v>
      </c>
      <c r="L474" t="s">
        <v>247</v>
      </c>
      <c r="M474" t="s">
        <v>18</v>
      </c>
      <c r="N474" t="s">
        <v>92</v>
      </c>
    </row>
    <row r="475" spans="1:14" x14ac:dyDescent="0.25">
      <c r="A475" s="2">
        <v>474</v>
      </c>
      <c r="B475" s="2">
        <v>11000</v>
      </c>
      <c r="C475" s="2" t="str">
        <f t="shared" si="7"/>
        <v>Affordable</v>
      </c>
      <c r="D475" t="s">
        <v>116</v>
      </c>
      <c r="E475" t="s">
        <v>27</v>
      </c>
      <c r="F475">
        <v>2019</v>
      </c>
      <c r="G475" t="s">
        <v>14</v>
      </c>
      <c r="H475" s="3">
        <v>8930</v>
      </c>
      <c r="I475" t="s">
        <v>37</v>
      </c>
      <c r="J475" t="s">
        <v>656</v>
      </c>
      <c r="K475">
        <v>167256941</v>
      </c>
      <c r="L475" t="s">
        <v>173</v>
      </c>
      <c r="M475" t="s">
        <v>18</v>
      </c>
      <c r="N475" t="s">
        <v>30</v>
      </c>
    </row>
    <row r="476" spans="1:14" x14ac:dyDescent="0.25">
      <c r="A476" s="2">
        <v>475</v>
      </c>
      <c r="B476" s="2">
        <v>4950</v>
      </c>
      <c r="C476" s="2" t="str">
        <f t="shared" si="7"/>
        <v>Affordable</v>
      </c>
      <c r="D476" t="s">
        <v>116</v>
      </c>
      <c r="E476" t="s">
        <v>27</v>
      </c>
      <c r="F476">
        <v>2019</v>
      </c>
      <c r="G476" t="s">
        <v>14</v>
      </c>
      <c r="H476" s="3">
        <v>46985</v>
      </c>
      <c r="I476" t="s">
        <v>22</v>
      </c>
      <c r="J476" t="s">
        <v>657</v>
      </c>
      <c r="K476">
        <v>167697950</v>
      </c>
      <c r="L476" t="s">
        <v>75</v>
      </c>
      <c r="M476" t="s">
        <v>18</v>
      </c>
      <c r="N476" t="s">
        <v>30</v>
      </c>
    </row>
    <row r="477" spans="1:14" x14ac:dyDescent="0.25">
      <c r="A477" s="2">
        <v>476</v>
      </c>
      <c r="B477" s="2">
        <v>22500</v>
      </c>
      <c r="C477" s="2" t="str">
        <f t="shared" si="7"/>
        <v>Sub Premium</v>
      </c>
      <c r="D477" t="s">
        <v>630</v>
      </c>
      <c r="E477" t="s">
        <v>631</v>
      </c>
      <c r="F477">
        <v>2018</v>
      </c>
      <c r="G477" t="s">
        <v>14</v>
      </c>
      <c r="H477" s="3">
        <v>30220</v>
      </c>
      <c r="I477" t="s">
        <v>15</v>
      </c>
      <c r="J477" t="s">
        <v>658</v>
      </c>
      <c r="K477">
        <v>167153791</v>
      </c>
      <c r="L477" t="s">
        <v>48</v>
      </c>
      <c r="M477" t="s">
        <v>18</v>
      </c>
      <c r="N477" t="s">
        <v>30</v>
      </c>
    </row>
    <row r="478" spans="1:14" x14ac:dyDescent="0.25">
      <c r="A478" s="2">
        <v>477</v>
      </c>
      <c r="B478" s="2">
        <v>30300</v>
      </c>
      <c r="C478" s="2" t="str">
        <f t="shared" si="7"/>
        <v>Sub Premium</v>
      </c>
      <c r="D478" t="s">
        <v>659</v>
      </c>
      <c r="E478" t="s">
        <v>660</v>
      </c>
      <c r="F478">
        <v>2017</v>
      </c>
      <c r="G478" t="s">
        <v>14</v>
      </c>
      <c r="H478" s="3">
        <v>37021</v>
      </c>
      <c r="I478" t="s">
        <v>15</v>
      </c>
      <c r="J478" t="s">
        <v>661</v>
      </c>
      <c r="K478">
        <v>167607797</v>
      </c>
      <c r="L478" t="s">
        <v>39</v>
      </c>
      <c r="M478" t="s">
        <v>18</v>
      </c>
      <c r="N478" t="s">
        <v>30</v>
      </c>
    </row>
    <row r="479" spans="1:14" x14ac:dyDescent="0.25">
      <c r="A479" s="2">
        <v>478</v>
      </c>
      <c r="B479" s="2">
        <v>2630</v>
      </c>
      <c r="C479" s="2" t="str">
        <f t="shared" si="7"/>
        <v>Affordable</v>
      </c>
      <c r="D479" t="s">
        <v>601</v>
      </c>
      <c r="E479" t="s">
        <v>83</v>
      </c>
      <c r="F479">
        <v>2018</v>
      </c>
      <c r="G479" t="s">
        <v>14</v>
      </c>
      <c r="H479" s="3">
        <v>43152</v>
      </c>
      <c r="I479" t="s">
        <v>40</v>
      </c>
      <c r="J479" t="s">
        <v>662</v>
      </c>
      <c r="K479">
        <v>167692452</v>
      </c>
      <c r="L479" t="s">
        <v>48</v>
      </c>
      <c r="M479" t="s">
        <v>18</v>
      </c>
      <c r="N479" t="s">
        <v>49</v>
      </c>
    </row>
    <row r="480" spans="1:14" x14ac:dyDescent="0.25">
      <c r="A480" s="2">
        <v>479</v>
      </c>
      <c r="B480" s="2">
        <v>3140</v>
      </c>
      <c r="C480" s="2" t="str">
        <f t="shared" si="7"/>
        <v>Affordable</v>
      </c>
      <c r="D480" t="s">
        <v>601</v>
      </c>
      <c r="E480" t="s">
        <v>83</v>
      </c>
      <c r="F480">
        <v>2017</v>
      </c>
      <c r="G480" t="s">
        <v>14</v>
      </c>
      <c r="H480" s="3">
        <v>34318</v>
      </c>
      <c r="I480" t="s">
        <v>22</v>
      </c>
      <c r="J480" t="s">
        <v>663</v>
      </c>
      <c r="K480">
        <v>167668546</v>
      </c>
      <c r="L480" t="s">
        <v>17</v>
      </c>
      <c r="M480" t="s">
        <v>18</v>
      </c>
      <c r="N480" t="s">
        <v>195</v>
      </c>
    </row>
    <row r="481" spans="1:14" x14ac:dyDescent="0.25">
      <c r="A481" s="2">
        <v>480</v>
      </c>
      <c r="B481" s="2">
        <v>2300</v>
      </c>
      <c r="C481" s="2" t="str">
        <f t="shared" si="7"/>
        <v>Affordable</v>
      </c>
      <c r="D481" t="s">
        <v>36</v>
      </c>
      <c r="E481" t="s">
        <v>31</v>
      </c>
      <c r="F481">
        <v>2011</v>
      </c>
      <c r="G481" t="s">
        <v>245</v>
      </c>
      <c r="H481" s="3">
        <v>88287</v>
      </c>
      <c r="I481" t="s">
        <v>40</v>
      </c>
      <c r="J481" t="s">
        <v>664</v>
      </c>
      <c r="K481">
        <v>167650581</v>
      </c>
      <c r="L481" t="s">
        <v>445</v>
      </c>
      <c r="M481" t="s">
        <v>18</v>
      </c>
      <c r="N481" t="s">
        <v>195</v>
      </c>
    </row>
    <row r="482" spans="1:14" x14ac:dyDescent="0.25">
      <c r="A482" s="2">
        <v>481</v>
      </c>
      <c r="B482" s="2">
        <v>4310</v>
      </c>
      <c r="C482" s="2" t="str">
        <f t="shared" si="7"/>
        <v>Affordable</v>
      </c>
      <c r="D482" t="s">
        <v>36</v>
      </c>
      <c r="E482" t="s">
        <v>31</v>
      </c>
      <c r="F482">
        <v>2011</v>
      </c>
      <c r="G482" t="s">
        <v>14</v>
      </c>
      <c r="H482" s="3">
        <v>105486</v>
      </c>
      <c r="I482" t="s">
        <v>15</v>
      </c>
      <c r="J482" t="s">
        <v>665</v>
      </c>
      <c r="K482">
        <v>167660398</v>
      </c>
      <c r="L482" t="s">
        <v>39</v>
      </c>
      <c r="M482" t="s">
        <v>18</v>
      </c>
      <c r="N482" t="s">
        <v>35</v>
      </c>
    </row>
    <row r="483" spans="1:14" x14ac:dyDescent="0.25">
      <c r="A483" s="2">
        <v>482</v>
      </c>
      <c r="B483" s="2">
        <v>26012</v>
      </c>
      <c r="C483" s="2" t="str">
        <f t="shared" si="7"/>
        <v>Sub Premium</v>
      </c>
      <c r="D483" t="s">
        <v>20</v>
      </c>
      <c r="E483" t="s">
        <v>31</v>
      </c>
      <c r="F483">
        <v>2017</v>
      </c>
      <c r="G483" t="s">
        <v>14</v>
      </c>
      <c r="H483" s="3">
        <v>19850</v>
      </c>
      <c r="I483" t="s">
        <v>15</v>
      </c>
      <c r="J483" t="s">
        <v>666</v>
      </c>
      <c r="K483">
        <v>167765260</v>
      </c>
      <c r="L483" t="s">
        <v>173</v>
      </c>
      <c r="M483" t="s">
        <v>18</v>
      </c>
      <c r="N483" t="s">
        <v>49</v>
      </c>
    </row>
    <row r="484" spans="1:14" x14ac:dyDescent="0.25">
      <c r="A484" s="2">
        <v>483</v>
      </c>
      <c r="B484" s="2">
        <v>75</v>
      </c>
      <c r="C484" s="2" t="str">
        <f t="shared" si="7"/>
        <v>Affordable</v>
      </c>
      <c r="D484" t="s">
        <v>20</v>
      </c>
      <c r="E484" t="s">
        <v>31</v>
      </c>
      <c r="F484">
        <v>2014</v>
      </c>
      <c r="G484" t="s">
        <v>245</v>
      </c>
      <c r="H484" s="3">
        <v>116535</v>
      </c>
      <c r="I484" t="s">
        <v>22</v>
      </c>
      <c r="J484" t="s">
        <v>667</v>
      </c>
      <c r="K484">
        <v>167357800</v>
      </c>
      <c r="L484" t="s">
        <v>424</v>
      </c>
      <c r="M484" t="s">
        <v>18</v>
      </c>
      <c r="N484" t="s">
        <v>195</v>
      </c>
    </row>
    <row r="485" spans="1:14" x14ac:dyDescent="0.25">
      <c r="A485" s="2">
        <v>484</v>
      </c>
      <c r="B485" s="2">
        <v>48500</v>
      </c>
      <c r="C485" s="2" t="str">
        <f t="shared" si="7"/>
        <v>Sub Premium</v>
      </c>
      <c r="D485" t="s">
        <v>45</v>
      </c>
      <c r="E485">
        <v>1500</v>
      </c>
      <c r="F485">
        <v>2019</v>
      </c>
      <c r="G485" t="s">
        <v>14</v>
      </c>
      <c r="H485" s="3">
        <v>15777</v>
      </c>
      <c r="I485" t="s">
        <v>15</v>
      </c>
      <c r="J485" t="s">
        <v>668</v>
      </c>
      <c r="K485">
        <v>167603375</v>
      </c>
      <c r="L485" t="s">
        <v>95</v>
      </c>
      <c r="M485" t="s">
        <v>18</v>
      </c>
      <c r="N485" t="s">
        <v>284</v>
      </c>
    </row>
    <row r="486" spans="1:14" x14ac:dyDescent="0.25">
      <c r="A486" s="2">
        <v>485</v>
      </c>
      <c r="B486" s="2">
        <v>3330</v>
      </c>
      <c r="C486" s="2" t="str">
        <f t="shared" si="7"/>
        <v>Affordable</v>
      </c>
      <c r="D486" t="s">
        <v>45</v>
      </c>
      <c r="E486" t="s">
        <v>27</v>
      </c>
      <c r="F486">
        <v>2009</v>
      </c>
      <c r="G486" t="s">
        <v>14</v>
      </c>
      <c r="H486" s="3">
        <v>87448</v>
      </c>
      <c r="I486" t="s">
        <v>40</v>
      </c>
      <c r="J486" t="s">
        <v>669</v>
      </c>
      <c r="K486">
        <v>167702843</v>
      </c>
      <c r="L486" t="s">
        <v>247</v>
      </c>
      <c r="M486" t="s">
        <v>18</v>
      </c>
      <c r="N486" t="s">
        <v>92</v>
      </c>
    </row>
    <row r="487" spans="1:14" x14ac:dyDescent="0.25">
      <c r="A487" s="2">
        <v>486</v>
      </c>
      <c r="B487" s="2">
        <v>11200</v>
      </c>
      <c r="C487" s="2" t="str">
        <f t="shared" si="7"/>
        <v>Affordable</v>
      </c>
      <c r="D487" t="s">
        <v>116</v>
      </c>
      <c r="E487" t="s">
        <v>27</v>
      </c>
      <c r="F487">
        <v>2019</v>
      </c>
      <c r="G487" t="s">
        <v>14</v>
      </c>
      <c r="H487" s="3">
        <v>8395</v>
      </c>
      <c r="I487" t="s">
        <v>606</v>
      </c>
      <c r="J487" t="s">
        <v>670</v>
      </c>
      <c r="K487">
        <v>167256942</v>
      </c>
      <c r="L487" t="s">
        <v>173</v>
      </c>
      <c r="M487" t="s">
        <v>18</v>
      </c>
      <c r="N487" t="s">
        <v>30</v>
      </c>
    </row>
    <row r="488" spans="1:14" x14ac:dyDescent="0.25">
      <c r="A488" s="2">
        <v>487</v>
      </c>
      <c r="B488" s="2">
        <v>4730</v>
      </c>
      <c r="C488" s="2" t="str">
        <f t="shared" si="7"/>
        <v>Affordable</v>
      </c>
      <c r="D488" t="s">
        <v>426</v>
      </c>
      <c r="E488" t="s">
        <v>27</v>
      </c>
      <c r="F488">
        <v>2019</v>
      </c>
      <c r="G488" t="s">
        <v>14</v>
      </c>
      <c r="H488" s="3">
        <v>30121</v>
      </c>
      <c r="I488" t="s">
        <v>37</v>
      </c>
      <c r="J488" t="s">
        <v>671</v>
      </c>
      <c r="K488">
        <v>167697951</v>
      </c>
      <c r="L488" t="s">
        <v>75</v>
      </c>
      <c r="M488" t="s">
        <v>18</v>
      </c>
      <c r="N488" t="s">
        <v>30</v>
      </c>
    </row>
    <row r="489" spans="1:14" x14ac:dyDescent="0.25">
      <c r="A489" s="2">
        <v>488</v>
      </c>
      <c r="B489" s="2">
        <v>24900</v>
      </c>
      <c r="C489" s="2" t="str">
        <f t="shared" si="7"/>
        <v>Sub Premium</v>
      </c>
      <c r="D489" t="s">
        <v>101</v>
      </c>
      <c r="E489" t="s">
        <v>672</v>
      </c>
      <c r="F489">
        <v>2018</v>
      </c>
      <c r="G489" t="s">
        <v>14</v>
      </c>
      <c r="H489" s="3">
        <v>33687</v>
      </c>
      <c r="I489" t="s">
        <v>40</v>
      </c>
      <c r="J489" t="s">
        <v>673</v>
      </c>
      <c r="K489">
        <v>167153811</v>
      </c>
      <c r="L489" t="s">
        <v>48</v>
      </c>
      <c r="M489" t="s">
        <v>18</v>
      </c>
      <c r="N489" t="s">
        <v>284</v>
      </c>
    </row>
    <row r="490" spans="1:14" x14ac:dyDescent="0.25">
      <c r="A490" s="2">
        <v>489</v>
      </c>
      <c r="B490" s="2">
        <v>29400</v>
      </c>
      <c r="C490" s="2" t="str">
        <f t="shared" si="7"/>
        <v>Sub Premium</v>
      </c>
      <c r="D490" t="s">
        <v>101</v>
      </c>
      <c r="E490" t="s">
        <v>674</v>
      </c>
      <c r="F490">
        <v>2017</v>
      </c>
      <c r="G490" t="s">
        <v>14</v>
      </c>
      <c r="H490" s="3">
        <v>37561</v>
      </c>
      <c r="I490" t="s">
        <v>32</v>
      </c>
      <c r="J490" t="s">
        <v>675</v>
      </c>
      <c r="K490">
        <v>167607863</v>
      </c>
      <c r="L490" t="s">
        <v>39</v>
      </c>
      <c r="M490" t="s">
        <v>18</v>
      </c>
      <c r="N490" t="s">
        <v>30</v>
      </c>
    </row>
    <row r="491" spans="1:14" x14ac:dyDescent="0.25">
      <c r="A491" s="2">
        <v>490</v>
      </c>
      <c r="B491" s="2">
        <v>8350</v>
      </c>
      <c r="C491" s="2" t="str">
        <f t="shared" si="7"/>
        <v>Affordable</v>
      </c>
      <c r="D491" t="s">
        <v>601</v>
      </c>
      <c r="E491" t="s">
        <v>313</v>
      </c>
      <c r="F491">
        <v>2018</v>
      </c>
      <c r="G491" t="s">
        <v>14</v>
      </c>
      <c r="H491" s="3">
        <v>32256</v>
      </c>
      <c r="I491" t="s">
        <v>46</v>
      </c>
      <c r="J491" t="s">
        <v>676</v>
      </c>
      <c r="K491">
        <v>167692453</v>
      </c>
      <c r="L491" t="s">
        <v>48</v>
      </c>
      <c r="M491" t="s">
        <v>18</v>
      </c>
      <c r="N491" t="s">
        <v>49</v>
      </c>
    </row>
    <row r="492" spans="1:14" x14ac:dyDescent="0.25">
      <c r="A492" s="2">
        <v>491</v>
      </c>
      <c r="B492" s="2">
        <v>475</v>
      </c>
      <c r="C492" s="2" t="str">
        <f t="shared" si="7"/>
        <v>Affordable</v>
      </c>
      <c r="D492" t="s">
        <v>677</v>
      </c>
      <c r="E492" t="s">
        <v>678</v>
      </c>
      <c r="F492">
        <v>2012</v>
      </c>
      <c r="G492" t="s">
        <v>245</v>
      </c>
      <c r="H492" s="3">
        <v>902041</v>
      </c>
      <c r="I492" t="s">
        <v>105</v>
      </c>
      <c r="J492" t="s">
        <v>679</v>
      </c>
      <c r="K492">
        <v>167529786</v>
      </c>
      <c r="L492" t="s">
        <v>39</v>
      </c>
      <c r="M492" t="s">
        <v>18</v>
      </c>
      <c r="N492" t="s">
        <v>195</v>
      </c>
    </row>
    <row r="493" spans="1:14" x14ac:dyDescent="0.25">
      <c r="A493" s="2">
        <v>492</v>
      </c>
      <c r="B493" s="2">
        <v>3210</v>
      </c>
      <c r="C493" s="2" t="str">
        <f t="shared" si="7"/>
        <v>Affordable</v>
      </c>
      <c r="D493" t="s">
        <v>601</v>
      </c>
      <c r="E493" t="s">
        <v>83</v>
      </c>
      <c r="F493">
        <v>2017</v>
      </c>
      <c r="G493" t="s">
        <v>14</v>
      </c>
      <c r="H493" s="3">
        <v>25255</v>
      </c>
      <c r="I493" t="s">
        <v>15</v>
      </c>
      <c r="J493" t="s">
        <v>680</v>
      </c>
      <c r="K493">
        <v>167668547</v>
      </c>
      <c r="L493" t="s">
        <v>17</v>
      </c>
      <c r="M493" t="s">
        <v>18</v>
      </c>
      <c r="N493" t="s">
        <v>195</v>
      </c>
    </row>
    <row r="494" spans="1:14" x14ac:dyDescent="0.25">
      <c r="A494" s="2">
        <v>493</v>
      </c>
      <c r="B494" s="2">
        <v>25</v>
      </c>
      <c r="C494" s="2" t="str">
        <f t="shared" si="7"/>
        <v>Affordable</v>
      </c>
      <c r="D494" t="s">
        <v>36</v>
      </c>
      <c r="E494" t="s">
        <v>232</v>
      </c>
      <c r="F494">
        <v>2006</v>
      </c>
      <c r="G494" t="s">
        <v>245</v>
      </c>
      <c r="H494" s="3">
        <v>165327</v>
      </c>
      <c r="I494" t="s">
        <v>40</v>
      </c>
      <c r="J494" t="s">
        <v>681</v>
      </c>
      <c r="K494">
        <v>167650597</v>
      </c>
      <c r="L494" t="s">
        <v>445</v>
      </c>
      <c r="M494" t="s">
        <v>18</v>
      </c>
      <c r="N494" t="s">
        <v>195</v>
      </c>
    </row>
    <row r="495" spans="1:14" x14ac:dyDescent="0.25">
      <c r="A495" s="2">
        <v>494</v>
      </c>
      <c r="B495" s="2">
        <v>4200</v>
      </c>
      <c r="C495" s="2" t="str">
        <f t="shared" si="7"/>
        <v>Affordable</v>
      </c>
      <c r="D495" t="s">
        <v>36</v>
      </c>
      <c r="E495" t="s">
        <v>256</v>
      </c>
      <c r="F495">
        <v>2006</v>
      </c>
      <c r="G495" t="s">
        <v>14</v>
      </c>
      <c r="H495" s="3">
        <v>118009</v>
      </c>
      <c r="I495" t="s">
        <v>40</v>
      </c>
      <c r="J495" t="s">
        <v>682</v>
      </c>
      <c r="K495">
        <v>167781216</v>
      </c>
      <c r="L495" t="s">
        <v>532</v>
      </c>
      <c r="M495" t="s">
        <v>18</v>
      </c>
      <c r="N495" t="s">
        <v>186</v>
      </c>
    </row>
    <row r="496" spans="1:14" x14ac:dyDescent="0.25">
      <c r="A496" s="2">
        <v>495</v>
      </c>
      <c r="B496" s="2">
        <v>8430</v>
      </c>
      <c r="C496" s="2" t="str">
        <f t="shared" si="7"/>
        <v>Affordable</v>
      </c>
      <c r="D496" t="s">
        <v>36</v>
      </c>
      <c r="E496" t="s">
        <v>683</v>
      </c>
      <c r="F496">
        <v>2011</v>
      </c>
      <c r="G496" t="s">
        <v>14</v>
      </c>
      <c r="H496" s="3">
        <v>114547</v>
      </c>
      <c r="I496" t="s">
        <v>15</v>
      </c>
      <c r="J496" t="s">
        <v>684</v>
      </c>
      <c r="K496">
        <v>167660399</v>
      </c>
      <c r="L496" t="s">
        <v>39</v>
      </c>
      <c r="M496" t="s">
        <v>18</v>
      </c>
      <c r="N496" t="s">
        <v>35</v>
      </c>
    </row>
    <row r="497" spans="1:14" x14ac:dyDescent="0.25">
      <c r="A497" s="2">
        <v>496</v>
      </c>
      <c r="B497" s="2">
        <v>25503</v>
      </c>
      <c r="C497" s="2" t="str">
        <f t="shared" si="7"/>
        <v>Sub Premium</v>
      </c>
      <c r="D497" t="s">
        <v>20</v>
      </c>
      <c r="E497" t="s">
        <v>220</v>
      </c>
      <c r="F497">
        <v>2017</v>
      </c>
      <c r="G497" t="s">
        <v>14</v>
      </c>
      <c r="H497" s="3">
        <v>18647</v>
      </c>
      <c r="I497" t="s">
        <v>15</v>
      </c>
      <c r="J497" t="s">
        <v>685</v>
      </c>
      <c r="K497">
        <v>167765261</v>
      </c>
      <c r="L497" t="s">
        <v>173</v>
      </c>
      <c r="M497" t="s">
        <v>18</v>
      </c>
      <c r="N497" t="s">
        <v>686</v>
      </c>
    </row>
    <row r="498" spans="1:14" x14ac:dyDescent="0.25">
      <c r="A498" s="2">
        <v>497</v>
      </c>
      <c r="B498" s="2">
        <v>0</v>
      </c>
      <c r="C498" s="2" t="str">
        <f t="shared" si="7"/>
        <v>Affordable</v>
      </c>
      <c r="D498" t="s">
        <v>20</v>
      </c>
      <c r="E498" t="s">
        <v>317</v>
      </c>
      <c r="F498">
        <v>1996</v>
      </c>
      <c r="G498" t="s">
        <v>245</v>
      </c>
      <c r="H498" s="3">
        <v>252588</v>
      </c>
      <c r="I498" t="s">
        <v>37</v>
      </c>
      <c r="J498" t="s">
        <v>687</v>
      </c>
      <c r="K498">
        <v>167357804</v>
      </c>
      <c r="L498" t="s">
        <v>424</v>
      </c>
      <c r="M498" t="s">
        <v>18</v>
      </c>
      <c r="N498" t="s">
        <v>195</v>
      </c>
    </row>
    <row r="499" spans="1:14" x14ac:dyDescent="0.25">
      <c r="A499" s="2">
        <v>498</v>
      </c>
      <c r="B499" s="2">
        <v>26000</v>
      </c>
      <c r="C499" s="2" t="str">
        <f t="shared" si="7"/>
        <v>Sub Premium</v>
      </c>
      <c r="D499" t="s">
        <v>45</v>
      </c>
      <c r="E499" t="s">
        <v>688</v>
      </c>
      <c r="F499">
        <v>2019</v>
      </c>
      <c r="G499" t="s">
        <v>14</v>
      </c>
      <c r="H499" s="3">
        <v>16669</v>
      </c>
      <c r="I499" t="s">
        <v>15</v>
      </c>
      <c r="J499" t="s">
        <v>689</v>
      </c>
      <c r="K499">
        <v>167603430</v>
      </c>
      <c r="L499" t="s">
        <v>95</v>
      </c>
      <c r="M499" t="s">
        <v>18</v>
      </c>
      <c r="N499" t="s">
        <v>284</v>
      </c>
    </row>
    <row r="500" spans="1:14" x14ac:dyDescent="0.25">
      <c r="A500" s="2">
        <v>499</v>
      </c>
      <c r="B500" s="2">
        <v>3900</v>
      </c>
      <c r="C500" s="2" t="str">
        <f t="shared" si="7"/>
        <v>Affordable</v>
      </c>
      <c r="D500" t="s">
        <v>443</v>
      </c>
      <c r="E500" t="s">
        <v>83</v>
      </c>
      <c r="F500">
        <v>2017</v>
      </c>
      <c r="G500" t="s">
        <v>14</v>
      </c>
      <c r="H500" s="3">
        <v>47970</v>
      </c>
      <c r="I500" t="s">
        <v>32</v>
      </c>
      <c r="J500" t="s">
        <v>690</v>
      </c>
      <c r="K500">
        <v>167702907</v>
      </c>
      <c r="L500" t="s">
        <v>34</v>
      </c>
      <c r="M500" t="s">
        <v>18</v>
      </c>
      <c r="N500" t="s">
        <v>30</v>
      </c>
    </row>
    <row r="501" spans="1:14" x14ac:dyDescent="0.25">
      <c r="A501" s="2">
        <v>500</v>
      </c>
      <c r="B501" s="2">
        <v>11200</v>
      </c>
      <c r="C501" s="2" t="str">
        <f t="shared" si="7"/>
        <v>Affordable</v>
      </c>
      <c r="D501" t="s">
        <v>116</v>
      </c>
      <c r="E501" t="s">
        <v>27</v>
      </c>
      <c r="F501">
        <v>2019</v>
      </c>
      <c r="G501" t="s">
        <v>14</v>
      </c>
      <c r="H501" s="3">
        <v>12905</v>
      </c>
      <c r="I501" t="s">
        <v>46</v>
      </c>
      <c r="J501" t="s">
        <v>691</v>
      </c>
      <c r="K501">
        <v>167256952</v>
      </c>
      <c r="L501" t="s">
        <v>173</v>
      </c>
      <c r="M501" t="s">
        <v>18</v>
      </c>
      <c r="N501" t="s">
        <v>30</v>
      </c>
    </row>
    <row r="502" spans="1:14" x14ac:dyDescent="0.25">
      <c r="A502" s="2">
        <v>501</v>
      </c>
      <c r="B502" s="2">
        <v>8610</v>
      </c>
      <c r="C502" s="2" t="str">
        <f t="shared" si="7"/>
        <v>Affordable</v>
      </c>
      <c r="D502" t="s">
        <v>116</v>
      </c>
      <c r="E502" t="s">
        <v>27</v>
      </c>
      <c r="F502">
        <v>2019</v>
      </c>
      <c r="G502" t="s">
        <v>14</v>
      </c>
      <c r="H502" s="3">
        <v>22123</v>
      </c>
      <c r="I502" t="s">
        <v>22</v>
      </c>
      <c r="J502" t="s">
        <v>692</v>
      </c>
      <c r="K502">
        <v>167697952</v>
      </c>
      <c r="L502" t="s">
        <v>75</v>
      </c>
      <c r="M502" t="s">
        <v>18</v>
      </c>
      <c r="N502" t="s">
        <v>30</v>
      </c>
    </row>
    <row r="503" spans="1:14" x14ac:dyDescent="0.25">
      <c r="A503" s="2">
        <v>502</v>
      </c>
      <c r="B503" s="2">
        <v>28000</v>
      </c>
      <c r="C503" s="2" t="str">
        <f t="shared" si="7"/>
        <v>Sub Premium</v>
      </c>
      <c r="D503" t="s">
        <v>101</v>
      </c>
      <c r="E503" t="s">
        <v>616</v>
      </c>
      <c r="F503">
        <v>2018</v>
      </c>
      <c r="G503" t="s">
        <v>14</v>
      </c>
      <c r="H503" s="3">
        <v>40780</v>
      </c>
      <c r="I503" t="s">
        <v>40</v>
      </c>
      <c r="J503" t="s">
        <v>693</v>
      </c>
      <c r="K503">
        <v>167153817</v>
      </c>
      <c r="L503" t="s">
        <v>48</v>
      </c>
      <c r="M503" t="s">
        <v>18</v>
      </c>
      <c r="N503" t="s">
        <v>284</v>
      </c>
    </row>
    <row r="504" spans="1:14" x14ac:dyDescent="0.25">
      <c r="A504" s="2">
        <v>503</v>
      </c>
      <c r="B504" s="2">
        <v>84900</v>
      </c>
      <c r="C504" s="2" t="str">
        <f t="shared" si="7"/>
        <v>Premium</v>
      </c>
      <c r="D504" t="s">
        <v>101</v>
      </c>
      <c r="E504" t="s">
        <v>694</v>
      </c>
      <c r="F504">
        <v>2017</v>
      </c>
      <c r="G504" t="s">
        <v>14</v>
      </c>
      <c r="H504" s="3">
        <v>25302</v>
      </c>
      <c r="I504" t="s">
        <v>22</v>
      </c>
      <c r="J504" t="s">
        <v>695</v>
      </c>
      <c r="K504">
        <v>167607883</v>
      </c>
      <c r="L504" t="s">
        <v>39</v>
      </c>
      <c r="M504" t="s">
        <v>18</v>
      </c>
      <c r="N504" t="s">
        <v>30</v>
      </c>
    </row>
    <row r="505" spans="1:14" x14ac:dyDescent="0.25">
      <c r="A505" s="2">
        <v>504</v>
      </c>
      <c r="B505" s="2">
        <v>10840</v>
      </c>
      <c r="C505" s="2" t="str">
        <f t="shared" si="7"/>
        <v>Affordable</v>
      </c>
      <c r="D505" t="s">
        <v>598</v>
      </c>
      <c r="E505" t="s">
        <v>27</v>
      </c>
      <c r="F505">
        <v>2017</v>
      </c>
      <c r="G505" t="s">
        <v>14</v>
      </c>
      <c r="H505" s="3">
        <v>36596</v>
      </c>
      <c r="I505" t="s">
        <v>15</v>
      </c>
      <c r="J505" t="s">
        <v>696</v>
      </c>
      <c r="K505">
        <v>167692655</v>
      </c>
      <c r="L505" t="s">
        <v>48</v>
      </c>
      <c r="M505" t="s">
        <v>18</v>
      </c>
      <c r="N505" t="s">
        <v>49</v>
      </c>
    </row>
    <row r="506" spans="1:14" x14ac:dyDescent="0.25">
      <c r="A506" s="2">
        <v>505</v>
      </c>
      <c r="B506" s="2">
        <v>100</v>
      </c>
      <c r="C506" s="2" t="str">
        <f t="shared" si="7"/>
        <v>Affordable</v>
      </c>
      <c r="D506" t="s">
        <v>677</v>
      </c>
      <c r="E506" t="s">
        <v>678</v>
      </c>
      <c r="F506">
        <v>2012</v>
      </c>
      <c r="G506" t="s">
        <v>245</v>
      </c>
      <c r="H506" s="3">
        <v>0</v>
      </c>
      <c r="I506" t="s">
        <v>32</v>
      </c>
      <c r="J506" t="s">
        <v>697</v>
      </c>
      <c r="K506">
        <v>167529787</v>
      </c>
      <c r="L506" t="s">
        <v>39</v>
      </c>
      <c r="M506" t="s">
        <v>18</v>
      </c>
      <c r="N506" t="s">
        <v>195</v>
      </c>
    </row>
    <row r="507" spans="1:14" x14ac:dyDescent="0.25">
      <c r="A507" s="2">
        <v>506</v>
      </c>
      <c r="B507" s="2">
        <v>11050</v>
      </c>
      <c r="C507" s="2" t="str">
        <f t="shared" si="7"/>
        <v>Affordable</v>
      </c>
      <c r="D507" t="s">
        <v>698</v>
      </c>
      <c r="E507" t="s">
        <v>31</v>
      </c>
      <c r="F507">
        <v>2017</v>
      </c>
      <c r="G507" t="s">
        <v>14</v>
      </c>
      <c r="H507" s="3">
        <v>30421</v>
      </c>
      <c r="I507" t="s">
        <v>40</v>
      </c>
      <c r="J507" t="s">
        <v>699</v>
      </c>
      <c r="K507">
        <v>167668548</v>
      </c>
      <c r="L507" t="s">
        <v>17</v>
      </c>
      <c r="M507" t="s">
        <v>18</v>
      </c>
      <c r="N507" t="s">
        <v>195</v>
      </c>
    </row>
    <row r="508" spans="1:14" x14ac:dyDescent="0.25">
      <c r="A508" s="2">
        <v>507</v>
      </c>
      <c r="B508" s="2">
        <v>0</v>
      </c>
      <c r="C508" s="2" t="str">
        <f t="shared" si="7"/>
        <v>Affordable</v>
      </c>
      <c r="D508" t="s">
        <v>36</v>
      </c>
      <c r="E508" t="s">
        <v>31</v>
      </c>
      <c r="F508">
        <v>2012</v>
      </c>
      <c r="G508" t="s">
        <v>245</v>
      </c>
      <c r="H508" s="3">
        <v>134938</v>
      </c>
      <c r="I508" t="s">
        <v>54</v>
      </c>
      <c r="J508" t="s">
        <v>700</v>
      </c>
      <c r="K508">
        <v>167650604</v>
      </c>
      <c r="L508" t="s">
        <v>424</v>
      </c>
      <c r="M508" t="s">
        <v>18</v>
      </c>
      <c r="N508" t="s">
        <v>195</v>
      </c>
    </row>
    <row r="509" spans="1:14" x14ac:dyDescent="0.25">
      <c r="A509" s="2">
        <v>508</v>
      </c>
      <c r="B509" s="2">
        <v>1000</v>
      </c>
      <c r="C509" s="2" t="str">
        <f t="shared" si="7"/>
        <v>Affordable</v>
      </c>
      <c r="D509" t="s">
        <v>36</v>
      </c>
      <c r="E509" t="s">
        <v>31</v>
      </c>
      <c r="F509">
        <v>2005</v>
      </c>
      <c r="G509" t="s">
        <v>14</v>
      </c>
      <c r="H509" s="3">
        <v>135675</v>
      </c>
      <c r="I509" t="s">
        <v>46</v>
      </c>
      <c r="J509" t="s">
        <v>701</v>
      </c>
      <c r="K509">
        <v>167781219</v>
      </c>
      <c r="L509" t="s">
        <v>532</v>
      </c>
      <c r="M509" t="s">
        <v>18</v>
      </c>
      <c r="N509" t="s">
        <v>186</v>
      </c>
    </row>
    <row r="510" spans="1:14" x14ac:dyDescent="0.25">
      <c r="A510" s="2">
        <v>509</v>
      </c>
      <c r="B510" s="2">
        <v>3570</v>
      </c>
      <c r="C510" s="2" t="str">
        <f t="shared" si="7"/>
        <v>Affordable</v>
      </c>
      <c r="D510" t="s">
        <v>26</v>
      </c>
      <c r="E510" t="s">
        <v>31</v>
      </c>
      <c r="F510">
        <v>2015</v>
      </c>
      <c r="G510" t="s">
        <v>14</v>
      </c>
      <c r="H510" s="3">
        <v>17355</v>
      </c>
      <c r="I510" t="s">
        <v>15</v>
      </c>
      <c r="J510" t="s">
        <v>702</v>
      </c>
      <c r="K510">
        <v>167660417</v>
      </c>
      <c r="L510" t="s">
        <v>29</v>
      </c>
      <c r="M510" t="s">
        <v>18</v>
      </c>
      <c r="N510" t="s">
        <v>30</v>
      </c>
    </row>
    <row r="511" spans="1:14" x14ac:dyDescent="0.25">
      <c r="A511" s="2">
        <v>510</v>
      </c>
      <c r="B511" s="2">
        <v>25001</v>
      </c>
      <c r="C511" s="2" t="str">
        <f t="shared" si="7"/>
        <v>Sub Premium</v>
      </c>
      <c r="D511" t="s">
        <v>20</v>
      </c>
      <c r="E511" t="s">
        <v>31</v>
      </c>
      <c r="F511">
        <v>2017</v>
      </c>
      <c r="G511" t="s">
        <v>14</v>
      </c>
      <c r="H511" s="3">
        <v>27773</v>
      </c>
      <c r="I511" t="s">
        <v>46</v>
      </c>
      <c r="J511" t="s">
        <v>703</v>
      </c>
      <c r="K511">
        <v>167765268</v>
      </c>
      <c r="L511" t="s">
        <v>173</v>
      </c>
      <c r="M511" t="s">
        <v>18</v>
      </c>
      <c r="N511" t="s">
        <v>30</v>
      </c>
    </row>
    <row r="512" spans="1:14" x14ac:dyDescent="0.25">
      <c r="A512" s="2">
        <v>511</v>
      </c>
      <c r="B512" s="2">
        <v>0</v>
      </c>
      <c r="C512" s="2" t="str">
        <f t="shared" si="7"/>
        <v>Affordable</v>
      </c>
      <c r="D512" t="s">
        <v>20</v>
      </c>
      <c r="E512" t="s">
        <v>31</v>
      </c>
      <c r="F512">
        <v>2010</v>
      </c>
      <c r="G512" t="s">
        <v>245</v>
      </c>
      <c r="H512" s="3">
        <v>86841</v>
      </c>
      <c r="I512" t="s">
        <v>22</v>
      </c>
      <c r="J512" t="s">
        <v>704</v>
      </c>
      <c r="K512">
        <v>167357806</v>
      </c>
      <c r="L512" t="s">
        <v>424</v>
      </c>
      <c r="M512" t="s">
        <v>18</v>
      </c>
      <c r="N512" t="s">
        <v>195</v>
      </c>
    </row>
    <row r="513" spans="1:14" x14ac:dyDescent="0.25">
      <c r="A513" s="2">
        <v>512</v>
      </c>
      <c r="B513" s="2">
        <v>5630</v>
      </c>
      <c r="C513" s="2" t="str">
        <f t="shared" si="7"/>
        <v>Affordable</v>
      </c>
      <c r="D513" t="s">
        <v>45</v>
      </c>
      <c r="E513" t="s">
        <v>27</v>
      </c>
      <c r="F513">
        <v>2017</v>
      </c>
      <c r="G513" t="s">
        <v>14</v>
      </c>
      <c r="H513" s="3">
        <v>58366</v>
      </c>
      <c r="I513" t="s">
        <v>15</v>
      </c>
      <c r="J513" t="s">
        <v>705</v>
      </c>
      <c r="K513">
        <v>167702915</v>
      </c>
      <c r="L513" t="s">
        <v>34</v>
      </c>
      <c r="M513" t="s">
        <v>18</v>
      </c>
      <c r="N513" t="s">
        <v>30</v>
      </c>
    </row>
    <row r="514" spans="1:14" x14ac:dyDescent="0.25">
      <c r="A514" s="2">
        <v>513</v>
      </c>
      <c r="B514" s="2">
        <v>11100</v>
      </c>
      <c r="C514" s="2" t="str">
        <f t="shared" ref="C514:C577" si="8">IF(B514&gt;=55000, "Premium", IF(B514&gt;=20000, "Sub Premium", "Affordable"))</f>
        <v>Affordable</v>
      </c>
      <c r="D514" t="s">
        <v>116</v>
      </c>
      <c r="E514" t="s">
        <v>27</v>
      </c>
      <c r="F514">
        <v>2019</v>
      </c>
      <c r="G514" t="s">
        <v>14</v>
      </c>
      <c r="H514" s="3">
        <v>11229</v>
      </c>
      <c r="I514" t="s">
        <v>40</v>
      </c>
      <c r="J514" t="s">
        <v>706</v>
      </c>
      <c r="K514">
        <v>167256954</v>
      </c>
      <c r="L514" t="s">
        <v>173</v>
      </c>
      <c r="M514" t="s">
        <v>18</v>
      </c>
      <c r="N514" t="s">
        <v>30</v>
      </c>
    </row>
    <row r="515" spans="1:14" x14ac:dyDescent="0.25">
      <c r="A515" s="2">
        <v>514</v>
      </c>
      <c r="B515" s="2">
        <v>4650</v>
      </c>
      <c r="C515" s="2" t="str">
        <f t="shared" si="8"/>
        <v>Affordable</v>
      </c>
      <c r="D515" t="s">
        <v>426</v>
      </c>
      <c r="E515" t="s">
        <v>27</v>
      </c>
      <c r="F515">
        <v>2019</v>
      </c>
      <c r="G515" t="s">
        <v>14</v>
      </c>
      <c r="H515" s="3">
        <v>27492</v>
      </c>
      <c r="I515" t="s">
        <v>40</v>
      </c>
      <c r="J515" t="s">
        <v>707</v>
      </c>
      <c r="K515">
        <v>167697953</v>
      </c>
      <c r="L515" t="s">
        <v>75</v>
      </c>
      <c r="M515" t="s">
        <v>18</v>
      </c>
      <c r="N515" t="s">
        <v>30</v>
      </c>
    </row>
    <row r="516" spans="1:14" x14ac:dyDescent="0.25">
      <c r="A516" s="2">
        <v>515</v>
      </c>
      <c r="B516" s="2">
        <v>0</v>
      </c>
      <c r="C516" s="2" t="str">
        <f t="shared" si="8"/>
        <v>Affordable</v>
      </c>
      <c r="D516" t="s">
        <v>595</v>
      </c>
      <c r="E516" t="s">
        <v>31</v>
      </c>
      <c r="F516">
        <v>2005</v>
      </c>
      <c r="G516" t="s">
        <v>245</v>
      </c>
      <c r="H516" s="3">
        <v>89705</v>
      </c>
      <c r="I516" t="s">
        <v>331</v>
      </c>
      <c r="J516" t="s">
        <v>708</v>
      </c>
      <c r="K516">
        <v>167154617</v>
      </c>
      <c r="L516" t="s">
        <v>422</v>
      </c>
      <c r="M516" t="s">
        <v>18</v>
      </c>
      <c r="N516" t="s">
        <v>195</v>
      </c>
    </row>
    <row r="517" spans="1:14" x14ac:dyDescent="0.25">
      <c r="A517" s="2">
        <v>516</v>
      </c>
      <c r="B517" s="2">
        <v>3820</v>
      </c>
      <c r="C517" s="2" t="str">
        <f t="shared" si="8"/>
        <v>Affordable</v>
      </c>
      <c r="D517" t="s">
        <v>601</v>
      </c>
      <c r="E517" t="s">
        <v>27</v>
      </c>
      <c r="F517">
        <v>2016</v>
      </c>
      <c r="G517" t="s">
        <v>14</v>
      </c>
      <c r="H517" s="3">
        <v>41654</v>
      </c>
      <c r="I517" t="s">
        <v>32</v>
      </c>
      <c r="J517" t="s">
        <v>709</v>
      </c>
      <c r="K517">
        <v>167692784</v>
      </c>
      <c r="L517" t="s">
        <v>48</v>
      </c>
      <c r="M517" t="s">
        <v>18</v>
      </c>
      <c r="N517" t="s">
        <v>49</v>
      </c>
    </row>
    <row r="518" spans="1:14" x14ac:dyDescent="0.25">
      <c r="A518" s="2">
        <v>517</v>
      </c>
      <c r="B518" s="2">
        <v>0</v>
      </c>
      <c r="C518" s="2" t="str">
        <f t="shared" si="8"/>
        <v>Affordable</v>
      </c>
      <c r="D518" t="s">
        <v>677</v>
      </c>
      <c r="E518" t="s">
        <v>678</v>
      </c>
      <c r="F518">
        <v>2009</v>
      </c>
      <c r="G518" t="s">
        <v>245</v>
      </c>
      <c r="H518" s="3">
        <v>982486</v>
      </c>
      <c r="I518" t="s">
        <v>32</v>
      </c>
      <c r="J518" t="s">
        <v>710</v>
      </c>
      <c r="K518">
        <v>167529788</v>
      </c>
      <c r="L518" t="s">
        <v>39</v>
      </c>
      <c r="M518" t="s">
        <v>18</v>
      </c>
      <c r="N518" t="s">
        <v>195</v>
      </c>
    </row>
    <row r="519" spans="1:14" x14ac:dyDescent="0.25">
      <c r="A519" s="2">
        <v>518</v>
      </c>
      <c r="B519" s="2">
        <v>2900</v>
      </c>
      <c r="C519" s="2" t="str">
        <f t="shared" si="8"/>
        <v>Affordable</v>
      </c>
      <c r="D519" t="s">
        <v>601</v>
      </c>
      <c r="E519" t="s">
        <v>83</v>
      </c>
      <c r="F519">
        <v>2017</v>
      </c>
      <c r="G519" t="s">
        <v>14</v>
      </c>
      <c r="H519" s="3">
        <v>31954</v>
      </c>
      <c r="I519" t="s">
        <v>46</v>
      </c>
      <c r="J519" t="s">
        <v>711</v>
      </c>
      <c r="K519">
        <v>167668549</v>
      </c>
      <c r="L519" t="s">
        <v>17</v>
      </c>
      <c r="M519" t="s">
        <v>18</v>
      </c>
      <c r="N519" t="s">
        <v>195</v>
      </c>
    </row>
    <row r="520" spans="1:14" x14ac:dyDescent="0.25">
      <c r="A520" s="2">
        <v>519</v>
      </c>
      <c r="B520" s="2">
        <v>50</v>
      </c>
      <c r="C520" s="2" t="str">
        <f t="shared" si="8"/>
        <v>Affordable</v>
      </c>
      <c r="D520" t="s">
        <v>36</v>
      </c>
      <c r="E520" t="s">
        <v>31</v>
      </c>
      <c r="F520">
        <v>2008</v>
      </c>
      <c r="G520" t="s">
        <v>245</v>
      </c>
      <c r="H520" s="3">
        <v>172102</v>
      </c>
      <c r="I520" t="s">
        <v>32</v>
      </c>
      <c r="J520" t="s">
        <v>449</v>
      </c>
      <c r="K520">
        <v>167650632</v>
      </c>
      <c r="L520" t="s">
        <v>42</v>
      </c>
      <c r="M520" t="s">
        <v>18</v>
      </c>
      <c r="N520" t="s">
        <v>195</v>
      </c>
    </row>
    <row r="521" spans="1:14" x14ac:dyDescent="0.25">
      <c r="A521" s="2">
        <v>520</v>
      </c>
      <c r="B521" s="2">
        <v>5100</v>
      </c>
      <c r="C521" s="2" t="str">
        <f t="shared" si="8"/>
        <v>Affordable</v>
      </c>
      <c r="D521" t="s">
        <v>36</v>
      </c>
      <c r="E521" t="s">
        <v>317</v>
      </c>
      <c r="F521">
        <v>2004</v>
      </c>
      <c r="G521" t="s">
        <v>14</v>
      </c>
      <c r="H521" s="3">
        <v>173321</v>
      </c>
      <c r="I521" t="s">
        <v>46</v>
      </c>
      <c r="J521" t="s">
        <v>712</v>
      </c>
      <c r="K521">
        <v>167781222</v>
      </c>
      <c r="L521" t="s">
        <v>532</v>
      </c>
      <c r="M521" t="s">
        <v>18</v>
      </c>
      <c r="N521" t="s">
        <v>186</v>
      </c>
    </row>
    <row r="522" spans="1:14" x14ac:dyDescent="0.25">
      <c r="A522" s="2">
        <v>521</v>
      </c>
      <c r="B522" s="2">
        <v>4700</v>
      </c>
      <c r="C522" s="2" t="str">
        <f t="shared" si="8"/>
        <v>Affordable</v>
      </c>
      <c r="D522" t="s">
        <v>26</v>
      </c>
      <c r="E522" t="s">
        <v>31</v>
      </c>
      <c r="F522">
        <v>2015</v>
      </c>
      <c r="G522" t="s">
        <v>14</v>
      </c>
      <c r="H522" s="3">
        <v>93423</v>
      </c>
      <c r="I522" t="s">
        <v>37</v>
      </c>
      <c r="J522" t="s">
        <v>713</v>
      </c>
      <c r="K522">
        <v>167660427</v>
      </c>
      <c r="L522" t="s">
        <v>29</v>
      </c>
      <c r="M522" t="s">
        <v>18</v>
      </c>
      <c r="N522" t="s">
        <v>30</v>
      </c>
    </row>
    <row r="523" spans="1:14" x14ac:dyDescent="0.25">
      <c r="A523" s="2">
        <v>522</v>
      </c>
      <c r="B523" s="2">
        <v>29502</v>
      </c>
      <c r="C523" s="2" t="str">
        <f t="shared" si="8"/>
        <v>Sub Premium</v>
      </c>
      <c r="D523" t="s">
        <v>20</v>
      </c>
      <c r="E523" t="s">
        <v>220</v>
      </c>
      <c r="F523">
        <v>2017</v>
      </c>
      <c r="G523" t="s">
        <v>14</v>
      </c>
      <c r="H523" s="3">
        <v>14053</v>
      </c>
      <c r="I523" t="s">
        <v>37</v>
      </c>
      <c r="J523" t="s">
        <v>714</v>
      </c>
      <c r="K523">
        <v>167765275</v>
      </c>
      <c r="L523" t="s">
        <v>173</v>
      </c>
      <c r="M523" t="s">
        <v>18</v>
      </c>
      <c r="N523" t="s">
        <v>30</v>
      </c>
    </row>
    <row r="524" spans="1:14" x14ac:dyDescent="0.25">
      <c r="A524" s="2">
        <v>523</v>
      </c>
      <c r="B524" s="2">
        <v>0</v>
      </c>
      <c r="C524" s="2" t="str">
        <f t="shared" si="8"/>
        <v>Affordable</v>
      </c>
      <c r="D524" t="s">
        <v>20</v>
      </c>
      <c r="E524" t="s">
        <v>31</v>
      </c>
      <c r="F524">
        <v>2008</v>
      </c>
      <c r="G524" t="s">
        <v>245</v>
      </c>
      <c r="H524" s="3">
        <v>145483</v>
      </c>
      <c r="I524" t="s">
        <v>37</v>
      </c>
      <c r="J524" t="s">
        <v>715</v>
      </c>
      <c r="K524">
        <v>167357813</v>
      </c>
      <c r="L524" t="s">
        <v>424</v>
      </c>
      <c r="M524" t="s">
        <v>18</v>
      </c>
      <c r="N524" t="s">
        <v>195</v>
      </c>
    </row>
    <row r="525" spans="1:14" x14ac:dyDescent="0.25">
      <c r="A525" s="2">
        <v>524</v>
      </c>
      <c r="B525" s="2">
        <v>6160</v>
      </c>
      <c r="C525" s="2" t="str">
        <f t="shared" si="8"/>
        <v>Affordable</v>
      </c>
      <c r="D525" t="s">
        <v>443</v>
      </c>
      <c r="E525" t="s">
        <v>31</v>
      </c>
      <c r="F525">
        <v>2017</v>
      </c>
      <c r="G525" t="s">
        <v>14</v>
      </c>
      <c r="H525" s="3">
        <v>25956</v>
      </c>
      <c r="I525" t="s">
        <v>40</v>
      </c>
      <c r="J525" t="s">
        <v>716</v>
      </c>
      <c r="K525">
        <v>167702919</v>
      </c>
      <c r="L525" t="s">
        <v>34</v>
      </c>
      <c r="M525" t="s">
        <v>18</v>
      </c>
      <c r="N525" t="s">
        <v>30</v>
      </c>
    </row>
    <row r="526" spans="1:14" x14ac:dyDescent="0.25">
      <c r="A526" s="2">
        <v>525</v>
      </c>
      <c r="B526" s="2">
        <v>10910</v>
      </c>
      <c r="C526" s="2" t="str">
        <f t="shared" si="8"/>
        <v>Affordable</v>
      </c>
      <c r="D526" t="s">
        <v>116</v>
      </c>
      <c r="E526" t="s">
        <v>27</v>
      </c>
      <c r="F526">
        <v>2019</v>
      </c>
      <c r="G526" t="s">
        <v>14</v>
      </c>
      <c r="H526" s="3">
        <v>12253</v>
      </c>
      <c r="I526" t="s">
        <v>37</v>
      </c>
      <c r="J526" t="s">
        <v>717</v>
      </c>
      <c r="K526">
        <v>167256956</v>
      </c>
      <c r="L526" t="s">
        <v>173</v>
      </c>
      <c r="M526" t="s">
        <v>18</v>
      </c>
      <c r="N526" t="s">
        <v>30</v>
      </c>
    </row>
    <row r="527" spans="1:14" x14ac:dyDescent="0.25">
      <c r="A527" s="2">
        <v>526</v>
      </c>
      <c r="B527" s="2">
        <v>3440</v>
      </c>
      <c r="C527" s="2" t="str">
        <f t="shared" si="8"/>
        <v>Affordable</v>
      </c>
      <c r="D527" t="s">
        <v>426</v>
      </c>
      <c r="E527" t="s">
        <v>83</v>
      </c>
      <c r="F527">
        <v>2019</v>
      </c>
      <c r="G527" t="s">
        <v>14</v>
      </c>
      <c r="H527" s="3">
        <v>34895</v>
      </c>
      <c r="I527" t="s">
        <v>46</v>
      </c>
      <c r="J527" t="s">
        <v>718</v>
      </c>
      <c r="K527">
        <v>167697954</v>
      </c>
      <c r="L527" t="s">
        <v>75</v>
      </c>
      <c r="M527" t="s">
        <v>18</v>
      </c>
      <c r="N527" t="s">
        <v>30</v>
      </c>
    </row>
    <row r="528" spans="1:14" x14ac:dyDescent="0.25">
      <c r="A528" s="2">
        <v>527</v>
      </c>
      <c r="B528" s="2">
        <v>16000</v>
      </c>
      <c r="C528" s="2" t="str">
        <f t="shared" si="8"/>
        <v>Affordable</v>
      </c>
      <c r="D528" t="s">
        <v>432</v>
      </c>
      <c r="E528" t="s">
        <v>719</v>
      </c>
      <c r="F528">
        <v>2016</v>
      </c>
      <c r="G528" t="s">
        <v>14</v>
      </c>
      <c r="H528" s="3">
        <v>47753</v>
      </c>
      <c r="I528" t="s">
        <v>46</v>
      </c>
      <c r="J528" t="s">
        <v>720</v>
      </c>
      <c r="K528">
        <v>167608540</v>
      </c>
      <c r="L528" t="s">
        <v>39</v>
      </c>
      <c r="M528" t="s">
        <v>18</v>
      </c>
      <c r="N528" t="s">
        <v>30</v>
      </c>
    </row>
    <row r="529" spans="1:14" x14ac:dyDescent="0.25">
      <c r="A529" s="2">
        <v>528</v>
      </c>
      <c r="B529" s="2">
        <v>3810</v>
      </c>
      <c r="C529" s="2" t="str">
        <f t="shared" si="8"/>
        <v>Affordable</v>
      </c>
      <c r="D529" t="s">
        <v>63</v>
      </c>
      <c r="E529" t="s">
        <v>31</v>
      </c>
      <c r="F529">
        <v>2016</v>
      </c>
      <c r="G529" t="s">
        <v>14</v>
      </c>
      <c r="H529" s="3">
        <v>39408</v>
      </c>
      <c r="I529" t="s">
        <v>15</v>
      </c>
      <c r="J529" t="s">
        <v>721</v>
      </c>
      <c r="K529">
        <v>167692796</v>
      </c>
      <c r="L529" t="s">
        <v>48</v>
      </c>
      <c r="M529" t="s">
        <v>18</v>
      </c>
      <c r="N529" t="s">
        <v>49</v>
      </c>
    </row>
    <row r="530" spans="1:14" x14ac:dyDescent="0.25">
      <c r="A530" s="2">
        <v>529</v>
      </c>
      <c r="B530" s="2">
        <v>1025</v>
      </c>
      <c r="C530" s="2" t="str">
        <f t="shared" si="8"/>
        <v>Affordable</v>
      </c>
      <c r="D530" t="s">
        <v>677</v>
      </c>
      <c r="E530" t="s">
        <v>678</v>
      </c>
      <c r="F530">
        <v>2010</v>
      </c>
      <c r="G530" t="s">
        <v>245</v>
      </c>
      <c r="H530" s="3">
        <v>1017936</v>
      </c>
      <c r="I530" t="s">
        <v>722</v>
      </c>
      <c r="J530" t="s">
        <v>723</v>
      </c>
      <c r="K530">
        <v>167529842</v>
      </c>
      <c r="L530" t="s">
        <v>29</v>
      </c>
      <c r="M530" t="s">
        <v>18</v>
      </c>
      <c r="N530" t="s">
        <v>195</v>
      </c>
    </row>
    <row r="531" spans="1:14" x14ac:dyDescent="0.25">
      <c r="A531" s="2">
        <v>530</v>
      </c>
      <c r="B531" s="2">
        <v>3020</v>
      </c>
      <c r="C531" s="2" t="str">
        <f t="shared" si="8"/>
        <v>Affordable</v>
      </c>
      <c r="D531" t="s">
        <v>601</v>
      </c>
      <c r="E531" t="s">
        <v>83</v>
      </c>
      <c r="F531">
        <v>2017</v>
      </c>
      <c r="G531" t="s">
        <v>14</v>
      </c>
      <c r="H531" s="3">
        <v>33599</v>
      </c>
      <c r="I531" t="s">
        <v>40</v>
      </c>
      <c r="J531" t="s">
        <v>724</v>
      </c>
      <c r="K531">
        <v>167668550</v>
      </c>
      <c r="L531" t="s">
        <v>17</v>
      </c>
      <c r="M531" t="s">
        <v>18</v>
      </c>
      <c r="N531" t="s">
        <v>195</v>
      </c>
    </row>
    <row r="532" spans="1:14" x14ac:dyDescent="0.25">
      <c r="A532" s="2">
        <v>531</v>
      </c>
      <c r="B532" s="2">
        <v>0</v>
      </c>
      <c r="C532" s="2" t="str">
        <f t="shared" si="8"/>
        <v>Affordable</v>
      </c>
      <c r="D532" t="s">
        <v>36</v>
      </c>
      <c r="E532" t="s">
        <v>31</v>
      </c>
      <c r="F532">
        <v>2003</v>
      </c>
      <c r="G532" t="s">
        <v>245</v>
      </c>
      <c r="H532" s="3">
        <v>194673</v>
      </c>
      <c r="I532" t="s">
        <v>46</v>
      </c>
      <c r="J532" t="s">
        <v>463</v>
      </c>
      <c r="K532">
        <v>167650636</v>
      </c>
      <c r="L532" t="s">
        <v>42</v>
      </c>
      <c r="M532" t="s">
        <v>18</v>
      </c>
      <c r="N532" t="s">
        <v>195</v>
      </c>
    </row>
    <row r="533" spans="1:14" x14ac:dyDescent="0.25">
      <c r="A533" s="2">
        <v>532</v>
      </c>
      <c r="B533" s="2">
        <v>2000</v>
      </c>
      <c r="C533" s="2" t="str">
        <f t="shared" si="8"/>
        <v>Affordable</v>
      </c>
      <c r="D533" t="s">
        <v>36</v>
      </c>
      <c r="E533" t="s">
        <v>317</v>
      </c>
      <c r="F533">
        <v>2003</v>
      </c>
      <c r="G533" t="s">
        <v>14</v>
      </c>
      <c r="H533" s="3">
        <v>507985</v>
      </c>
      <c r="I533" t="s">
        <v>37</v>
      </c>
      <c r="J533" t="s">
        <v>725</v>
      </c>
      <c r="K533">
        <v>167781223</v>
      </c>
      <c r="L533" t="s">
        <v>532</v>
      </c>
      <c r="M533" t="s">
        <v>18</v>
      </c>
      <c r="N533" t="s">
        <v>186</v>
      </c>
    </row>
    <row r="534" spans="1:14" x14ac:dyDescent="0.25">
      <c r="A534" s="2">
        <v>533</v>
      </c>
      <c r="B534" s="2">
        <v>3870</v>
      </c>
      <c r="C534" s="2" t="str">
        <f t="shared" si="8"/>
        <v>Affordable</v>
      </c>
      <c r="D534" t="s">
        <v>20</v>
      </c>
      <c r="E534" t="s">
        <v>31</v>
      </c>
      <c r="F534">
        <v>2010</v>
      </c>
      <c r="G534" t="s">
        <v>14</v>
      </c>
      <c r="H534" s="3">
        <v>185983</v>
      </c>
      <c r="I534" t="s">
        <v>40</v>
      </c>
      <c r="J534" t="s">
        <v>726</v>
      </c>
      <c r="K534">
        <v>167660491</v>
      </c>
      <c r="L534" t="s">
        <v>39</v>
      </c>
      <c r="M534" t="s">
        <v>18</v>
      </c>
      <c r="N534" t="s">
        <v>35</v>
      </c>
    </row>
    <row r="535" spans="1:14" x14ac:dyDescent="0.25">
      <c r="A535" s="2">
        <v>534</v>
      </c>
      <c r="B535" s="2">
        <v>24811</v>
      </c>
      <c r="C535" s="2" t="str">
        <f t="shared" si="8"/>
        <v>Sub Premium</v>
      </c>
      <c r="D535" t="s">
        <v>20</v>
      </c>
      <c r="E535" t="s">
        <v>31</v>
      </c>
      <c r="F535">
        <v>2017</v>
      </c>
      <c r="G535" t="s">
        <v>14</v>
      </c>
      <c r="H535" s="3">
        <v>28464</v>
      </c>
      <c r="I535" t="s">
        <v>37</v>
      </c>
      <c r="J535" t="s">
        <v>727</v>
      </c>
      <c r="K535">
        <v>167765278</v>
      </c>
      <c r="L535" t="s">
        <v>173</v>
      </c>
      <c r="M535" t="s">
        <v>18</v>
      </c>
      <c r="N535" t="s">
        <v>186</v>
      </c>
    </row>
    <row r="536" spans="1:14" x14ac:dyDescent="0.25">
      <c r="A536" s="2">
        <v>535</v>
      </c>
      <c r="B536" s="2">
        <v>75</v>
      </c>
      <c r="C536" s="2" t="str">
        <f t="shared" si="8"/>
        <v>Affordable</v>
      </c>
      <c r="D536" t="s">
        <v>20</v>
      </c>
      <c r="E536" t="s">
        <v>31</v>
      </c>
      <c r="F536">
        <v>2007</v>
      </c>
      <c r="G536" t="s">
        <v>245</v>
      </c>
      <c r="H536" s="3">
        <v>154989</v>
      </c>
      <c r="I536" t="s">
        <v>32</v>
      </c>
      <c r="J536" t="s">
        <v>728</v>
      </c>
      <c r="K536">
        <v>167357820</v>
      </c>
      <c r="L536" t="s">
        <v>424</v>
      </c>
      <c r="M536" t="s">
        <v>18</v>
      </c>
      <c r="N536" t="s">
        <v>195</v>
      </c>
    </row>
    <row r="537" spans="1:14" x14ac:dyDescent="0.25">
      <c r="A537" s="2">
        <v>536</v>
      </c>
      <c r="B537" s="2">
        <v>5420</v>
      </c>
      <c r="C537" s="2" t="str">
        <f t="shared" si="8"/>
        <v>Affordable</v>
      </c>
      <c r="D537" t="s">
        <v>443</v>
      </c>
      <c r="E537" t="s">
        <v>83</v>
      </c>
      <c r="F537">
        <v>2017</v>
      </c>
      <c r="G537" t="s">
        <v>14</v>
      </c>
      <c r="H537" s="3">
        <v>16702</v>
      </c>
      <c r="I537" t="s">
        <v>15</v>
      </c>
      <c r="J537" t="s">
        <v>729</v>
      </c>
      <c r="K537">
        <v>167702922</v>
      </c>
      <c r="L537" t="s">
        <v>34</v>
      </c>
      <c r="M537" t="s">
        <v>18</v>
      </c>
      <c r="N537" t="s">
        <v>30</v>
      </c>
    </row>
    <row r="538" spans="1:14" x14ac:dyDescent="0.25">
      <c r="A538" s="2">
        <v>537</v>
      </c>
      <c r="B538" s="2">
        <v>11100</v>
      </c>
      <c r="C538" s="2" t="str">
        <f t="shared" si="8"/>
        <v>Affordable</v>
      </c>
      <c r="D538" t="s">
        <v>116</v>
      </c>
      <c r="E538" t="s">
        <v>27</v>
      </c>
      <c r="F538">
        <v>2019</v>
      </c>
      <c r="G538" t="s">
        <v>14</v>
      </c>
      <c r="H538" s="3">
        <v>11449</v>
      </c>
      <c r="I538" t="s">
        <v>606</v>
      </c>
      <c r="J538" t="s">
        <v>730</v>
      </c>
      <c r="K538">
        <v>167256957</v>
      </c>
      <c r="L538" t="s">
        <v>173</v>
      </c>
      <c r="M538" t="s">
        <v>18</v>
      </c>
      <c r="N538" t="s">
        <v>30</v>
      </c>
    </row>
    <row r="539" spans="1:14" x14ac:dyDescent="0.25">
      <c r="A539" s="2">
        <v>538</v>
      </c>
      <c r="B539" s="2">
        <v>4750</v>
      </c>
      <c r="C539" s="2" t="str">
        <f t="shared" si="8"/>
        <v>Affordable</v>
      </c>
      <c r="D539" t="s">
        <v>426</v>
      </c>
      <c r="E539" t="s">
        <v>27</v>
      </c>
      <c r="F539">
        <v>2019</v>
      </c>
      <c r="G539" t="s">
        <v>14</v>
      </c>
      <c r="H539" s="3">
        <v>25847</v>
      </c>
      <c r="I539" t="s">
        <v>46</v>
      </c>
      <c r="J539" t="s">
        <v>731</v>
      </c>
      <c r="K539">
        <v>167697955</v>
      </c>
      <c r="L539" t="s">
        <v>75</v>
      </c>
      <c r="M539" t="s">
        <v>18</v>
      </c>
      <c r="N539" t="s">
        <v>30</v>
      </c>
    </row>
    <row r="540" spans="1:14" x14ac:dyDescent="0.25">
      <c r="A540" s="2">
        <v>539</v>
      </c>
      <c r="B540" s="2">
        <v>17900</v>
      </c>
      <c r="C540" s="2" t="str">
        <f t="shared" si="8"/>
        <v>Affordable</v>
      </c>
      <c r="D540" t="s">
        <v>101</v>
      </c>
      <c r="E540" t="s">
        <v>31</v>
      </c>
      <c r="F540">
        <v>2015</v>
      </c>
      <c r="G540" t="s">
        <v>14</v>
      </c>
      <c r="H540" s="3">
        <v>49772</v>
      </c>
      <c r="I540" t="s">
        <v>46</v>
      </c>
      <c r="J540" t="s">
        <v>732</v>
      </c>
      <c r="K540">
        <v>167609333</v>
      </c>
      <c r="L540" t="s">
        <v>39</v>
      </c>
      <c r="M540" t="s">
        <v>18</v>
      </c>
      <c r="N540" t="s">
        <v>30</v>
      </c>
    </row>
    <row r="541" spans="1:14" x14ac:dyDescent="0.25">
      <c r="A541" s="2">
        <v>540</v>
      </c>
      <c r="B541" s="2">
        <v>3800</v>
      </c>
      <c r="C541" s="2" t="str">
        <f t="shared" si="8"/>
        <v>Affordable</v>
      </c>
      <c r="D541" t="s">
        <v>601</v>
      </c>
      <c r="E541" t="s">
        <v>31</v>
      </c>
      <c r="F541">
        <v>2015</v>
      </c>
      <c r="G541" t="s">
        <v>14</v>
      </c>
      <c r="H541" s="3">
        <v>83915</v>
      </c>
      <c r="I541" t="s">
        <v>15</v>
      </c>
      <c r="J541" t="s">
        <v>733</v>
      </c>
      <c r="K541">
        <v>167692884</v>
      </c>
      <c r="L541" t="s">
        <v>48</v>
      </c>
      <c r="M541" t="s">
        <v>18</v>
      </c>
      <c r="N541" t="s">
        <v>49</v>
      </c>
    </row>
    <row r="542" spans="1:14" x14ac:dyDescent="0.25">
      <c r="A542" s="2">
        <v>541</v>
      </c>
      <c r="B542" s="2">
        <v>3160</v>
      </c>
      <c r="C542" s="2" t="str">
        <f t="shared" si="8"/>
        <v>Affordable</v>
      </c>
      <c r="D542" t="s">
        <v>601</v>
      </c>
      <c r="E542" t="s">
        <v>83</v>
      </c>
      <c r="F542">
        <v>2017</v>
      </c>
      <c r="G542" t="s">
        <v>14</v>
      </c>
      <c r="H542" s="3">
        <v>40306</v>
      </c>
      <c r="I542" t="s">
        <v>22</v>
      </c>
      <c r="J542" t="s">
        <v>734</v>
      </c>
      <c r="K542">
        <v>167668551</v>
      </c>
      <c r="L542" t="s">
        <v>17</v>
      </c>
      <c r="M542" t="s">
        <v>18</v>
      </c>
      <c r="N542" t="s">
        <v>195</v>
      </c>
    </row>
    <row r="543" spans="1:14" x14ac:dyDescent="0.25">
      <c r="A543" s="2">
        <v>542</v>
      </c>
      <c r="B543" s="2">
        <v>25</v>
      </c>
      <c r="C543" s="2" t="str">
        <f t="shared" si="8"/>
        <v>Affordable</v>
      </c>
      <c r="D543" t="s">
        <v>36</v>
      </c>
      <c r="E543" t="s">
        <v>317</v>
      </c>
      <c r="F543">
        <v>2010</v>
      </c>
      <c r="G543" t="s">
        <v>245</v>
      </c>
      <c r="H543" s="3">
        <v>149189</v>
      </c>
      <c r="I543" t="s">
        <v>40</v>
      </c>
      <c r="J543" t="s">
        <v>472</v>
      </c>
      <c r="K543">
        <v>167650663</v>
      </c>
      <c r="L543" t="s">
        <v>181</v>
      </c>
      <c r="M543" t="s">
        <v>18</v>
      </c>
      <c r="N543" t="s">
        <v>195</v>
      </c>
    </row>
    <row r="544" spans="1:14" x14ac:dyDescent="0.25">
      <c r="A544" s="2">
        <v>543</v>
      </c>
      <c r="B544" s="2">
        <v>1200</v>
      </c>
      <c r="C544" s="2" t="str">
        <f t="shared" si="8"/>
        <v>Affordable</v>
      </c>
      <c r="D544" t="s">
        <v>36</v>
      </c>
      <c r="E544" t="s">
        <v>31</v>
      </c>
      <c r="F544">
        <v>2001</v>
      </c>
      <c r="G544" t="s">
        <v>14</v>
      </c>
      <c r="H544" s="3">
        <v>149543</v>
      </c>
      <c r="I544" t="s">
        <v>37</v>
      </c>
      <c r="J544" t="s">
        <v>735</v>
      </c>
      <c r="K544">
        <v>167781232</v>
      </c>
      <c r="L544" t="s">
        <v>532</v>
      </c>
      <c r="M544" t="s">
        <v>18</v>
      </c>
      <c r="N544" t="s">
        <v>186</v>
      </c>
    </row>
    <row r="545" spans="1:14" x14ac:dyDescent="0.25">
      <c r="A545" s="2">
        <v>544</v>
      </c>
      <c r="B545" s="2">
        <v>6470</v>
      </c>
      <c r="C545" s="2" t="str">
        <f t="shared" si="8"/>
        <v>Affordable</v>
      </c>
      <c r="D545" t="s">
        <v>36</v>
      </c>
      <c r="E545" t="s">
        <v>53</v>
      </c>
      <c r="F545">
        <v>2010</v>
      </c>
      <c r="G545" t="s">
        <v>14</v>
      </c>
      <c r="H545" s="3">
        <v>69622</v>
      </c>
      <c r="I545" t="s">
        <v>606</v>
      </c>
      <c r="J545" t="s">
        <v>736</v>
      </c>
      <c r="K545">
        <v>167660492</v>
      </c>
      <c r="L545" t="s">
        <v>39</v>
      </c>
      <c r="M545" t="s">
        <v>18</v>
      </c>
      <c r="N545" t="s">
        <v>35</v>
      </c>
    </row>
    <row r="546" spans="1:14" x14ac:dyDescent="0.25">
      <c r="A546" s="2">
        <v>545</v>
      </c>
      <c r="B546" s="2">
        <v>26400</v>
      </c>
      <c r="C546" s="2" t="str">
        <f t="shared" si="8"/>
        <v>Sub Premium</v>
      </c>
      <c r="D546" t="s">
        <v>20</v>
      </c>
      <c r="E546" t="s">
        <v>31</v>
      </c>
      <c r="F546">
        <v>2017</v>
      </c>
      <c r="G546" t="s">
        <v>14</v>
      </c>
      <c r="H546" s="3">
        <v>36295</v>
      </c>
      <c r="I546" t="s">
        <v>37</v>
      </c>
      <c r="J546" t="s">
        <v>737</v>
      </c>
      <c r="K546">
        <v>167765284</v>
      </c>
      <c r="L546" t="s">
        <v>173</v>
      </c>
      <c r="M546" t="s">
        <v>18</v>
      </c>
      <c r="N546" t="s">
        <v>92</v>
      </c>
    </row>
    <row r="547" spans="1:14" x14ac:dyDescent="0.25">
      <c r="A547" s="2">
        <v>546</v>
      </c>
      <c r="B547" s="2">
        <v>0</v>
      </c>
      <c r="C547" s="2" t="str">
        <f t="shared" si="8"/>
        <v>Affordable</v>
      </c>
      <c r="D547" t="s">
        <v>45</v>
      </c>
      <c r="E547" t="s">
        <v>31</v>
      </c>
      <c r="F547">
        <v>1993</v>
      </c>
      <c r="G547" t="s">
        <v>245</v>
      </c>
      <c r="H547" s="3">
        <v>0</v>
      </c>
      <c r="I547" t="s">
        <v>738</v>
      </c>
      <c r="J547" t="s">
        <v>739</v>
      </c>
      <c r="K547">
        <v>167358601</v>
      </c>
      <c r="L547" t="s">
        <v>181</v>
      </c>
      <c r="M547" t="s">
        <v>18</v>
      </c>
      <c r="N547" t="s">
        <v>275</v>
      </c>
    </row>
    <row r="548" spans="1:14" x14ac:dyDescent="0.25">
      <c r="A548" s="2">
        <v>547</v>
      </c>
      <c r="B548" s="2">
        <v>32500</v>
      </c>
      <c r="C548" s="2" t="str">
        <f t="shared" si="8"/>
        <v>Sub Premium</v>
      </c>
      <c r="D548" t="s">
        <v>45</v>
      </c>
      <c r="E548" t="s">
        <v>740</v>
      </c>
      <c r="F548">
        <v>2018</v>
      </c>
      <c r="G548" t="s">
        <v>14</v>
      </c>
      <c r="H548" s="3">
        <v>14856</v>
      </c>
      <c r="I548" t="s">
        <v>32</v>
      </c>
      <c r="J548" t="s">
        <v>741</v>
      </c>
      <c r="K548">
        <v>167604590</v>
      </c>
      <c r="L548" t="s">
        <v>95</v>
      </c>
      <c r="M548" t="s">
        <v>18</v>
      </c>
      <c r="N548" t="s">
        <v>284</v>
      </c>
    </row>
    <row r="549" spans="1:14" x14ac:dyDescent="0.25">
      <c r="A549" s="2">
        <v>548</v>
      </c>
      <c r="B549" s="2">
        <v>6900</v>
      </c>
      <c r="C549" s="2" t="str">
        <f t="shared" si="8"/>
        <v>Affordable</v>
      </c>
      <c r="D549" t="s">
        <v>443</v>
      </c>
      <c r="E549" t="s">
        <v>27</v>
      </c>
      <c r="F549">
        <v>2017</v>
      </c>
      <c r="G549" t="s">
        <v>14</v>
      </c>
      <c r="H549" s="3">
        <v>44129</v>
      </c>
      <c r="I549" t="s">
        <v>81</v>
      </c>
      <c r="J549" t="s">
        <v>742</v>
      </c>
      <c r="K549">
        <v>167702934</v>
      </c>
      <c r="L549" t="s">
        <v>422</v>
      </c>
      <c r="M549" t="s">
        <v>18</v>
      </c>
      <c r="N549" t="s">
        <v>275</v>
      </c>
    </row>
    <row r="550" spans="1:14" x14ac:dyDescent="0.25">
      <c r="A550" s="2">
        <v>549</v>
      </c>
      <c r="B550" s="2">
        <v>11030</v>
      </c>
      <c r="C550" s="2" t="str">
        <f t="shared" si="8"/>
        <v>Affordable</v>
      </c>
      <c r="D550" t="s">
        <v>116</v>
      </c>
      <c r="E550" t="s">
        <v>27</v>
      </c>
      <c r="F550">
        <v>2019</v>
      </c>
      <c r="G550" t="s">
        <v>14</v>
      </c>
      <c r="H550" s="3">
        <v>10861</v>
      </c>
      <c r="I550" t="s">
        <v>606</v>
      </c>
      <c r="J550" t="s">
        <v>743</v>
      </c>
      <c r="K550">
        <v>167256958</v>
      </c>
      <c r="L550" t="s">
        <v>173</v>
      </c>
      <c r="M550" t="s">
        <v>18</v>
      </c>
      <c r="N550" t="s">
        <v>30</v>
      </c>
    </row>
    <row r="551" spans="1:14" x14ac:dyDescent="0.25">
      <c r="A551" s="2">
        <v>550</v>
      </c>
      <c r="B551" s="2">
        <v>3460</v>
      </c>
      <c r="C551" s="2" t="str">
        <f t="shared" si="8"/>
        <v>Affordable</v>
      </c>
      <c r="D551" t="s">
        <v>426</v>
      </c>
      <c r="E551" t="s">
        <v>31</v>
      </c>
      <c r="F551">
        <v>2012</v>
      </c>
      <c r="G551" t="s">
        <v>14</v>
      </c>
      <c r="H551" s="3">
        <v>142106</v>
      </c>
      <c r="I551" t="s">
        <v>40</v>
      </c>
      <c r="J551" t="s">
        <v>744</v>
      </c>
      <c r="K551">
        <v>167697983</v>
      </c>
      <c r="L551" t="s">
        <v>553</v>
      </c>
      <c r="M551" t="s">
        <v>18</v>
      </c>
      <c r="N551" t="s">
        <v>30</v>
      </c>
    </row>
    <row r="552" spans="1:14" x14ac:dyDescent="0.25">
      <c r="A552" s="2">
        <v>551</v>
      </c>
      <c r="B552" s="2">
        <v>18000</v>
      </c>
      <c r="C552" s="2" t="str">
        <f t="shared" si="8"/>
        <v>Affordable</v>
      </c>
      <c r="D552" t="s">
        <v>101</v>
      </c>
      <c r="E552" t="s">
        <v>31</v>
      </c>
      <c r="F552">
        <v>2015</v>
      </c>
      <c r="G552" t="s">
        <v>14</v>
      </c>
      <c r="H552" s="3">
        <v>82411</v>
      </c>
      <c r="I552" t="s">
        <v>15</v>
      </c>
      <c r="J552" t="s">
        <v>745</v>
      </c>
      <c r="K552">
        <v>167609334</v>
      </c>
      <c r="L552" t="s">
        <v>39</v>
      </c>
      <c r="M552" t="s">
        <v>18</v>
      </c>
      <c r="N552" t="s">
        <v>30</v>
      </c>
    </row>
    <row r="553" spans="1:14" x14ac:dyDescent="0.25">
      <c r="A553" s="2">
        <v>552</v>
      </c>
      <c r="B553" s="2">
        <v>3250</v>
      </c>
      <c r="C553" s="2" t="str">
        <f t="shared" si="8"/>
        <v>Affordable</v>
      </c>
      <c r="D553" t="s">
        <v>426</v>
      </c>
      <c r="E553" t="s">
        <v>31</v>
      </c>
      <c r="F553">
        <v>2015</v>
      </c>
      <c r="G553" t="s">
        <v>14</v>
      </c>
      <c r="H553" s="3">
        <v>111612</v>
      </c>
      <c r="I553" t="s">
        <v>46</v>
      </c>
      <c r="J553" t="s">
        <v>746</v>
      </c>
      <c r="K553">
        <v>167692885</v>
      </c>
      <c r="L553" t="s">
        <v>48</v>
      </c>
      <c r="M553" t="s">
        <v>18</v>
      </c>
      <c r="N553" t="s">
        <v>49</v>
      </c>
    </row>
    <row r="554" spans="1:14" x14ac:dyDescent="0.25">
      <c r="A554" s="2">
        <v>553</v>
      </c>
      <c r="B554" s="2">
        <v>3210</v>
      </c>
      <c r="C554" s="2" t="str">
        <f t="shared" si="8"/>
        <v>Affordable</v>
      </c>
      <c r="D554" t="s">
        <v>601</v>
      </c>
      <c r="E554" t="s">
        <v>83</v>
      </c>
      <c r="F554">
        <v>2017</v>
      </c>
      <c r="G554" t="s">
        <v>14</v>
      </c>
      <c r="H554" s="3">
        <v>35251</v>
      </c>
      <c r="I554" t="s">
        <v>46</v>
      </c>
      <c r="J554" t="s">
        <v>747</v>
      </c>
      <c r="K554">
        <v>167668552</v>
      </c>
      <c r="L554" t="s">
        <v>17</v>
      </c>
      <c r="M554" t="s">
        <v>18</v>
      </c>
      <c r="N554" t="s">
        <v>195</v>
      </c>
    </row>
    <row r="555" spans="1:14" x14ac:dyDescent="0.25">
      <c r="A555" s="2">
        <v>554</v>
      </c>
      <c r="B555" s="2">
        <v>13200</v>
      </c>
      <c r="C555" s="2" t="str">
        <f t="shared" si="8"/>
        <v>Affordable</v>
      </c>
      <c r="D555" t="s">
        <v>36</v>
      </c>
      <c r="E555" t="s">
        <v>31</v>
      </c>
      <c r="F555">
        <v>2017</v>
      </c>
      <c r="G555" t="s">
        <v>14</v>
      </c>
      <c r="H555" s="3">
        <v>50408</v>
      </c>
      <c r="I555" t="s">
        <v>15</v>
      </c>
      <c r="J555" t="s">
        <v>748</v>
      </c>
      <c r="K555">
        <v>167772977</v>
      </c>
      <c r="L555" t="s">
        <v>95</v>
      </c>
      <c r="M555" t="s">
        <v>18</v>
      </c>
      <c r="N555" t="s">
        <v>30</v>
      </c>
    </row>
    <row r="556" spans="1:14" x14ac:dyDescent="0.25">
      <c r="A556" s="2">
        <v>555</v>
      </c>
      <c r="B556" s="2">
        <v>27705</v>
      </c>
      <c r="C556" s="2" t="str">
        <f t="shared" si="8"/>
        <v>Sub Premium</v>
      </c>
      <c r="D556" t="s">
        <v>20</v>
      </c>
      <c r="E556" t="s">
        <v>220</v>
      </c>
      <c r="F556">
        <v>2019</v>
      </c>
      <c r="G556" t="s">
        <v>14</v>
      </c>
      <c r="H556" s="3">
        <v>15630</v>
      </c>
      <c r="I556" t="s">
        <v>46</v>
      </c>
      <c r="J556" t="s">
        <v>749</v>
      </c>
      <c r="K556">
        <v>167763405</v>
      </c>
      <c r="L556" t="s">
        <v>173</v>
      </c>
      <c r="M556" t="s">
        <v>18</v>
      </c>
      <c r="N556" t="s">
        <v>92</v>
      </c>
    </row>
    <row r="557" spans="1:14" x14ac:dyDescent="0.25">
      <c r="A557" s="2">
        <v>556</v>
      </c>
      <c r="B557" s="2">
        <v>7200</v>
      </c>
      <c r="C557" s="2" t="str">
        <f t="shared" si="8"/>
        <v>Affordable</v>
      </c>
      <c r="D557" t="s">
        <v>36</v>
      </c>
      <c r="E557" t="s">
        <v>31</v>
      </c>
      <c r="F557">
        <v>2017</v>
      </c>
      <c r="G557" t="s">
        <v>14</v>
      </c>
      <c r="H557" s="3">
        <v>53273</v>
      </c>
      <c r="I557" t="s">
        <v>15</v>
      </c>
      <c r="J557" t="s">
        <v>750</v>
      </c>
      <c r="K557">
        <v>167772979</v>
      </c>
      <c r="L557" t="s">
        <v>95</v>
      </c>
      <c r="M557" t="s">
        <v>18</v>
      </c>
      <c r="N557" t="s">
        <v>30</v>
      </c>
    </row>
    <row r="558" spans="1:14" x14ac:dyDescent="0.25">
      <c r="A558" s="2">
        <v>557</v>
      </c>
      <c r="B558" s="2">
        <v>28714</v>
      </c>
      <c r="C558" s="2" t="str">
        <f t="shared" si="8"/>
        <v>Sub Premium</v>
      </c>
      <c r="D558" t="s">
        <v>20</v>
      </c>
      <c r="E558" t="s">
        <v>220</v>
      </c>
      <c r="F558">
        <v>2019</v>
      </c>
      <c r="G558" t="s">
        <v>14</v>
      </c>
      <c r="H558" s="3">
        <v>14786</v>
      </c>
      <c r="I558" t="s">
        <v>40</v>
      </c>
      <c r="J558" t="s">
        <v>751</v>
      </c>
      <c r="K558">
        <v>167763406</v>
      </c>
      <c r="L558" t="s">
        <v>173</v>
      </c>
      <c r="M558" t="s">
        <v>18</v>
      </c>
      <c r="N558" t="s">
        <v>92</v>
      </c>
    </row>
    <row r="559" spans="1:14" x14ac:dyDescent="0.25">
      <c r="A559" s="2">
        <v>558</v>
      </c>
      <c r="B559" s="2">
        <v>11200</v>
      </c>
      <c r="C559" s="2" t="str">
        <f t="shared" si="8"/>
        <v>Affordable</v>
      </c>
      <c r="D559" t="s">
        <v>36</v>
      </c>
      <c r="E559" t="s">
        <v>31</v>
      </c>
      <c r="F559">
        <v>2017</v>
      </c>
      <c r="G559" t="s">
        <v>14</v>
      </c>
      <c r="H559" s="3">
        <v>85315</v>
      </c>
      <c r="I559" t="s">
        <v>40</v>
      </c>
      <c r="J559" t="s">
        <v>752</v>
      </c>
      <c r="K559">
        <v>167772982</v>
      </c>
      <c r="L559" t="s">
        <v>95</v>
      </c>
      <c r="M559" t="s">
        <v>18</v>
      </c>
      <c r="N559" t="s">
        <v>30</v>
      </c>
    </row>
    <row r="560" spans="1:14" x14ac:dyDescent="0.25">
      <c r="A560" s="2">
        <v>559</v>
      </c>
      <c r="B560" s="2">
        <v>27502</v>
      </c>
      <c r="C560" s="2" t="str">
        <f t="shared" si="8"/>
        <v>Sub Premium</v>
      </c>
      <c r="D560" t="s">
        <v>20</v>
      </c>
      <c r="E560" t="s">
        <v>220</v>
      </c>
      <c r="F560">
        <v>2019</v>
      </c>
      <c r="G560" t="s">
        <v>14</v>
      </c>
      <c r="H560" s="3">
        <v>16146</v>
      </c>
      <c r="I560" t="s">
        <v>46</v>
      </c>
      <c r="J560" t="s">
        <v>753</v>
      </c>
      <c r="K560">
        <v>167763407</v>
      </c>
      <c r="L560" t="s">
        <v>173</v>
      </c>
      <c r="M560" t="s">
        <v>18</v>
      </c>
      <c r="N560" t="s">
        <v>754</v>
      </c>
    </row>
    <row r="561" spans="1:14" x14ac:dyDescent="0.25">
      <c r="A561" s="2">
        <v>560</v>
      </c>
      <c r="B561" s="2">
        <v>11900</v>
      </c>
      <c r="C561" s="2" t="str">
        <f t="shared" si="8"/>
        <v>Affordable</v>
      </c>
      <c r="D561" t="s">
        <v>36</v>
      </c>
      <c r="E561" t="s">
        <v>31</v>
      </c>
      <c r="F561">
        <v>2017</v>
      </c>
      <c r="G561" t="s">
        <v>14</v>
      </c>
      <c r="H561" s="3">
        <v>76211</v>
      </c>
      <c r="I561" t="s">
        <v>32</v>
      </c>
      <c r="J561" t="s">
        <v>755</v>
      </c>
      <c r="K561">
        <v>167772991</v>
      </c>
      <c r="L561" t="s">
        <v>95</v>
      </c>
      <c r="M561" t="s">
        <v>18</v>
      </c>
      <c r="N561" t="s">
        <v>30</v>
      </c>
    </row>
    <row r="562" spans="1:14" x14ac:dyDescent="0.25">
      <c r="A562" s="2">
        <v>561</v>
      </c>
      <c r="B562" s="2">
        <v>29314</v>
      </c>
      <c r="C562" s="2" t="str">
        <f t="shared" si="8"/>
        <v>Sub Premium</v>
      </c>
      <c r="D562" t="s">
        <v>20</v>
      </c>
      <c r="E562" t="s">
        <v>220</v>
      </c>
      <c r="F562">
        <v>2019</v>
      </c>
      <c r="G562" t="s">
        <v>14</v>
      </c>
      <c r="H562" s="3">
        <v>15265</v>
      </c>
      <c r="I562" t="s">
        <v>46</v>
      </c>
      <c r="J562" t="s">
        <v>756</v>
      </c>
      <c r="K562">
        <v>167763410</v>
      </c>
      <c r="L562" t="s">
        <v>173</v>
      </c>
      <c r="M562" t="s">
        <v>18</v>
      </c>
      <c r="N562" t="s">
        <v>92</v>
      </c>
    </row>
    <row r="563" spans="1:14" x14ac:dyDescent="0.25">
      <c r="A563" s="2">
        <v>562</v>
      </c>
      <c r="B563" s="2">
        <v>11200</v>
      </c>
      <c r="C563" s="2" t="str">
        <f t="shared" si="8"/>
        <v>Affordable</v>
      </c>
      <c r="D563" t="s">
        <v>36</v>
      </c>
      <c r="E563" t="s">
        <v>31</v>
      </c>
      <c r="F563">
        <v>2017</v>
      </c>
      <c r="G563" t="s">
        <v>14</v>
      </c>
      <c r="H563" s="3">
        <v>79965</v>
      </c>
      <c r="I563" t="s">
        <v>22</v>
      </c>
      <c r="J563" t="s">
        <v>757</v>
      </c>
      <c r="K563">
        <v>167772996</v>
      </c>
      <c r="L563" t="s">
        <v>95</v>
      </c>
      <c r="M563" t="s">
        <v>18</v>
      </c>
      <c r="N563" t="s">
        <v>30</v>
      </c>
    </row>
    <row r="564" spans="1:14" x14ac:dyDescent="0.25">
      <c r="A564" s="2">
        <v>563</v>
      </c>
      <c r="B564" s="2">
        <v>27002</v>
      </c>
      <c r="C564" s="2" t="str">
        <f t="shared" si="8"/>
        <v>Sub Premium</v>
      </c>
      <c r="D564" t="s">
        <v>20</v>
      </c>
      <c r="E564" t="s">
        <v>220</v>
      </c>
      <c r="F564">
        <v>2019</v>
      </c>
      <c r="G564" t="s">
        <v>14</v>
      </c>
      <c r="H564" s="3">
        <v>16059</v>
      </c>
      <c r="I564" t="s">
        <v>46</v>
      </c>
      <c r="J564" t="s">
        <v>758</v>
      </c>
      <c r="K564">
        <v>167763414</v>
      </c>
      <c r="L564" t="s">
        <v>173</v>
      </c>
      <c r="M564" t="s">
        <v>18</v>
      </c>
      <c r="N564" t="s">
        <v>754</v>
      </c>
    </row>
    <row r="565" spans="1:14" x14ac:dyDescent="0.25">
      <c r="A565" s="2">
        <v>564</v>
      </c>
      <c r="B565" s="2">
        <v>13200</v>
      </c>
      <c r="C565" s="2" t="str">
        <f t="shared" si="8"/>
        <v>Affordable</v>
      </c>
      <c r="D565" t="s">
        <v>36</v>
      </c>
      <c r="E565" t="s">
        <v>31</v>
      </c>
      <c r="F565">
        <v>2017</v>
      </c>
      <c r="G565" t="s">
        <v>14</v>
      </c>
      <c r="H565" s="3">
        <v>62739</v>
      </c>
      <c r="I565" t="s">
        <v>15</v>
      </c>
      <c r="J565" t="s">
        <v>759</v>
      </c>
      <c r="K565">
        <v>167773002</v>
      </c>
      <c r="L565" t="s">
        <v>95</v>
      </c>
      <c r="M565" t="s">
        <v>18</v>
      </c>
      <c r="N565" t="s">
        <v>30</v>
      </c>
    </row>
    <row r="566" spans="1:14" x14ac:dyDescent="0.25">
      <c r="A566" s="2">
        <v>565</v>
      </c>
      <c r="B566" s="2">
        <v>28214</v>
      </c>
      <c r="C566" s="2" t="str">
        <f t="shared" si="8"/>
        <v>Sub Premium</v>
      </c>
      <c r="D566" t="s">
        <v>20</v>
      </c>
      <c r="E566" t="s">
        <v>220</v>
      </c>
      <c r="F566">
        <v>2019</v>
      </c>
      <c r="G566" t="s">
        <v>14</v>
      </c>
      <c r="H566" s="3">
        <v>15569</v>
      </c>
      <c r="I566" t="s">
        <v>40</v>
      </c>
      <c r="J566" t="s">
        <v>760</v>
      </c>
      <c r="K566">
        <v>167763417</v>
      </c>
      <c r="L566" t="s">
        <v>173</v>
      </c>
      <c r="M566" t="s">
        <v>18</v>
      </c>
      <c r="N566" t="s">
        <v>92</v>
      </c>
    </row>
    <row r="567" spans="1:14" x14ac:dyDescent="0.25">
      <c r="A567" s="2">
        <v>566</v>
      </c>
      <c r="B567" s="2">
        <v>12700</v>
      </c>
      <c r="C567" s="2" t="str">
        <f t="shared" si="8"/>
        <v>Affordable</v>
      </c>
      <c r="D567" t="s">
        <v>36</v>
      </c>
      <c r="E567" t="s">
        <v>31</v>
      </c>
      <c r="F567">
        <v>2017</v>
      </c>
      <c r="G567" t="s">
        <v>14</v>
      </c>
      <c r="H567" s="3">
        <v>58932</v>
      </c>
      <c r="I567" t="s">
        <v>15</v>
      </c>
      <c r="J567" t="s">
        <v>761</v>
      </c>
      <c r="K567">
        <v>167773004</v>
      </c>
      <c r="L567" t="s">
        <v>95</v>
      </c>
      <c r="M567" t="s">
        <v>18</v>
      </c>
      <c r="N567" t="s">
        <v>30</v>
      </c>
    </row>
    <row r="568" spans="1:14" x14ac:dyDescent="0.25">
      <c r="A568" s="2">
        <v>567</v>
      </c>
      <c r="B568" s="2">
        <v>29900</v>
      </c>
      <c r="C568" s="2" t="str">
        <f t="shared" si="8"/>
        <v>Sub Premium</v>
      </c>
      <c r="D568" t="s">
        <v>20</v>
      </c>
      <c r="E568" t="s">
        <v>220</v>
      </c>
      <c r="F568">
        <v>2019</v>
      </c>
      <c r="G568" t="s">
        <v>14</v>
      </c>
      <c r="H568" s="3">
        <v>17488</v>
      </c>
      <c r="I568" t="s">
        <v>40</v>
      </c>
      <c r="J568" t="s">
        <v>762</v>
      </c>
      <c r="K568">
        <v>167763444</v>
      </c>
      <c r="L568" t="s">
        <v>173</v>
      </c>
      <c r="M568" t="s">
        <v>18</v>
      </c>
      <c r="N568" t="s">
        <v>30</v>
      </c>
    </row>
    <row r="569" spans="1:14" x14ac:dyDescent="0.25">
      <c r="A569" s="2">
        <v>568</v>
      </c>
      <c r="B569" s="2">
        <v>12700</v>
      </c>
      <c r="C569" s="2" t="str">
        <f t="shared" si="8"/>
        <v>Affordable</v>
      </c>
      <c r="D569" t="s">
        <v>36</v>
      </c>
      <c r="E569" t="s">
        <v>31</v>
      </c>
      <c r="F569">
        <v>2017</v>
      </c>
      <c r="G569" t="s">
        <v>14</v>
      </c>
      <c r="H569" s="3">
        <v>60733</v>
      </c>
      <c r="I569" t="s">
        <v>15</v>
      </c>
      <c r="J569" t="s">
        <v>763</v>
      </c>
      <c r="K569">
        <v>167773005</v>
      </c>
      <c r="L569" t="s">
        <v>95</v>
      </c>
      <c r="M569" t="s">
        <v>18</v>
      </c>
      <c r="N569" t="s">
        <v>30</v>
      </c>
    </row>
    <row r="570" spans="1:14" x14ac:dyDescent="0.25">
      <c r="A570" s="2">
        <v>569</v>
      </c>
      <c r="B570" s="2">
        <v>27202</v>
      </c>
      <c r="C570" s="2" t="str">
        <f t="shared" si="8"/>
        <v>Sub Premium</v>
      </c>
      <c r="D570" t="s">
        <v>20</v>
      </c>
      <c r="E570" t="s">
        <v>220</v>
      </c>
      <c r="F570">
        <v>2019</v>
      </c>
      <c r="G570" t="s">
        <v>14</v>
      </c>
      <c r="H570" s="3">
        <v>18550</v>
      </c>
      <c r="I570" t="s">
        <v>37</v>
      </c>
      <c r="J570" t="s">
        <v>764</v>
      </c>
      <c r="K570">
        <v>167763447</v>
      </c>
      <c r="L570" t="s">
        <v>173</v>
      </c>
      <c r="M570" t="s">
        <v>18</v>
      </c>
      <c r="N570" t="s">
        <v>754</v>
      </c>
    </row>
    <row r="571" spans="1:14" x14ac:dyDescent="0.25">
      <c r="A571" s="2">
        <v>570</v>
      </c>
      <c r="B571" s="2">
        <v>13500</v>
      </c>
      <c r="C571" s="2" t="str">
        <f t="shared" si="8"/>
        <v>Affordable</v>
      </c>
      <c r="D571" t="s">
        <v>36</v>
      </c>
      <c r="E571" t="s">
        <v>413</v>
      </c>
      <c r="F571">
        <v>2018</v>
      </c>
      <c r="G571" t="s">
        <v>14</v>
      </c>
      <c r="H571" s="3">
        <v>53194</v>
      </c>
      <c r="I571" t="s">
        <v>40</v>
      </c>
      <c r="J571" t="s">
        <v>765</v>
      </c>
      <c r="K571">
        <v>167773137</v>
      </c>
      <c r="L571" t="s">
        <v>17</v>
      </c>
      <c r="M571" t="s">
        <v>18</v>
      </c>
      <c r="N571" t="s">
        <v>766</v>
      </c>
    </row>
    <row r="572" spans="1:14" x14ac:dyDescent="0.25">
      <c r="A572" s="2">
        <v>571</v>
      </c>
      <c r="B572" s="2">
        <v>27705</v>
      </c>
      <c r="C572" s="2" t="str">
        <f t="shared" si="8"/>
        <v>Sub Premium</v>
      </c>
      <c r="D572" t="s">
        <v>20</v>
      </c>
      <c r="E572" t="s">
        <v>220</v>
      </c>
      <c r="F572">
        <v>2019</v>
      </c>
      <c r="G572" t="s">
        <v>14</v>
      </c>
      <c r="H572" s="3">
        <v>17644</v>
      </c>
      <c r="I572" t="s">
        <v>22</v>
      </c>
      <c r="J572" t="s">
        <v>767</v>
      </c>
      <c r="K572">
        <v>167763448</v>
      </c>
      <c r="L572" t="s">
        <v>173</v>
      </c>
      <c r="M572" t="s">
        <v>18</v>
      </c>
      <c r="N572" t="s">
        <v>92</v>
      </c>
    </row>
    <row r="573" spans="1:14" x14ac:dyDescent="0.25">
      <c r="A573" s="2">
        <v>572</v>
      </c>
      <c r="B573" s="2">
        <v>14700</v>
      </c>
      <c r="C573" s="2" t="str">
        <f t="shared" si="8"/>
        <v>Affordable</v>
      </c>
      <c r="D573" t="s">
        <v>36</v>
      </c>
      <c r="E573" t="s">
        <v>232</v>
      </c>
      <c r="F573">
        <v>2016</v>
      </c>
      <c r="G573" t="s">
        <v>14</v>
      </c>
      <c r="H573" s="3">
        <v>34454</v>
      </c>
      <c r="I573" t="s">
        <v>40</v>
      </c>
      <c r="J573" t="s">
        <v>768</v>
      </c>
      <c r="K573">
        <v>167773216</v>
      </c>
      <c r="L573" t="s">
        <v>95</v>
      </c>
      <c r="M573" t="s">
        <v>18</v>
      </c>
      <c r="N573" t="s">
        <v>30</v>
      </c>
    </row>
    <row r="574" spans="1:14" x14ac:dyDescent="0.25">
      <c r="A574" s="2">
        <v>573</v>
      </c>
      <c r="B574" s="2">
        <v>29900</v>
      </c>
      <c r="C574" s="2" t="str">
        <f t="shared" si="8"/>
        <v>Sub Premium</v>
      </c>
      <c r="D574" t="s">
        <v>20</v>
      </c>
      <c r="E574" t="s">
        <v>220</v>
      </c>
      <c r="F574">
        <v>2019</v>
      </c>
      <c r="G574" t="s">
        <v>14</v>
      </c>
      <c r="H574" s="3">
        <v>17684</v>
      </c>
      <c r="I574" t="s">
        <v>40</v>
      </c>
      <c r="J574" t="s">
        <v>769</v>
      </c>
      <c r="K574">
        <v>167763450</v>
      </c>
      <c r="L574" t="s">
        <v>173</v>
      </c>
      <c r="M574" t="s">
        <v>18</v>
      </c>
      <c r="N574" t="s">
        <v>30</v>
      </c>
    </row>
    <row r="575" spans="1:14" x14ac:dyDescent="0.25">
      <c r="A575" s="2">
        <v>574</v>
      </c>
      <c r="B575" s="2">
        <v>4500</v>
      </c>
      <c r="C575" s="2" t="str">
        <f t="shared" si="8"/>
        <v>Affordable</v>
      </c>
      <c r="D575" t="s">
        <v>36</v>
      </c>
      <c r="E575" t="s">
        <v>31</v>
      </c>
      <c r="F575">
        <v>2015</v>
      </c>
      <c r="G575" t="s">
        <v>14</v>
      </c>
      <c r="H575" s="3">
        <v>83279</v>
      </c>
      <c r="I575" t="s">
        <v>46</v>
      </c>
      <c r="J575" t="s">
        <v>770</v>
      </c>
      <c r="K575">
        <v>167773417</v>
      </c>
      <c r="L575" t="s">
        <v>95</v>
      </c>
      <c r="M575" t="s">
        <v>18</v>
      </c>
      <c r="N575" t="s">
        <v>186</v>
      </c>
    </row>
    <row r="576" spans="1:14" x14ac:dyDescent="0.25">
      <c r="A576" s="2">
        <v>575</v>
      </c>
      <c r="B576" s="2">
        <v>27705</v>
      </c>
      <c r="C576" s="2" t="str">
        <f t="shared" si="8"/>
        <v>Sub Premium</v>
      </c>
      <c r="D576" t="s">
        <v>20</v>
      </c>
      <c r="E576" t="s">
        <v>220</v>
      </c>
      <c r="F576">
        <v>2019</v>
      </c>
      <c r="G576" t="s">
        <v>14</v>
      </c>
      <c r="H576" s="3">
        <v>16600</v>
      </c>
      <c r="I576" t="s">
        <v>22</v>
      </c>
      <c r="J576" t="s">
        <v>771</v>
      </c>
      <c r="K576">
        <v>167763453</v>
      </c>
      <c r="L576" t="s">
        <v>173</v>
      </c>
      <c r="M576" t="s">
        <v>18</v>
      </c>
      <c r="N576" t="s">
        <v>92</v>
      </c>
    </row>
    <row r="577" spans="1:14" x14ac:dyDescent="0.25">
      <c r="A577" s="2">
        <v>576</v>
      </c>
      <c r="B577" s="2">
        <v>8000</v>
      </c>
      <c r="C577" s="2" t="str">
        <f t="shared" si="8"/>
        <v>Affordable</v>
      </c>
      <c r="D577" t="s">
        <v>36</v>
      </c>
      <c r="E577" t="s">
        <v>31</v>
      </c>
      <c r="F577">
        <v>2015</v>
      </c>
      <c r="G577" t="s">
        <v>14</v>
      </c>
      <c r="H577" s="3">
        <v>107971</v>
      </c>
      <c r="I577" t="s">
        <v>46</v>
      </c>
      <c r="J577" t="s">
        <v>772</v>
      </c>
      <c r="K577">
        <v>167773421</v>
      </c>
      <c r="L577" t="s">
        <v>95</v>
      </c>
      <c r="M577" t="s">
        <v>18</v>
      </c>
      <c r="N577" t="s">
        <v>186</v>
      </c>
    </row>
    <row r="578" spans="1:14" x14ac:dyDescent="0.25">
      <c r="A578" s="2">
        <v>577</v>
      </c>
      <c r="B578" s="2">
        <v>25511</v>
      </c>
      <c r="C578" s="2" t="str">
        <f t="shared" ref="C578:C641" si="9">IF(B578&gt;=55000, "Premium", IF(B578&gt;=20000, "Sub Premium", "Affordable"))</f>
        <v>Sub Premium</v>
      </c>
      <c r="D578" t="s">
        <v>20</v>
      </c>
      <c r="E578" t="s">
        <v>220</v>
      </c>
      <c r="F578">
        <v>2019</v>
      </c>
      <c r="G578" t="s">
        <v>14</v>
      </c>
      <c r="H578" s="3">
        <v>17801</v>
      </c>
      <c r="I578" t="s">
        <v>22</v>
      </c>
      <c r="J578" t="s">
        <v>773</v>
      </c>
      <c r="K578">
        <v>167763454</v>
      </c>
      <c r="L578" t="s">
        <v>173</v>
      </c>
      <c r="M578" t="s">
        <v>18</v>
      </c>
      <c r="N578" t="s">
        <v>92</v>
      </c>
    </row>
    <row r="579" spans="1:14" x14ac:dyDescent="0.25">
      <c r="A579" s="2">
        <v>578</v>
      </c>
      <c r="B579" s="2">
        <v>7700</v>
      </c>
      <c r="C579" s="2" t="str">
        <f t="shared" si="9"/>
        <v>Affordable</v>
      </c>
      <c r="D579" t="s">
        <v>36</v>
      </c>
      <c r="E579" t="s">
        <v>181</v>
      </c>
      <c r="F579">
        <v>2015</v>
      </c>
      <c r="G579" t="s">
        <v>14</v>
      </c>
      <c r="H579" s="3">
        <v>94150</v>
      </c>
      <c r="I579" t="s">
        <v>40</v>
      </c>
      <c r="J579" t="s">
        <v>774</v>
      </c>
      <c r="K579">
        <v>167773422</v>
      </c>
      <c r="L579" t="s">
        <v>95</v>
      </c>
      <c r="M579" t="s">
        <v>18</v>
      </c>
      <c r="N579" t="s">
        <v>30</v>
      </c>
    </row>
    <row r="580" spans="1:14" x14ac:dyDescent="0.25">
      <c r="A580" s="2">
        <v>579</v>
      </c>
      <c r="B580" s="2">
        <v>29900</v>
      </c>
      <c r="C580" s="2" t="str">
        <f t="shared" si="9"/>
        <v>Sub Premium</v>
      </c>
      <c r="D580" t="s">
        <v>20</v>
      </c>
      <c r="E580" t="s">
        <v>220</v>
      </c>
      <c r="F580">
        <v>2019</v>
      </c>
      <c r="G580" t="s">
        <v>14</v>
      </c>
      <c r="H580" s="3">
        <v>17159</v>
      </c>
      <c r="I580" t="s">
        <v>22</v>
      </c>
      <c r="J580" t="s">
        <v>775</v>
      </c>
      <c r="K580">
        <v>167763457</v>
      </c>
      <c r="L580" t="s">
        <v>173</v>
      </c>
      <c r="M580" t="s">
        <v>18</v>
      </c>
      <c r="N580" t="s">
        <v>30</v>
      </c>
    </row>
    <row r="581" spans="1:14" x14ac:dyDescent="0.25">
      <c r="A581" s="2">
        <v>580</v>
      </c>
      <c r="B581" s="2">
        <v>7200</v>
      </c>
      <c r="C581" s="2" t="str">
        <f t="shared" si="9"/>
        <v>Affordable</v>
      </c>
      <c r="D581" t="s">
        <v>36</v>
      </c>
      <c r="E581" t="s">
        <v>232</v>
      </c>
      <c r="F581">
        <v>2015</v>
      </c>
      <c r="G581" t="s">
        <v>14</v>
      </c>
      <c r="H581" s="3">
        <v>80711</v>
      </c>
      <c r="I581" t="s">
        <v>40</v>
      </c>
      <c r="J581" t="s">
        <v>776</v>
      </c>
      <c r="K581">
        <v>167773430</v>
      </c>
      <c r="L581" t="s">
        <v>95</v>
      </c>
      <c r="M581" t="s">
        <v>18</v>
      </c>
      <c r="N581" t="s">
        <v>30</v>
      </c>
    </row>
    <row r="582" spans="1:14" x14ac:dyDescent="0.25">
      <c r="A582" s="2">
        <v>581</v>
      </c>
      <c r="B582" s="2">
        <v>27502</v>
      </c>
      <c r="C582" s="2" t="str">
        <f t="shared" si="9"/>
        <v>Sub Premium</v>
      </c>
      <c r="D582" t="s">
        <v>20</v>
      </c>
      <c r="E582" t="s">
        <v>220</v>
      </c>
      <c r="F582">
        <v>2019</v>
      </c>
      <c r="G582" t="s">
        <v>14</v>
      </c>
      <c r="H582" s="3">
        <v>17983</v>
      </c>
      <c r="I582" t="s">
        <v>37</v>
      </c>
      <c r="J582" t="s">
        <v>777</v>
      </c>
      <c r="K582">
        <v>167763461</v>
      </c>
      <c r="L582" t="s">
        <v>173</v>
      </c>
      <c r="M582" t="s">
        <v>18</v>
      </c>
      <c r="N582" t="s">
        <v>754</v>
      </c>
    </row>
    <row r="583" spans="1:14" x14ac:dyDescent="0.25">
      <c r="A583" s="2">
        <v>582</v>
      </c>
      <c r="B583" s="2">
        <v>4500</v>
      </c>
      <c r="C583" s="2" t="str">
        <f t="shared" si="9"/>
        <v>Affordable</v>
      </c>
      <c r="D583" t="s">
        <v>36</v>
      </c>
      <c r="E583" t="s">
        <v>31</v>
      </c>
      <c r="F583">
        <v>2013</v>
      </c>
      <c r="G583" t="s">
        <v>14</v>
      </c>
      <c r="H583" s="3">
        <v>119981</v>
      </c>
      <c r="I583" t="s">
        <v>40</v>
      </c>
      <c r="J583" t="s">
        <v>778</v>
      </c>
      <c r="K583">
        <v>167773658</v>
      </c>
      <c r="L583" t="s">
        <v>95</v>
      </c>
      <c r="M583" t="s">
        <v>18</v>
      </c>
      <c r="N583" t="s">
        <v>186</v>
      </c>
    </row>
    <row r="584" spans="1:14" x14ac:dyDescent="0.25">
      <c r="A584" s="2">
        <v>583</v>
      </c>
      <c r="B584" s="2">
        <v>27402</v>
      </c>
      <c r="C584" s="2" t="str">
        <f t="shared" si="9"/>
        <v>Sub Premium</v>
      </c>
      <c r="D584" t="s">
        <v>20</v>
      </c>
      <c r="E584" t="s">
        <v>220</v>
      </c>
      <c r="F584">
        <v>2019</v>
      </c>
      <c r="G584" t="s">
        <v>14</v>
      </c>
      <c r="H584" s="3">
        <v>17851</v>
      </c>
      <c r="I584" t="s">
        <v>40</v>
      </c>
      <c r="J584" t="s">
        <v>779</v>
      </c>
      <c r="K584">
        <v>167763463</v>
      </c>
      <c r="L584" t="s">
        <v>173</v>
      </c>
      <c r="M584" t="s">
        <v>18</v>
      </c>
      <c r="N584" t="s">
        <v>754</v>
      </c>
    </row>
    <row r="585" spans="1:14" x14ac:dyDescent="0.25">
      <c r="A585" s="2">
        <v>584</v>
      </c>
      <c r="B585" s="2">
        <v>1500</v>
      </c>
      <c r="C585" s="2" t="str">
        <f t="shared" si="9"/>
        <v>Affordable</v>
      </c>
      <c r="D585" t="s">
        <v>36</v>
      </c>
      <c r="E585" t="s">
        <v>780</v>
      </c>
      <c r="F585">
        <v>2013</v>
      </c>
      <c r="G585" t="s">
        <v>14</v>
      </c>
      <c r="H585" s="3">
        <v>66079</v>
      </c>
      <c r="I585" t="s">
        <v>15</v>
      </c>
      <c r="J585" t="s">
        <v>781</v>
      </c>
      <c r="K585">
        <v>167773667</v>
      </c>
      <c r="L585" t="s">
        <v>95</v>
      </c>
      <c r="M585" t="s">
        <v>18</v>
      </c>
      <c r="N585" t="s">
        <v>186</v>
      </c>
    </row>
    <row r="586" spans="1:14" x14ac:dyDescent="0.25">
      <c r="A586" s="2">
        <v>585</v>
      </c>
      <c r="B586" s="2">
        <v>26602</v>
      </c>
      <c r="C586" s="2" t="str">
        <f t="shared" si="9"/>
        <v>Sub Premium</v>
      </c>
      <c r="D586" t="s">
        <v>20</v>
      </c>
      <c r="E586" t="s">
        <v>220</v>
      </c>
      <c r="F586">
        <v>2019</v>
      </c>
      <c r="G586" t="s">
        <v>14</v>
      </c>
      <c r="H586" s="3">
        <v>18174</v>
      </c>
      <c r="I586" t="s">
        <v>40</v>
      </c>
      <c r="J586" t="s">
        <v>782</v>
      </c>
      <c r="K586">
        <v>167763464</v>
      </c>
      <c r="L586" t="s">
        <v>173</v>
      </c>
      <c r="M586" t="s">
        <v>18</v>
      </c>
      <c r="N586" t="s">
        <v>754</v>
      </c>
    </row>
    <row r="587" spans="1:14" x14ac:dyDescent="0.25">
      <c r="A587" s="2">
        <v>586</v>
      </c>
      <c r="B587" s="2">
        <v>10200</v>
      </c>
      <c r="C587" s="2" t="str">
        <f t="shared" si="9"/>
        <v>Affordable</v>
      </c>
      <c r="D587" t="s">
        <v>36</v>
      </c>
      <c r="E587" t="s">
        <v>780</v>
      </c>
      <c r="F587">
        <v>2019</v>
      </c>
      <c r="G587" t="s">
        <v>14</v>
      </c>
      <c r="H587" s="3">
        <v>7654</v>
      </c>
      <c r="I587" t="s">
        <v>15</v>
      </c>
      <c r="J587" t="s">
        <v>783</v>
      </c>
      <c r="K587">
        <v>167774385</v>
      </c>
      <c r="L587" t="s">
        <v>488</v>
      </c>
      <c r="M587" t="s">
        <v>18</v>
      </c>
      <c r="N587" t="s">
        <v>30</v>
      </c>
    </row>
    <row r="588" spans="1:14" x14ac:dyDescent="0.25">
      <c r="A588" s="2">
        <v>587</v>
      </c>
      <c r="B588" s="2">
        <v>29900</v>
      </c>
      <c r="C588" s="2" t="str">
        <f t="shared" si="9"/>
        <v>Sub Premium</v>
      </c>
      <c r="D588" t="s">
        <v>20</v>
      </c>
      <c r="E588" t="s">
        <v>220</v>
      </c>
      <c r="F588">
        <v>2019</v>
      </c>
      <c r="G588" t="s">
        <v>14</v>
      </c>
      <c r="H588" s="3">
        <v>18759</v>
      </c>
      <c r="I588" t="s">
        <v>15</v>
      </c>
      <c r="J588" t="s">
        <v>784</v>
      </c>
      <c r="K588">
        <v>167763465</v>
      </c>
      <c r="L588" t="s">
        <v>173</v>
      </c>
      <c r="M588" t="s">
        <v>18</v>
      </c>
      <c r="N588" t="s">
        <v>30</v>
      </c>
    </row>
    <row r="589" spans="1:14" x14ac:dyDescent="0.25">
      <c r="A589" s="2">
        <v>588</v>
      </c>
      <c r="B589" s="2">
        <v>14000</v>
      </c>
      <c r="C589" s="2" t="str">
        <f t="shared" si="9"/>
        <v>Affordable</v>
      </c>
      <c r="D589" t="s">
        <v>36</v>
      </c>
      <c r="E589" t="s">
        <v>181</v>
      </c>
      <c r="F589">
        <v>2019</v>
      </c>
      <c r="G589" t="s">
        <v>14</v>
      </c>
      <c r="H589" s="3">
        <v>11564</v>
      </c>
      <c r="I589" t="s">
        <v>40</v>
      </c>
      <c r="J589" t="s">
        <v>785</v>
      </c>
      <c r="K589">
        <v>167774390</v>
      </c>
      <c r="L589" t="s">
        <v>488</v>
      </c>
      <c r="M589" t="s">
        <v>18</v>
      </c>
      <c r="N589" t="s">
        <v>30</v>
      </c>
    </row>
    <row r="590" spans="1:14" x14ac:dyDescent="0.25">
      <c r="A590" s="2">
        <v>589</v>
      </c>
      <c r="B590" s="2">
        <v>28500</v>
      </c>
      <c r="C590" s="2" t="str">
        <f t="shared" si="9"/>
        <v>Sub Premium</v>
      </c>
      <c r="D590" t="s">
        <v>20</v>
      </c>
      <c r="E590" t="s">
        <v>220</v>
      </c>
      <c r="F590">
        <v>2019</v>
      </c>
      <c r="G590" t="s">
        <v>14</v>
      </c>
      <c r="H590" s="3">
        <v>18901</v>
      </c>
      <c r="I590" t="s">
        <v>22</v>
      </c>
      <c r="J590" t="s">
        <v>786</v>
      </c>
      <c r="K590">
        <v>167763509</v>
      </c>
      <c r="L590" t="s">
        <v>173</v>
      </c>
      <c r="M590" t="s">
        <v>18</v>
      </c>
      <c r="N590" t="s">
        <v>92</v>
      </c>
    </row>
    <row r="591" spans="1:14" x14ac:dyDescent="0.25">
      <c r="A591" s="2">
        <v>590</v>
      </c>
      <c r="B591" s="2">
        <v>8000</v>
      </c>
      <c r="C591" s="2" t="str">
        <f t="shared" si="9"/>
        <v>Affordable</v>
      </c>
      <c r="D591" t="s">
        <v>36</v>
      </c>
      <c r="E591" t="s">
        <v>31</v>
      </c>
      <c r="F591">
        <v>2016</v>
      </c>
      <c r="G591" t="s">
        <v>14</v>
      </c>
      <c r="H591" s="3">
        <v>86541</v>
      </c>
      <c r="I591" t="s">
        <v>15</v>
      </c>
      <c r="J591" t="s">
        <v>787</v>
      </c>
      <c r="K591">
        <v>167774914</v>
      </c>
      <c r="L591" t="s">
        <v>39</v>
      </c>
      <c r="M591" t="s">
        <v>18</v>
      </c>
      <c r="N591" t="s">
        <v>25</v>
      </c>
    </row>
    <row r="592" spans="1:14" x14ac:dyDescent="0.25">
      <c r="A592" s="2">
        <v>591</v>
      </c>
      <c r="B592" s="2">
        <v>29809</v>
      </c>
      <c r="C592" s="2" t="str">
        <f t="shared" si="9"/>
        <v>Sub Premium</v>
      </c>
      <c r="D592" t="s">
        <v>20</v>
      </c>
      <c r="E592" t="s">
        <v>220</v>
      </c>
      <c r="F592">
        <v>2019</v>
      </c>
      <c r="G592" t="s">
        <v>14</v>
      </c>
      <c r="H592" s="3">
        <v>21157</v>
      </c>
      <c r="I592" t="s">
        <v>22</v>
      </c>
      <c r="J592" t="s">
        <v>788</v>
      </c>
      <c r="K592">
        <v>167763511</v>
      </c>
      <c r="L592" t="s">
        <v>173</v>
      </c>
      <c r="M592" t="s">
        <v>18</v>
      </c>
      <c r="N592" t="s">
        <v>92</v>
      </c>
    </row>
    <row r="593" spans="1:14" x14ac:dyDescent="0.25">
      <c r="A593" s="2">
        <v>592</v>
      </c>
      <c r="B593" s="2">
        <v>36900</v>
      </c>
      <c r="C593" s="2" t="str">
        <f t="shared" si="9"/>
        <v>Sub Premium</v>
      </c>
      <c r="D593" t="s">
        <v>36</v>
      </c>
      <c r="E593" t="s">
        <v>789</v>
      </c>
      <c r="F593">
        <v>2015</v>
      </c>
      <c r="G593" t="s">
        <v>14</v>
      </c>
      <c r="H593" s="3">
        <v>29937</v>
      </c>
      <c r="I593" t="s">
        <v>15</v>
      </c>
      <c r="J593" t="s">
        <v>790</v>
      </c>
      <c r="K593">
        <v>167775622</v>
      </c>
      <c r="L593" t="s">
        <v>39</v>
      </c>
      <c r="M593" t="s">
        <v>18</v>
      </c>
      <c r="N593" t="s">
        <v>244</v>
      </c>
    </row>
    <row r="594" spans="1:14" x14ac:dyDescent="0.25">
      <c r="A594" s="2">
        <v>593</v>
      </c>
      <c r="B594" s="2">
        <v>26902</v>
      </c>
      <c r="C594" s="2" t="str">
        <f t="shared" si="9"/>
        <v>Sub Premium</v>
      </c>
      <c r="D594" t="s">
        <v>20</v>
      </c>
      <c r="E594" t="s">
        <v>220</v>
      </c>
      <c r="F594">
        <v>2019</v>
      </c>
      <c r="G594" t="s">
        <v>14</v>
      </c>
      <c r="H594" s="3">
        <v>23964</v>
      </c>
      <c r="I594" t="s">
        <v>40</v>
      </c>
      <c r="J594" t="s">
        <v>791</v>
      </c>
      <c r="K594">
        <v>167763512</v>
      </c>
      <c r="L594" t="s">
        <v>173</v>
      </c>
      <c r="M594" t="s">
        <v>18</v>
      </c>
      <c r="N594" t="s">
        <v>754</v>
      </c>
    </row>
    <row r="595" spans="1:14" x14ac:dyDescent="0.25">
      <c r="A595" s="2">
        <v>594</v>
      </c>
      <c r="B595" s="2">
        <v>10950</v>
      </c>
      <c r="C595" s="2" t="str">
        <f t="shared" si="9"/>
        <v>Affordable</v>
      </c>
      <c r="D595" t="s">
        <v>36</v>
      </c>
      <c r="E595" t="s">
        <v>31</v>
      </c>
      <c r="F595">
        <v>2015</v>
      </c>
      <c r="G595" t="s">
        <v>14</v>
      </c>
      <c r="H595" s="3">
        <v>58504</v>
      </c>
      <c r="I595" t="s">
        <v>37</v>
      </c>
      <c r="J595" t="s">
        <v>792</v>
      </c>
      <c r="K595">
        <v>167775712</v>
      </c>
      <c r="L595" t="s">
        <v>39</v>
      </c>
      <c r="M595" t="s">
        <v>18</v>
      </c>
      <c r="N595" t="s">
        <v>35</v>
      </c>
    </row>
    <row r="596" spans="1:14" x14ac:dyDescent="0.25">
      <c r="A596" s="2">
        <v>595</v>
      </c>
      <c r="B596" s="2">
        <v>27402</v>
      </c>
      <c r="C596" s="2" t="str">
        <f t="shared" si="9"/>
        <v>Sub Premium</v>
      </c>
      <c r="D596" t="s">
        <v>20</v>
      </c>
      <c r="E596" t="s">
        <v>220</v>
      </c>
      <c r="F596">
        <v>2019</v>
      </c>
      <c r="G596" t="s">
        <v>14</v>
      </c>
      <c r="H596" s="3">
        <v>20154</v>
      </c>
      <c r="I596" t="s">
        <v>40</v>
      </c>
      <c r="J596" t="s">
        <v>793</v>
      </c>
      <c r="K596">
        <v>167763513</v>
      </c>
      <c r="L596" t="s">
        <v>173</v>
      </c>
      <c r="M596" t="s">
        <v>18</v>
      </c>
      <c r="N596" t="s">
        <v>754</v>
      </c>
    </row>
    <row r="597" spans="1:14" x14ac:dyDescent="0.25">
      <c r="A597" s="2">
        <v>596</v>
      </c>
      <c r="B597" s="2">
        <v>16900</v>
      </c>
      <c r="C597" s="2" t="str">
        <f t="shared" si="9"/>
        <v>Affordable</v>
      </c>
      <c r="D597" t="s">
        <v>536</v>
      </c>
      <c r="E597" t="s">
        <v>794</v>
      </c>
      <c r="F597">
        <v>2014</v>
      </c>
      <c r="G597" t="s">
        <v>14</v>
      </c>
      <c r="H597" s="3">
        <v>63500</v>
      </c>
      <c r="I597" t="s">
        <v>22</v>
      </c>
      <c r="J597" t="s">
        <v>795</v>
      </c>
      <c r="K597">
        <v>167775829</v>
      </c>
      <c r="L597" t="s">
        <v>39</v>
      </c>
      <c r="M597" t="s">
        <v>18</v>
      </c>
      <c r="N597" t="s">
        <v>284</v>
      </c>
    </row>
    <row r="598" spans="1:14" x14ac:dyDescent="0.25">
      <c r="A598" s="2">
        <v>597</v>
      </c>
      <c r="B598" s="2">
        <v>25600</v>
      </c>
      <c r="C598" s="2" t="str">
        <f t="shared" si="9"/>
        <v>Sub Premium</v>
      </c>
      <c r="D598" t="s">
        <v>20</v>
      </c>
      <c r="E598" t="s">
        <v>220</v>
      </c>
      <c r="F598">
        <v>2019</v>
      </c>
      <c r="G598" t="s">
        <v>14</v>
      </c>
      <c r="H598" s="3">
        <v>23294</v>
      </c>
      <c r="I598" t="s">
        <v>22</v>
      </c>
      <c r="J598" t="s">
        <v>796</v>
      </c>
      <c r="K598">
        <v>167763515</v>
      </c>
      <c r="L598" t="s">
        <v>173</v>
      </c>
      <c r="M598" t="s">
        <v>18</v>
      </c>
      <c r="N598" t="s">
        <v>92</v>
      </c>
    </row>
    <row r="599" spans="1:14" x14ac:dyDescent="0.25">
      <c r="A599" s="2">
        <v>598</v>
      </c>
      <c r="B599" s="2">
        <v>29700</v>
      </c>
      <c r="C599" s="2" t="str">
        <f t="shared" si="9"/>
        <v>Sub Premium</v>
      </c>
      <c r="D599" t="s">
        <v>149</v>
      </c>
      <c r="E599" t="s">
        <v>272</v>
      </c>
      <c r="F599">
        <v>2016</v>
      </c>
      <c r="G599" t="s">
        <v>14</v>
      </c>
      <c r="H599" s="3">
        <v>24293</v>
      </c>
      <c r="I599" t="s">
        <v>96</v>
      </c>
      <c r="J599" t="s">
        <v>797</v>
      </c>
      <c r="K599">
        <v>167775994</v>
      </c>
      <c r="L599" t="s">
        <v>42</v>
      </c>
      <c r="M599" t="s">
        <v>18</v>
      </c>
      <c r="N599" t="s">
        <v>284</v>
      </c>
    </row>
    <row r="600" spans="1:14" x14ac:dyDescent="0.25">
      <c r="A600" s="2">
        <v>599</v>
      </c>
      <c r="B600" s="2">
        <v>27702</v>
      </c>
      <c r="C600" s="2" t="str">
        <f t="shared" si="9"/>
        <v>Sub Premium</v>
      </c>
      <c r="D600" t="s">
        <v>20</v>
      </c>
      <c r="E600" t="s">
        <v>220</v>
      </c>
      <c r="F600">
        <v>2019</v>
      </c>
      <c r="G600" t="s">
        <v>14</v>
      </c>
      <c r="H600" s="3">
        <v>20343</v>
      </c>
      <c r="I600" t="s">
        <v>37</v>
      </c>
      <c r="J600" t="s">
        <v>798</v>
      </c>
      <c r="K600">
        <v>167763518</v>
      </c>
      <c r="L600" t="s">
        <v>173</v>
      </c>
      <c r="M600" t="s">
        <v>18</v>
      </c>
      <c r="N600" t="s">
        <v>754</v>
      </c>
    </row>
    <row r="601" spans="1:14" x14ac:dyDescent="0.25">
      <c r="A601" s="2">
        <v>600</v>
      </c>
      <c r="B601" s="2">
        <v>13500</v>
      </c>
      <c r="C601" s="2" t="str">
        <f t="shared" si="9"/>
        <v>Affordable</v>
      </c>
      <c r="D601" t="s">
        <v>67</v>
      </c>
      <c r="E601" t="s">
        <v>68</v>
      </c>
      <c r="F601">
        <v>2016</v>
      </c>
      <c r="G601" t="s">
        <v>14</v>
      </c>
      <c r="H601" s="3">
        <v>19655</v>
      </c>
      <c r="I601" t="s">
        <v>37</v>
      </c>
      <c r="J601" t="s">
        <v>799</v>
      </c>
      <c r="K601">
        <v>167775995</v>
      </c>
      <c r="L601" t="s">
        <v>42</v>
      </c>
      <c r="M601" t="s">
        <v>18</v>
      </c>
      <c r="N601" t="s">
        <v>387</v>
      </c>
    </row>
    <row r="602" spans="1:14" x14ac:dyDescent="0.25">
      <c r="A602" s="2">
        <v>601</v>
      </c>
      <c r="B602" s="2">
        <v>27102</v>
      </c>
      <c r="C602" s="2" t="str">
        <f t="shared" si="9"/>
        <v>Sub Premium</v>
      </c>
      <c r="D602" t="s">
        <v>20</v>
      </c>
      <c r="E602" t="s">
        <v>220</v>
      </c>
      <c r="F602">
        <v>2019</v>
      </c>
      <c r="G602" t="s">
        <v>14</v>
      </c>
      <c r="H602" s="3">
        <v>19100</v>
      </c>
      <c r="I602" t="s">
        <v>40</v>
      </c>
      <c r="J602" t="s">
        <v>800</v>
      </c>
      <c r="K602">
        <v>167763523</v>
      </c>
      <c r="L602" t="s">
        <v>173</v>
      </c>
      <c r="M602" t="s">
        <v>18</v>
      </c>
      <c r="N602" t="s">
        <v>754</v>
      </c>
    </row>
    <row r="603" spans="1:14" x14ac:dyDescent="0.25">
      <c r="A603" s="2">
        <v>602</v>
      </c>
      <c r="B603" s="2">
        <v>27102</v>
      </c>
      <c r="C603" s="2" t="str">
        <f t="shared" si="9"/>
        <v>Sub Premium</v>
      </c>
      <c r="D603" t="s">
        <v>20</v>
      </c>
      <c r="E603" t="s">
        <v>220</v>
      </c>
      <c r="F603">
        <v>2019</v>
      </c>
      <c r="G603" t="s">
        <v>14</v>
      </c>
      <c r="H603" s="3">
        <v>20014</v>
      </c>
      <c r="I603" t="s">
        <v>40</v>
      </c>
      <c r="J603" t="s">
        <v>801</v>
      </c>
      <c r="K603">
        <v>167763525</v>
      </c>
      <c r="L603" t="s">
        <v>173</v>
      </c>
      <c r="M603" t="s">
        <v>18</v>
      </c>
      <c r="N603" t="s">
        <v>754</v>
      </c>
    </row>
    <row r="604" spans="1:14" x14ac:dyDescent="0.25">
      <c r="A604" s="2">
        <v>603</v>
      </c>
      <c r="B604" s="2">
        <v>25811</v>
      </c>
      <c r="C604" s="2" t="str">
        <f t="shared" si="9"/>
        <v>Sub Premium</v>
      </c>
      <c r="D604" t="s">
        <v>20</v>
      </c>
      <c r="E604" t="s">
        <v>220</v>
      </c>
      <c r="F604">
        <v>2019</v>
      </c>
      <c r="G604" t="s">
        <v>14</v>
      </c>
      <c r="H604" s="3">
        <v>21774</v>
      </c>
      <c r="I604" t="s">
        <v>15</v>
      </c>
      <c r="J604" t="s">
        <v>802</v>
      </c>
      <c r="K604">
        <v>167763526</v>
      </c>
      <c r="L604" t="s">
        <v>173</v>
      </c>
      <c r="M604" t="s">
        <v>18</v>
      </c>
      <c r="N604" t="s">
        <v>803</v>
      </c>
    </row>
    <row r="605" spans="1:14" x14ac:dyDescent="0.25">
      <c r="A605" s="2">
        <v>604</v>
      </c>
      <c r="B605" s="2">
        <v>26602</v>
      </c>
      <c r="C605" s="2" t="str">
        <f t="shared" si="9"/>
        <v>Sub Premium</v>
      </c>
      <c r="D605" t="s">
        <v>20</v>
      </c>
      <c r="E605" t="s">
        <v>220</v>
      </c>
      <c r="F605">
        <v>2019</v>
      </c>
      <c r="G605" t="s">
        <v>14</v>
      </c>
      <c r="H605" s="3">
        <v>21201</v>
      </c>
      <c r="I605" t="s">
        <v>40</v>
      </c>
      <c r="J605" t="s">
        <v>804</v>
      </c>
      <c r="K605">
        <v>167763528</v>
      </c>
      <c r="L605" t="s">
        <v>173</v>
      </c>
      <c r="M605" t="s">
        <v>18</v>
      </c>
      <c r="N605" t="s">
        <v>754</v>
      </c>
    </row>
    <row r="606" spans="1:14" x14ac:dyDescent="0.25">
      <c r="A606" s="2">
        <v>605</v>
      </c>
      <c r="B606" s="2">
        <v>27102</v>
      </c>
      <c r="C606" s="2" t="str">
        <f t="shared" si="9"/>
        <v>Sub Premium</v>
      </c>
      <c r="D606" t="s">
        <v>20</v>
      </c>
      <c r="E606" t="s">
        <v>220</v>
      </c>
      <c r="F606">
        <v>2019</v>
      </c>
      <c r="G606" t="s">
        <v>14</v>
      </c>
      <c r="H606" s="3">
        <v>21766</v>
      </c>
      <c r="I606" t="s">
        <v>40</v>
      </c>
      <c r="J606" t="s">
        <v>805</v>
      </c>
      <c r="K606">
        <v>167763533</v>
      </c>
      <c r="L606" t="s">
        <v>173</v>
      </c>
      <c r="M606" t="s">
        <v>18</v>
      </c>
      <c r="N606" t="s">
        <v>754</v>
      </c>
    </row>
    <row r="607" spans="1:14" x14ac:dyDescent="0.25">
      <c r="A607" s="2">
        <v>606</v>
      </c>
      <c r="B607" s="2">
        <v>37500</v>
      </c>
      <c r="C607" s="2" t="str">
        <f t="shared" si="9"/>
        <v>Sub Premium</v>
      </c>
      <c r="D607" t="s">
        <v>67</v>
      </c>
      <c r="E607" t="s">
        <v>124</v>
      </c>
      <c r="F607">
        <v>2019</v>
      </c>
      <c r="G607" t="s">
        <v>14</v>
      </c>
      <c r="H607" s="3">
        <v>12406</v>
      </c>
      <c r="I607" t="s">
        <v>46</v>
      </c>
      <c r="J607" t="s">
        <v>806</v>
      </c>
      <c r="K607">
        <v>167778617</v>
      </c>
      <c r="L607" t="s">
        <v>532</v>
      </c>
      <c r="M607" t="s">
        <v>18</v>
      </c>
      <c r="N607" t="s">
        <v>186</v>
      </c>
    </row>
    <row r="608" spans="1:14" x14ac:dyDescent="0.25">
      <c r="A608" s="2">
        <v>607</v>
      </c>
      <c r="B608" s="2">
        <v>26211</v>
      </c>
      <c r="C608" s="2" t="str">
        <f t="shared" si="9"/>
        <v>Sub Premium</v>
      </c>
      <c r="D608" t="s">
        <v>20</v>
      </c>
      <c r="E608" t="s">
        <v>279</v>
      </c>
      <c r="F608">
        <v>2019</v>
      </c>
      <c r="G608" t="s">
        <v>14</v>
      </c>
      <c r="H608" s="3">
        <v>17977</v>
      </c>
      <c r="I608" t="s">
        <v>32</v>
      </c>
      <c r="J608" t="s">
        <v>807</v>
      </c>
      <c r="K608">
        <v>167763603</v>
      </c>
      <c r="L608" t="s">
        <v>173</v>
      </c>
      <c r="M608" t="s">
        <v>18</v>
      </c>
      <c r="N608" t="s">
        <v>186</v>
      </c>
    </row>
    <row r="609" spans="1:14" x14ac:dyDescent="0.25">
      <c r="A609" s="2">
        <v>608</v>
      </c>
      <c r="B609" s="2">
        <v>24205</v>
      </c>
      <c r="C609" s="2" t="str">
        <f t="shared" si="9"/>
        <v>Sub Premium</v>
      </c>
      <c r="D609" t="s">
        <v>20</v>
      </c>
      <c r="E609" t="s">
        <v>279</v>
      </c>
      <c r="F609">
        <v>2019</v>
      </c>
      <c r="G609" t="s">
        <v>14</v>
      </c>
      <c r="H609" s="3">
        <v>22805</v>
      </c>
      <c r="I609" t="s">
        <v>22</v>
      </c>
      <c r="J609" t="s">
        <v>808</v>
      </c>
      <c r="K609">
        <v>167763604</v>
      </c>
      <c r="L609" t="s">
        <v>173</v>
      </c>
      <c r="M609" t="s">
        <v>18</v>
      </c>
      <c r="N609" t="s">
        <v>30</v>
      </c>
    </row>
    <row r="610" spans="1:14" x14ac:dyDescent="0.25">
      <c r="A610" s="2">
        <v>609</v>
      </c>
      <c r="B610" s="2">
        <v>37500</v>
      </c>
      <c r="C610" s="2" t="str">
        <f t="shared" si="9"/>
        <v>Sub Premium</v>
      </c>
      <c r="D610" t="s">
        <v>187</v>
      </c>
      <c r="E610" t="s">
        <v>809</v>
      </c>
      <c r="F610">
        <v>2019</v>
      </c>
      <c r="G610" t="s">
        <v>14</v>
      </c>
      <c r="H610" s="3">
        <v>16013</v>
      </c>
      <c r="I610" t="s">
        <v>15</v>
      </c>
      <c r="J610" t="s">
        <v>810</v>
      </c>
      <c r="K610">
        <v>167778629</v>
      </c>
      <c r="L610" t="s">
        <v>532</v>
      </c>
      <c r="M610" t="s">
        <v>18</v>
      </c>
      <c r="N610" t="s">
        <v>186</v>
      </c>
    </row>
    <row r="611" spans="1:14" x14ac:dyDescent="0.25">
      <c r="A611" s="2">
        <v>610</v>
      </c>
      <c r="B611" s="2">
        <v>27111</v>
      </c>
      <c r="C611" s="2" t="str">
        <f t="shared" si="9"/>
        <v>Sub Premium</v>
      </c>
      <c r="D611" t="s">
        <v>20</v>
      </c>
      <c r="E611" t="s">
        <v>279</v>
      </c>
      <c r="F611">
        <v>2019</v>
      </c>
      <c r="G611" t="s">
        <v>14</v>
      </c>
      <c r="H611" s="3">
        <v>14382</v>
      </c>
      <c r="I611" t="s">
        <v>15</v>
      </c>
      <c r="J611" t="s">
        <v>811</v>
      </c>
      <c r="K611">
        <v>167763606</v>
      </c>
      <c r="L611" t="s">
        <v>173</v>
      </c>
      <c r="M611" t="s">
        <v>18</v>
      </c>
      <c r="N611" t="s">
        <v>186</v>
      </c>
    </row>
    <row r="612" spans="1:14" x14ac:dyDescent="0.25">
      <c r="A612" s="2">
        <v>611</v>
      </c>
      <c r="B612" s="2">
        <v>27411</v>
      </c>
      <c r="C612" s="2" t="str">
        <f t="shared" si="9"/>
        <v>Sub Premium</v>
      </c>
      <c r="D612" t="s">
        <v>20</v>
      </c>
      <c r="E612" t="s">
        <v>279</v>
      </c>
      <c r="F612">
        <v>2019</v>
      </c>
      <c r="G612" t="s">
        <v>14</v>
      </c>
      <c r="H612" s="3">
        <v>9660</v>
      </c>
      <c r="I612" t="s">
        <v>15</v>
      </c>
      <c r="J612" t="s">
        <v>812</v>
      </c>
      <c r="K612">
        <v>167763607</v>
      </c>
      <c r="L612" t="s">
        <v>173</v>
      </c>
      <c r="M612" t="s">
        <v>18</v>
      </c>
      <c r="N612" t="s">
        <v>186</v>
      </c>
    </row>
    <row r="613" spans="1:14" x14ac:dyDescent="0.25">
      <c r="A613" s="2">
        <v>612</v>
      </c>
      <c r="B613" s="2">
        <v>27302</v>
      </c>
      <c r="C613" s="2" t="str">
        <f t="shared" si="9"/>
        <v>Sub Premium</v>
      </c>
      <c r="D613" t="s">
        <v>20</v>
      </c>
      <c r="E613" t="s">
        <v>279</v>
      </c>
      <c r="F613">
        <v>2019</v>
      </c>
      <c r="G613" t="s">
        <v>14</v>
      </c>
      <c r="H613" s="3">
        <v>18969</v>
      </c>
      <c r="I613" t="s">
        <v>15</v>
      </c>
      <c r="J613" t="s">
        <v>813</v>
      </c>
      <c r="K613">
        <v>167763608</v>
      </c>
      <c r="L613" t="s">
        <v>173</v>
      </c>
      <c r="M613" t="s">
        <v>18</v>
      </c>
      <c r="N613" t="s">
        <v>30</v>
      </c>
    </row>
    <row r="614" spans="1:14" x14ac:dyDescent="0.25">
      <c r="A614" s="2">
        <v>613</v>
      </c>
      <c r="B614" s="2">
        <v>27202</v>
      </c>
      <c r="C614" s="2" t="str">
        <f t="shared" si="9"/>
        <v>Sub Premium</v>
      </c>
      <c r="D614" t="s">
        <v>20</v>
      </c>
      <c r="E614" t="s">
        <v>220</v>
      </c>
      <c r="F614">
        <v>2019</v>
      </c>
      <c r="G614" t="s">
        <v>14</v>
      </c>
      <c r="H614" s="3">
        <v>24730</v>
      </c>
      <c r="I614" t="s">
        <v>46</v>
      </c>
      <c r="J614" t="s">
        <v>814</v>
      </c>
      <c r="K614">
        <v>167763609</v>
      </c>
      <c r="L614" t="s">
        <v>173</v>
      </c>
      <c r="M614" t="s">
        <v>18</v>
      </c>
      <c r="N614" t="s">
        <v>754</v>
      </c>
    </row>
    <row r="615" spans="1:14" x14ac:dyDescent="0.25">
      <c r="A615" s="2">
        <v>614</v>
      </c>
      <c r="B615" s="2">
        <v>26311</v>
      </c>
      <c r="C615" s="2" t="str">
        <f t="shared" si="9"/>
        <v>Sub Premium</v>
      </c>
      <c r="D615" t="s">
        <v>20</v>
      </c>
      <c r="E615" t="s">
        <v>279</v>
      </c>
      <c r="F615">
        <v>2019</v>
      </c>
      <c r="G615" t="s">
        <v>14</v>
      </c>
      <c r="H615" s="3">
        <v>15847</v>
      </c>
      <c r="I615" t="s">
        <v>37</v>
      </c>
      <c r="J615" t="s">
        <v>815</v>
      </c>
      <c r="K615">
        <v>167763612</v>
      </c>
      <c r="L615" t="s">
        <v>173</v>
      </c>
      <c r="M615" t="s">
        <v>18</v>
      </c>
      <c r="N615" t="s">
        <v>186</v>
      </c>
    </row>
    <row r="616" spans="1:14" x14ac:dyDescent="0.25">
      <c r="A616" s="2">
        <v>615</v>
      </c>
      <c r="B616" s="2">
        <v>26602</v>
      </c>
      <c r="C616" s="2" t="str">
        <f t="shared" si="9"/>
        <v>Sub Premium</v>
      </c>
      <c r="D616" t="s">
        <v>20</v>
      </c>
      <c r="E616" t="s">
        <v>220</v>
      </c>
      <c r="F616">
        <v>2019</v>
      </c>
      <c r="G616" t="s">
        <v>14</v>
      </c>
      <c r="H616" s="3">
        <v>25009</v>
      </c>
      <c r="I616" t="s">
        <v>40</v>
      </c>
      <c r="J616" t="s">
        <v>816</v>
      </c>
      <c r="K616">
        <v>167763613</v>
      </c>
      <c r="L616" t="s">
        <v>173</v>
      </c>
      <c r="M616" t="s">
        <v>18</v>
      </c>
      <c r="N616" t="s">
        <v>754</v>
      </c>
    </row>
    <row r="617" spans="1:14" x14ac:dyDescent="0.25">
      <c r="A617" s="2">
        <v>616</v>
      </c>
      <c r="B617" s="2">
        <v>33500</v>
      </c>
      <c r="C617" s="2" t="str">
        <f t="shared" si="9"/>
        <v>Sub Premium</v>
      </c>
      <c r="D617" t="s">
        <v>149</v>
      </c>
      <c r="E617" t="s">
        <v>272</v>
      </c>
      <c r="F617">
        <v>2017</v>
      </c>
      <c r="G617" t="s">
        <v>14</v>
      </c>
      <c r="H617" s="3">
        <v>22115</v>
      </c>
      <c r="I617" t="s">
        <v>32</v>
      </c>
      <c r="J617" t="s">
        <v>817</v>
      </c>
      <c r="K617">
        <v>167779266</v>
      </c>
      <c r="L617" t="s">
        <v>532</v>
      </c>
      <c r="M617" t="s">
        <v>18</v>
      </c>
      <c r="N617" t="s">
        <v>186</v>
      </c>
    </row>
    <row r="618" spans="1:14" x14ac:dyDescent="0.25">
      <c r="A618" s="2">
        <v>617</v>
      </c>
      <c r="B618" s="2">
        <v>27511</v>
      </c>
      <c r="C618" s="2" t="str">
        <f t="shared" si="9"/>
        <v>Sub Premium</v>
      </c>
      <c r="D618" t="s">
        <v>20</v>
      </c>
      <c r="E618" t="s">
        <v>279</v>
      </c>
      <c r="F618">
        <v>2019</v>
      </c>
      <c r="G618" t="s">
        <v>14</v>
      </c>
      <c r="H618" s="3">
        <v>11836</v>
      </c>
      <c r="I618" t="s">
        <v>40</v>
      </c>
      <c r="J618" t="s">
        <v>818</v>
      </c>
      <c r="K618">
        <v>167763616</v>
      </c>
      <c r="L618" t="s">
        <v>173</v>
      </c>
      <c r="M618" t="s">
        <v>18</v>
      </c>
      <c r="N618" t="s">
        <v>186</v>
      </c>
    </row>
    <row r="619" spans="1:14" x14ac:dyDescent="0.25">
      <c r="A619" s="2">
        <v>618</v>
      </c>
      <c r="B619" s="2">
        <v>21500</v>
      </c>
      <c r="C619" s="2" t="str">
        <f t="shared" si="9"/>
        <v>Sub Premium</v>
      </c>
      <c r="D619" t="s">
        <v>67</v>
      </c>
      <c r="E619" t="s">
        <v>31</v>
      </c>
      <c r="F619">
        <v>2017</v>
      </c>
      <c r="G619" t="s">
        <v>14</v>
      </c>
      <c r="H619" s="3">
        <v>23765</v>
      </c>
      <c r="I619" t="s">
        <v>37</v>
      </c>
      <c r="J619" t="s">
        <v>819</v>
      </c>
      <c r="K619">
        <v>167779269</v>
      </c>
      <c r="L619" t="s">
        <v>532</v>
      </c>
      <c r="M619" t="s">
        <v>18</v>
      </c>
      <c r="N619" t="s">
        <v>30</v>
      </c>
    </row>
    <row r="620" spans="1:14" x14ac:dyDescent="0.25">
      <c r="A620" s="2">
        <v>619</v>
      </c>
      <c r="B620" s="2">
        <v>27200</v>
      </c>
      <c r="C620" s="2" t="str">
        <f t="shared" si="9"/>
        <v>Sub Premium</v>
      </c>
      <c r="D620" t="s">
        <v>20</v>
      </c>
      <c r="E620" t="s">
        <v>220</v>
      </c>
      <c r="F620">
        <v>2019</v>
      </c>
      <c r="G620" t="s">
        <v>14</v>
      </c>
      <c r="H620" s="3">
        <v>25508</v>
      </c>
      <c r="I620" t="s">
        <v>22</v>
      </c>
      <c r="J620" t="s">
        <v>820</v>
      </c>
      <c r="K620">
        <v>167763620</v>
      </c>
      <c r="L620" t="s">
        <v>173</v>
      </c>
      <c r="M620" t="s">
        <v>18</v>
      </c>
      <c r="N620" t="s">
        <v>49</v>
      </c>
    </row>
    <row r="621" spans="1:14" x14ac:dyDescent="0.25">
      <c r="A621" s="2">
        <v>620</v>
      </c>
      <c r="B621" s="2">
        <v>26511</v>
      </c>
      <c r="C621" s="2" t="str">
        <f t="shared" si="9"/>
        <v>Sub Premium</v>
      </c>
      <c r="D621" t="s">
        <v>20</v>
      </c>
      <c r="E621" t="s">
        <v>279</v>
      </c>
      <c r="F621">
        <v>2019</v>
      </c>
      <c r="G621" t="s">
        <v>14</v>
      </c>
      <c r="H621" s="3">
        <v>18196</v>
      </c>
      <c r="I621" t="s">
        <v>37</v>
      </c>
      <c r="J621" t="s">
        <v>821</v>
      </c>
      <c r="K621">
        <v>167763622</v>
      </c>
      <c r="L621" t="s">
        <v>173</v>
      </c>
      <c r="M621" t="s">
        <v>18</v>
      </c>
      <c r="N621" t="s">
        <v>186</v>
      </c>
    </row>
    <row r="622" spans="1:14" x14ac:dyDescent="0.25">
      <c r="A622" s="2">
        <v>621</v>
      </c>
      <c r="B622" s="2">
        <v>24002</v>
      </c>
      <c r="C622" s="2" t="str">
        <f t="shared" si="9"/>
        <v>Sub Premium</v>
      </c>
      <c r="D622" t="s">
        <v>20</v>
      </c>
      <c r="E622" t="s">
        <v>279</v>
      </c>
      <c r="F622">
        <v>2019</v>
      </c>
      <c r="G622" t="s">
        <v>14</v>
      </c>
      <c r="H622" s="3">
        <v>16106</v>
      </c>
      <c r="I622" t="s">
        <v>46</v>
      </c>
      <c r="J622" t="s">
        <v>822</v>
      </c>
      <c r="K622">
        <v>167763726</v>
      </c>
      <c r="L622" t="s">
        <v>173</v>
      </c>
      <c r="M622" t="s">
        <v>18</v>
      </c>
      <c r="N622" t="s">
        <v>30</v>
      </c>
    </row>
    <row r="623" spans="1:14" x14ac:dyDescent="0.25">
      <c r="A623" s="2">
        <v>622</v>
      </c>
      <c r="B623" s="2">
        <v>21500</v>
      </c>
      <c r="C623" s="2" t="str">
        <f t="shared" si="9"/>
        <v>Sub Premium</v>
      </c>
      <c r="D623" t="s">
        <v>67</v>
      </c>
      <c r="E623" t="s">
        <v>31</v>
      </c>
      <c r="F623">
        <v>2017</v>
      </c>
      <c r="G623" t="s">
        <v>14</v>
      </c>
      <c r="H623" s="3">
        <v>14907</v>
      </c>
      <c r="I623" t="s">
        <v>22</v>
      </c>
      <c r="J623" t="s">
        <v>823</v>
      </c>
      <c r="K623">
        <v>167779273</v>
      </c>
      <c r="L623" t="s">
        <v>532</v>
      </c>
      <c r="M623" t="s">
        <v>18</v>
      </c>
      <c r="N623" t="s">
        <v>30</v>
      </c>
    </row>
    <row r="624" spans="1:14" x14ac:dyDescent="0.25">
      <c r="A624" s="2">
        <v>623</v>
      </c>
      <c r="B624" s="2">
        <v>18511</v>
      </c>
      <c r="C624" s="2" t="str">
        <f t="shared" si="9"/>
        <v>Affordable</v>
      </c>
      <c r="D624" t="s">
        <v>20</v>
      </c>
      <c r="E624" t="s">
        <v>824</v>
      </c>
      <c r="F624">
        <v>2019</v>
      </c>
      <c r="G624" t="s">
        <v>14</v>
      </c>
      <c r="H624" s="3">
        <v>12735</v>
      </c>
      <c r="I624" t="s">
        <v>46</v>
      </c>
      <c r="J624" t="s">
        <v>825</v>
      </c>
      <c r="K624">
        <v>167763730</v>
      </c>
      <c r="L624" t="s">
        <v>173</v>
      </c>
      <c r="M624" t="s">
        <v>18</v>
      </c>
      <c r="N624" t="s">
        <v>49</v>
      </c>
    </row>
    <row r="625" spans="1:14" x14ac:dyDescent="0.25">
      <c r="A625" s="2">
        <v>624</v>
      </c>
      <c r="B625" s="2">
        <v>14000</v>
      </c>
      <c r="C625" s="2" t="str">
        <f t="shared" si="9"/>
        <v>Affordable</v>
      </c>
      <c r="D625" t="s">
        <v>63</v>
      </c>
      <c r="E625" t="s">
        <v>79</v>
      </c>
      <c r="F625">
        <v>2017</v>
      </c>
      <c r="G625" t="s">
        <v>14</v>
      </c>
      <c r="H625" s="3">
        <v>53424</v>
      </c>
      <c r="I625" t="s">
        <v>15</v>
      </c>
      <c r="J625" t="s">
        <v>826</v>
      </c>
      <c r="K625">
        <v>167119104</v>
      </c>
      <c r="L625" t="s">
        <v>428</v>
      </c>
      <c r="M625" t="s">
        <v>18</v>
      </c>
      <c r="N625" t="s">
        <v>387</v>
      </c>
    </row>
    <row r="626" spans="1:14" x14ac:dyDescent="0.25">
      <c r="A626" s="2">
        <v>625</v>
      </c>
      <c r="B626" s="2">
        <v>29000</v>
      </c>
      <c r="C626" s="2" t="str">
        <f t="shared" si="9"/>
        <v>Sub Premium</v>
      </c>
      <c r="D626" t="s">
        <v>67</v>
      </c>
      <c r="E626" t="s">
        <v>31</v>
      </c>
      <c r="F626">
        <v>2017</v>
      </c>
      <c r="G626" t="s">
        <v>14</v>
      </c>
      <c r="H626" s="3">
        <v>17940</v>
      </c>
      <c r="I626" t="s">
        <v>331</v>
      </c>
      <c r="J626" t="s">
        <v>827</v>
      </c>
      <c r="K626">
        <v>167779277</v>
      </c>
      <c r="L626" t="s">
        <v>488</v>
      </c>
      <c r="M626" t="s">
        <v>18</v>
      </c>
      <c r="N626" t="s">
        <v>186</v>
      </c>
    </row>
    <row r="627" spans="1:14" x14ac:dyDescent="0.25">
      <c r="A627" s="2">
        <v>626</v>
      </c>
      <c r="B627" s="2">
        <v>23402</v>
      </c>
      <c r="C627" s="2" t="str">
        <f t="shared" si="9"/>
        <v>Sub Premium</v>
      </c>
      <c r="D627" t="s">
        <v>20</v>
      </c>
      <c r="E627" t="s">
        <v>279</v>
      </c>
      <c r="F627">
        <v>2019</v>
      </c>
      <c r="G627" t="s">
        <v>14</v>
      </c>
      <c r="H627" s="3">
        <v>17417</v>
      </c>
      <c r="I627" t="s">
        <v>46</v>
      </c>
      <c r="J627" t="s">
        <v>828</v>
      </c>
      <c r="K627">
        <v>167763734</v>
      </c>
      <c r="L627" t="s">
        <v>173</v>
      </c>
      <c r="M627" t="s">
        <v>18</v>
      </c>
      <c r="N627" t="s">
        <v>30</v>
      </c>
    </row>
    <row r="628" spans="1:14" x14ac:dyDescent="0.25">
      <c r="A628" s="2">
        <v>627</v>
      </c>
      <c r="B628" s="2">
        <v>13300</v>
      </c>
      <c r="C628" s="2" t="str">
        <f t="shared" si="9"/>
        <v>Affordable</v>
      </c>
      <c r="D628" t="s">
        <v>63</v>
      </c>
      <c r="E628" t="s">
        <v>31</v>
      </c>
      <c r="F628">
        <v>2017</v>
      </c>
      <c r="G628" t="s">
        <v>14</v>
      </c>
      <c r="H628" s="3">
        <v>37125</v>
      </c>
      <c r="I628" t="s">
        <v>96</v>
      </c>
      <c r="J628" t="s">
        <v>829</v>
      </c>
      <c r="K628">
        <v>167119105</v>
      </c>
      <c r="L628" t="s">
        <v>428</v>
      </c>
      <c r="M628" t="s">
        <v>18</v>
      </c>
      <c r="N628" t="s">
        <v>387</v>
      </c>
    </row>
    <row r="629" spans="1:14" x14ac:dyDescent="0.25">
      <c r="A629" s="2">
        <v>628</v>
      </c>
      <c r="B629" s="2">
        <v>19700</v>
      </c>
      <c r="C629" s="2" t="str">
        <f t="shared" si="9"/>
        <v>Affordable</v>
      </c>
      <c r="D629" t="s">
        <v>149</v>
      </c>
      <c r="E629" t="s">
        <v>150</v>
      </c>
      <c r="F629">
        <v>2017</v>
      </c>
      <c r="G629" t="s">
        <v>14</v>
      </c>
      <c r="H629" s="3">
        <v>61428</v>
      </c>
      <c r="I629" t="s">
        <v>15</v>
      </c>
      <c r="J629" t="s">
        <v>830</v>
      </c>
      <c r="K629">
        <v>167779278</v>
      </c>
      <c r="L629" t="s">
        <v>532</v>
      </c>
      <c r="M629" t="s">
        <v>18</v>
      </c>
      <c r="N629" t="s">
        <v>30</v>
      </c>
    </row>
    <row r="630" spans="1:14" x14ac:dyDescent="0.25">
      <c r="A630" s="2">
        <v>629</v>
      </c>
      <c r="B630" s="2">
        <v>23211</v>
      </c>
      <c r="C630" s="2" t="str">
        <f t="shared" si="9"/>
        <v>Sub Premium</v>
      </c>
      <c r="D630" t="s">
        <v>20</v>
      </c>
      <c r="E630" t="s">
        <v>279</v>
      </c>
      <c r="F630">
        <v>2019</v>
      </c>
      <c r="G630" t="s">
        <v>14</v>
      </c>
      <c r="H630" s="3">
        <v>17025</v>
      </c>
      <c r="I630" t="s">
        <v>15</v>
      </c>
      <c r="J630" t="s">
        <v>831</v>
      </c>
      <c r="K630">
        <v>167763742</v>
      </c>
      <c r="L630" t="s">
        <v>173</v>
      </c>
      <c r="M630" t="s">
        <v>18</v>
      </c>
      <c r="N630" t="s">
        <v>186</v>
      </c>
    </row>
    <row r="631" spans="1:14" x14ac:dyDescent="0.25">
      <c r="A631" s="2">
        <v>630</v>
      </c>
      <c r="B631" s="2">
        <v>15500</v>
      </c>
      <c r="C631" s="2" t="str">
        <f t="shared" si="9"/>
        <v>Affordable</v>
      </c>
      <c r="D631" t="s">
        <v>63</v>
      </c>
      <c r="E631" t="s">
        <v>79</v>
      </c>
      <c r="F631">
        <v>2017</v>
      </c>
      <c r="G631" t="s">
        <v>14</v>
      </c>
      <c r="H631" s="3">
        <v>37668</v>
      </c>
      <c r="I631" t="s">
        <v>37</v>
      </c>
      <c r="J631" t="s">
        <v>832</v>
      </c>
      <c r="K631">
        <v>167119106</v>
      </c>
      <c r="L631" t="s">
        <v>428</v>
      </c>
      <c r="M631" t="s">
        <v>18</v>
      </c>
      <c r="N631" t="s">
        <v>387</v>
      </c>
    </row>
    <row r="632" spans="1:14" x14ac:dyDescent="0.25">
      <c r="A632" s="2">
        <v>631</v>
      </c>
      <c r="B632" s="2">
        <v>18111</v>
      </c>
      <c r="C632" s="2" t="str">
        <f t="shared" si="9"/>
        <v>Affordable</v>
      </c>
      <c r="D632" t="s">
        <v>20</v>
      </c>
      <c r="E632" t="s">
        <v>824</v>
      </c>
      <c r="F632">
        <v>2019</v>
      </c>
      <c r="G632" t="s">
        <v>14</v>
      </c>
      <c r="H632" s="3">
        <v>15805</v>
      </c>
      <c r="I632" t="s">
        <v>15</v>
      </c>
      <c r="J632" t="s">
        <v>833</v>
      </c>
      <c r="K632">
        <v>167763743</v>
      </c>
      <c r="L632" t="s">
        <v>173</v>
      </c>
      <c r="M632" t="s">
        <v>18</v>
      </c>
      <c r="N632" t="s">
        <v>49</v>
      </c>
    </row>
    <row r="633" spans="1:14" x14ac:dyDescent="0.25">
      <c r="A633" s="2">
        <v>632</v>
      </c>
      <c r="B633" s="2">
        <v>21500</v>
      </c>
      <c r="C633" s="2" t="str">
        <f t="shared" si="9"/>
        <v>Sub Premium</v>
      </c>
      <c r="D633" t="s">
        <v>63</v>
      </c>
      <c r="E633" t="s">
        <v>79</v>
      </c>
      <c r="F633">
        <v>2017</v>
      </c>
      <c r="G633" t="s">
        <v>14</v>
      </c>
      <c r="H633" s="3">
        <v>43761</v>
      </c>
      <c r="I633" t="s">
        <v>46</v>
      </c>
      <c r="J633" t="s">
        <v>834</v>
      </c>
      <c r="K633">
        <v>167119107</v>
      </c>
      <c r="L633" t="s">
        <v>428</v>
      </c>
      <c r="M633" t="s">
        <v>18</v>
      </c>
      <c r="N633" t="s">
        <v>387</v>
      </c>
    </row>
    <row r="634" spans="1:14" x14ac:dyDescent="0.25">
      <c r="A634" s="2">
        <v>633</v>
      </c>
      <c r="B634" s="2">
        <v>25511</v>
      </c>
      <c r="C634" s="2" t="str">
        <f t="shared" si="9"/>
        <v>Sub Premium</v>
      </c>
      <c r="D634" t="s">
        <v>20</v>
      </c>
      <c r="E634" t="s">
        <v>835</v>
      </c>
      <c r="F634">
        <v>2019</v>
      </c>
      <c r="G634" t="s">
        <v>14</v>
      </c>
      <c r="H634" s="3">
        <v>11342</v>
      </c>
      <c r="I634" t="s">
        <v>46</v>
      </c>
      <c r="J634" t="s">
        <v>836</v>
      </c>
      <c r="K634">
        <v>167763745</v>
      </c>
      <c r="L634" t="s">
        <v>173</v>
      </c>
      <c r="M634" t="s">
        <v>18</v>
      </c>
      <c r="N634" t="s">
        <v>92</v>
      </c>
    </row>
    <row r="635" spans="1:14" x14ac:dyDescent="0.25">
      <c r="A635" s="2">
        <v>634</v>
      </c>
      <c r="B635" s="2">
        <v>17700</v>
      </c>
      <c r="C635" s="2" t="str">
        <f t="shared" si="9"/>
        <v>Affordable</v>
      </c>
      <c r="D635" t="s">
        <v>36</v>
      </c>
      <c r="E635" t="s">
        <v>166</v>
      </c>
      <c r="F635">
        <v>2017</v>
      </c>
      <c r="G635" t="s">
        <v>14</v>
      </c>
      <c r="H635" s="3">
        <v>35664</v>
      </c>
      <c r="I635" t="s">
        <v>32</v>
      </c>
      <c r="J635" t="s">
        <v>837</v>
      </c>
      <c r="K635">
        <v>167779284</v>
      </c>
      <c r="L635" t="s">
        <v>532</v>
      </c>
      <c r="M635" t="s">
        <v>18</v>
      </c>
      <c r="N635" t="s">
        <v>186</v>
      </c>
    </row>
    <row r="636" spans="1:14" x14ac:dyDescent="0.25">
      <c r="A636" s="2">
        <v>635</v>
      </c>
      <c r="B636" s="2">
        <v>28000</v>
      </c>
      <c r="C636" s="2" t="str">
        <f t="shared" si="9"/>
        <v>Sub Premium</v>
      </c>
      <c r="D636" t="s">
        <v>36</v>
      </c>
      <c r="E636" t="s">
        <v>256</v>
      </c>
      <c r="F636">
        <v>2017</v>
      </c>
      <c r="G636" t="s">
        <v>14</v>
      </c>
      <c r="H636" s="3">
        <v>12780</v>
      </c>
      <c r="I636" t="s">
        <v>40</v>
      </c>
      <c r="J636" t="s">
        <v>838</v>
      </c>
      <c r="K636">
        <v>167779684</v>
      </c>
      <c r="L636" t="s">
        <v>488</v>
      </c>
      <c r="M636" t="s">
        <v>18</v>
      </c>
      <c r="N636" t="s">
        <v>186</v>
      </c>
    </row>
    <row r="637" spans="1:14" x14ac:dyDescent="0.25">
      <c r="A637" s="2">
        <v>636</v>
      </c>
      <c r="B637" s="2">
        <v>14000</v>
      </c>
      <c r="C637" s="2" t="str">
        <f t="shared" si="9"/>
        <v>Affordable</v>
      </c>
      <c r="D637" t="s">
        <v>36</v>
      </c>
      <c r="E637" t="s">
        <v>31</v>
      </c>
      <c r="F637">
        <v>2017</v>
      </c>
      <c r="G637" t="s">
        <v>14</v>
      </c>
      <c r="H637" s="3">
        <v>38458</v>
      </c>
      <c r="I637" t="s">
        <v>32</v>
      </c>
      <c r="J637" t="s">
        <v>839</v>
      </c>
      <c r="K637">
        <v>167779685</v>
      </c>
      <c r="L637" t="s">
        <v>532</v>
      </c>
      <c r="M637" t="s">
        <v>18</v>
      </c>
      <c r="N637" t="s">
        <v>186</v>
      </c>
    </row>
    <row r="638" spans="1:14" x14ac:dyDescent="0.25">
      <c r="A638" s="2">
        <v>637</v>
      </c>
      <c r="B638" s="2">
        <v>21700</v>
      </c>
      <c r="C638" s="2" t="str">
        <f t="shared" si="9"/>
        <v>Sub Premium</v>
      </c>
      <c r="D638" t="s">
        <v>36</v>
      </c>
      <c r="E638" t="s">
        <v>31</v>
      </c>
      <c r="F638">
        <v>2017</v>
      </c>
      <c r="G638" t="s">
        <v>14</v>
      </c>
      <c r="H638" s="3">
        <v>34420</v>
      </c>
      <c r="I638" t="s">
        <v>22</v>
      </c>
      <c r="J638" t="s">
        <v>840</v>
      </c>
      <c r="K638">
        <v>167779686</v>
      </c>
      <c r="L638" t="s">
        <v>532</v>
      </c>
      <c r="M638" t="s">
        <v>18</v>
      </c>
      <c r="N638" t="s">
        <v>186</v>
      </c>
    </row>
    <row r="639" spans="1:14" x14ac:dyDescent="0.25">
      <c r="A639" s="2">
        <v>638</v>
      </c>
      <c r="B639" s="2">
        <v>13500</v>
      </c>
      <c r="C639" s="2" t="str">
        <f t="shared" si="9"/>
        <v>Affordable</v>
      </c>
      <c r="D639" t="s">
        <v>36</v>
      </c>
      <c r="E639" t="s">
        <v>31</v>
      </c>
      <c r="F639">
        <v>2017</v>
      </c>
      <c r="G639" t="s">
        <v>14</v>
      </c>
      <c r="H639" s="3">
        <v>46497</v>
      </c>
      <c r="I639" t="s">
        <v>40</v>
      </c>
      <c r="J639" t="s">
        <v>841</v>
      </c>
      <c r="K639">
        <v>167779687</v>
      </c>
      <c r="L639" t="s">
        <v>532</v>
      </c>
      <c r="M639" t="s">
        <v>18</v>
      </c>
      <c r="N639" t="s">
        <v>186</v>
      </c>
    </row>
    <row r="640" spans="1:14" x14ac:dyDescent="0.25">
      <c r="A640" s="2">
        <v>639</v>
      </c>
      <c r="B640" s="2">
        <v>35500</v>
      </c>
      <c r="C640" s="2" t="str">
        <f t="shared" si="9"/>
        <v>Sub Premium</v>
      </c>
      <c r="D640" t="s">
        <v>36</v>
      </c>
      <c r="E640">
        <v>1500</v>
      </c>
      <c r="F640">
        <v>2017</v>
      </c>
      <c r="G640" t="s">
        <v>14</v>
      </c>
      <c r="H640" s="3">
        <v>21268</v>
      </c>
      <c r="I640" t="s">
        <v>96</v>
      </c>
      <c r="J640" t="s">
        <v>842</v>
      </c>
      <c r="K640">
        <v>167779691</v>
      </c>
      <c r="L640" t="s">
        <v>532</v>
      </c>
      <c r="M640" t="s">
        <v>18</v>
      </c>
      <c r="N640" t="s">
        <v>186</v>
      </c>
    </row>
    <row r="641" spans="1:14" x14ac:dyDescent="0.25">
      <c r="A641" s="2">
        <v>640</v>
      </c>
      <c r="B641" s="2">
        <v>29500</v>
      </c>
      <c r="C641" s="2" t="str">
        <f t="shared" si="9"/>
        <v>Sub Premium</v>
      </c>
      <c r="D641" t="s">
        <v>36</v>
      </c>
      <c r="E641">
        <v>1500</v>
      </c>
      <c r="F641">
        <v>2017</v>
      </c>
      <c r="G641" t="s">
        <v>14</v>
      </c>
      <c r="H641" s="3">
        <v>31029</v>
      </c>
      <c r="I641" t="s">
        <v>37</v>
      </c>
      <c r="J641" t="s">
        <v>843</v>
      </c>
      <c r="K641">
        <v>167779692</v>
      </c>
      <c r="L641" t="s">
        <v>532</v>
      </c>
      <c r="M641" t="s">
        <v>18</v>
      </c>
      <c r="N641" t="s">
        <v>186</v>
      </c>
    </row>
    <row r="642" spans="1:14" x14ac:dyDescent="0.25">
      <c r="A642" s="2">
        <v>641</v>
      </c>
      <c r="B642" s="2">
        <v>25300</v>
      </c>
      <c r="C642" s="2" t="str">
        <f t="shared" ref="C642:C705" si="10">IF(B642&gt;=55000, "Premium", IF(B642&gt;=20000, "Sub Premium", "Affordable"))</f>
        <v>Sub Premium</v>
      </c>
      <c r="D642" t="s">
        <v>36</v>
      </c>
      <c r="E642">
        <v>1500</v>
      </c>
      <c r="F642">
        <v>2017</v>
      </c>
      <c r="G642" t="s">
        <v>14</v>
      </c>
      <c r="H642" s="3">
        <v>40878</v>
      </c>
      <c r="I642" t="s">
        <v>96</v>
      </c>
      <c r="J642" t="s">
        <v>844</v>
      </c>
      <c r="K642">
        <v>167779698</v>
      </c>
      <c r="L642" t="s">
        <v>532</v>
      </c>
      <c r="M642" t="s">
        <v>18</v>
      </c>
      <c r="N642" t="s">
        <v>186</v>
      </c>
    </row>
    <row r="643" spans="1:14" x14ac:dyDescent="0.25">
      <c r="A643" s="2">
        <v>642</v>
      </c>
      <c r="B643" s="2">
        <v>21500</v>
      </c>
      <c r="C643" s="2" t="str">
        <f t="shared" si="10"/>
        <v>Sub Premium</v>
      </c>
      <c r="D643" t="s">
        <v>36</v>
      </c>
      <c r="E643">
        <v>1500</v>
      </c>
      <c r="F643">
        <v>2016</v>
      </c>
      <c r="G643" t="s">
        <v>14</v>
      </c>
      <c r="H643" s="3">
        <v>20270</v>
      </c>
      <c r="I643" t="s">
        <v>22</v>
      </c>
      <c r="J643" t="s">
        <v>845</v>
      </c>
      <c r="K643">
        <v>167780069</v>
      </c>
      <c r="L643" t="s">
        <v>17</v>
      </c>
      <c r="M643" t="s">
        <v>18</v>
      </c>
      <c r="N643" t="s">
        <v>114</v>
      </c>
    </row>
    <row r="644" spans="1:14" x14ac:dyDescent="0.25">
      <c r="A644" s="2">
        <v>643</v>
      </c>
      <c r="B644" s="2">
        <v>25900</v>
      </c>
      <c r="C644" s="2" t="str">
        <f t="shared" si="10"/>
        <v>Sub Premium</v>
      </c>
      <c r="D644" t="s">
        <v>36</v>
      </c>
      <c r="E644" t="s">
        <v>31</v>
      </c>
      <c r="F644">
        <v>2016</v>
      </c>
      <c r="G644" t="s">
        <v>14</v>
      </c>
      <c r="H644" s="3">
        <v>32984</v>
      </c>
      <c r="I644" t="s">
        <v>32</v>
      </c>
      <c r="J644" t="s">
        <v>846</v>
      </c>
      <c r="K644">
        <v>167780133</v>
      </c>
      <c r="L644" t="s">
        <v>532</v>
      </c>
      <c r="M644" t="s">
        <v>18</v>
      </c>
      <c r="N644" t="s">
        <v>186</v>
      </c>
    </row>
    <row r="645" spans="1:14" x14ac:dyDescent="0.25">
      <c r="A645" s="2">
        <v>644</v>
      </c>
      <c r="B645" s="2">
        <v>35300</v>
      </c>
      <c r="C645" s="2" t="str">
        <f t="shared" si="10"/>
        <v>Sub Premium</v>
      </c>
      <c r="D645" t="s">
        <v>36</v>
      </c>
      <c r="E645" t="s">
        <v>31</v>
      </c>
      <c r="F645">
        <v>2016</v>
      </c>
      <c r="G645" t="s">
        <v>14</v>
      </c>
      <c r="H645" s="3">
        <v>75506</v>
      </c>
      <c r="I645" t="s">
        <v>15</v>
      </c>
      <c r="J645" t="s">
        <v>847</v>
      </c>
      <c r="K645">
        <v>167780134</v>
      </c>
      <c r="L645" t="s">
        <v>532</v>
      </c>
      <c r="M645" t="s">
        <v>18</v>
      </c>
      <c r="N645" t="s">
        <v>186</v>
      </c>
    </row>
    <row r="646" spans="1:14" x14ac:dyDescent="0.25">
      <c r="A646" s="2">
        <v>645</v>
      </c>
      <c r="B646" s="2">
        <v>13500</v>
      </c>
      <c r="C646" s="2" t="str">
        <f t="shared" si="10"/>
        <v>Affordable</v>
      </c>
      <c r="D646" t="s">
        <v>36</v>
      </c>
      <c r="E646" t="s">
        <v>31</v>
      </c>
      <c r="F646">
        <v>2016</v>
      </c>
      <c r="G646" t="s">
        <v>14</v>
      </c>
      <c r="H646" s="3">
        <v>39951</v>
      </c>
      <c r="I646" t="s">
        <v>37</v>
      </c>
      <c r="J646" t="s">
        <v>848</v>
      </c>
      <c r="K646">
        <v>167780135</v>
      </c>
      <c r="L646" t="s">
        <v>532</v>
      </c>
      <c r="M646" t="s">
        <v>18</v>
      </c>
      <c r="N646" t="s">
        <v>186</v>
      </c>
    </row>
    <row r="647" spans="1:14" x14ac:dyDescent="0.25">
      <c r="A647" s="2">
        <v>646</v>
      </c>
      <c r="B647" s="2">
        <v>62000</v>
      </c>
      <c r="C647" s="2" t="str">
        <f t="shared" si="10"/>
        <v>Premium</v>
      </c>
      <c r="D647" t="s">
        <v>36</v>
      </c>
      <c r="E647" t="s">
        <v>789</v>
      </c>
      <c r="F647">
        <v>2016</v>
      </c>
      <c r="G647" t="s">
        <v>14</v>
      </c>
      <c r="H647" s="3">
        <v>19403</v>
      </c>
      <c r="I647" t="s">
        <v>40</v>
      </c>
      <c r="J647" t="s">
        <v>849</v>
      </c>
      <c r="K647">
        <v>167780136</v>
      </c>
      <c r="L647" t="s">
        <v>488</v>
      </c>
      <c r="M647" t="s">
        <v>18</v>
      </c>
      <c r="N647" t="s">
        <v>186</v>
      </c>
    </row>
    <row r="648" spans="1:14" x14ac:dyDescent="0.25">
      <c r="A648" s="2">
        <v>647</v>
      </c>
      <c r="B648" s="2">
        <v>46000</v>
      </c>
      <c r="C648" s="2" t="str">
        <f t="shared" si="10"/>
        <v>Sub Premium</v>
      </c>
      <c r="D648" t="s">
        <v>36</v>
      </c>
      <c r="E648" t="s">
        <v>789</v>
      </c>
      <c r="F648">
        <v>2016</v>
      </c>
      <c r="G648" t="s">
        <v>14</v>
      </c>
      <c r="H648" s="3">
        <v>4445</v>
      </c>
      <c r="I648" t="s">
        <v>15</v>
      </c>
      <c r="J648" t="s">
        <v>850</v>
      </c>
      <c r="K648">
        <v>167780138</v>
      </c>
      <c r="L648" t="s">
        <v>488</v>
      </c>
      <c r="M648" t="s">
        <v>18</v>
      </c>
      <c r="N648" t="s">
        <v>30</v>
      </c>
    </row>
    <row r="649" spans="1:14" x14ac:dyDescent="0.25">
      <c r="A649" s="2">
        <v>648</v>
      </c>
      <c r="B649" s="2">
        <v>9000</v>
      </c>
      <c r="C649" s="2" t="str">
        <f t="shared" si="10"/>
        <v>Affordable</v>
      </c>
      <c r="D649" t="s">
        <v>36</v>
      </c>
      <c r="E649" t="s">
        <v>50</v>
      </c>
      <c r="F649">
        <v>2016</v>
      </c>
      <c r="G649" t="s">
        <v>14</v>
      </c>
      <c r="H649" s="3">
        <v>67527</v>
      </c>
      <c r="I649" t="s">
        <v>46</v>
      </c>
      <c r="J649" t="s">
        <v>851</v>
      </c>
      <c r="K649">
        <v>167780142</v>
      </c>
      <c r="L649" t="s">
        <v>532</v>
      </c>
      <c r="M649" t="s">
        <v>18</v>
      </c>
      <c r="N649" t="s">
        <v>186</v>
      </c>
    </row>
    <row r="650" spans="1:14" x14ac:dyDescent="0.25">
      <c r="A650" s="2">
        <v>649</v>
      </c>
      <c r="B650" s="2">
        <v>25900</v>
      </c>
      <c r="C650" s="2" t="str">
        <f t="shared" si="10"/>
        <v>Sub Premium</v>
      </c>
      <c r="D650" t="s">
        <v>36</v>
      </c>
      <c r="E650" t="s">
        <v>31</v>
      </c>
      <c r="F650">
        <v>2016</v>
      </c>
      <c r="G650" t="s">
        <v>14</v>
      </c>
      <c r="H650" s="3">
        <v>33588</v>
      </c>
      <c r="I650" t="s">
        <v>40</v>
      </c>
      <c r="J650" t="s">
        <v>852</v>
      </c>
      <c r="K650">
        <v>167780143</v>
      </c>
      <c r="L650" t="s">
        <v>532</v>
      </c>
      <c r="M650" t="s">
        <v>18</v>
      </c>
      <c r="N650" t="s">
        <v>186</v>
      </c>
    </row>
    <row r="651" spans="1:14" x14ac:dyDescent="0.25">
      <c r="A651" s="2">
        <v>650</v>
      </c>
      <c r="B651" s="2">
        <v>25800</v>
      </c>
      <c r="C651" s="2" t="str">
        <f t="shared" si="10"/>
        <v>Sub Premium</v>
      </c>
      <c r="D651" t="s">
        <v>36</v>
      </c>
      <c r="E651" t="s">
        <v>31</v>
      </c>
      <c r="F651">
        <v>2016</v>
      </c>
      <c r="G651" t="s">
        <v>14</v>
      </c>
      <c r="H651" s="3">
        <v>10103</v>
      </c>
      <c r="I651" t="s">
        <v>96</v>
      </c>
      <c r="J651" t="s">
        <v>853</v>
      </c>
      <c r="K651">
        <v>167780146</v>
      </c>
      <c r="L651" t="s">
        <v>532</v>
      </c>
      <c r="M651" t="s">
        <v>18</v>
      </c>
      <c r="N651" t="s">
        <v>186</v>
      </c>
    </row>
    <row r="652" spans="1:14" x14ac:dyDescent="0.25">
      <c r="A652" s="2">
        <v>651</v>
      </c>
      <c r="B652" s="2">
        <v>17000</v>
      </c>
      <c r="C652" s="2" t="str">
        <f t="shared" si="10"/>
        <v>Affordable</v>
      </c>
      <c r="D652" t="s">
        <v>36</v>
      </c>
      <c r="E652" t="s">
        <v>31</v>
      </c>
      <c r="F652">
        <v>2016</v>
      </c>
      <c r="G652" t="s">
        <v>14</v>
      </c>
      <c r="H652" s="3">
        <v>26474</v>
      </c>
      <c r="I652" t="s">
        <v>46</v>
      </c>
      <c r="J652" t="s">
        <v>854</v>
      </c>
      <c r="K652">
        <v>167780152</v>
      </c>
      <c r="L652" t="s">
        <v>532</v>
      </c>
      <c r="M652" t="s">
        <v>18</v>
      </c>
      <c r="N652" t="s">
        <v>186</v>
      </c>
    </row>
    <row r="653" spans="1:14" x14ac:dyDescent="0.25">
      <c r="A653" s="2">
        <v>652</v>
      </c>
      <c r="B653" s="2">
        <v>12800</v>
      </c>
      <c r="C653" s="2" t="str">
        <f t="shared" si="10"/>
        <v>Affordable</v>
      </c>
      <c r="D653" t="s">
        <v>36</v>
      </c>
      <c r="E653" t="s">
        <v>31</v>
      </c>
      <c r="F653">
        <v>2016</v>
      </c>
      <c r="G653" t="s">
        <v>14</v>
      </c>
      <c r="H653" s="3">
        <v>40253</v>
      </c>
      <c r="I653" t="s">
        <v>40</v>
      </c>
      <c r="J653" t="s">
        <v>855</v>
      </c>
      <c r="K653">
        <v>167780153</v>
      </c>
      <c r="L653" t="s">
        <v>532</v>
      </c>
      <c r="M653" t="s">
        <v>18</v>
      </c>
      <c r="N653" t="s">
        <v>186</v>
      </c>
    </row>
    <row r="654" spans="1:14" x14ac:dyDescent="0.25">
      <c r="A654" s="2">
        <v>653</v>
      </c>
      <c r="B654" s="2">
        <v>47400</v>
      </c>
      <c r="C654" s="2" t="str">
        <f t="shared" si="10"/>
        <v>Sub Premium</v>
      </c>
      <c r="D654" t="s">
        <v>36</v>
      </c>
      <c r="E654">
        <v>3500</v>
      </c>
      <c r="F654">
        <v>2016</v>
      </c>
      <c r="G654" t="s">
        <v>14</v>
      </c>
      <c r="H654" s="3">
        <v>39624</v>
      </c>
      <c r="I654" t="s">
        <v>37</v>
      </c>
      <c r="J654" t="s">
        <v>856</v>
      </c>
      <c r="K654">
        <v>167780154</v>
      </c>
      <c r="L654" t="s">
        <v>532</v>
      </c>
      <c r="M654" t="s">
        <v>18</v>
      </c>
      <c r="N654" t="s">
        <v>186</v>
      </c>
    </row>
    <row r="655" spans="1:14" x14ac:dyDescent="0.25">
      <c r="A655" s="2">
        <v>654</v>
      </c>
      <c r="B655" s="2">
        <v>24400</v>
      </c>
      <c r="C655" s="2" t="str">
        <f t="shared" si="10"/>
        <v>Sub Premium</v>
      </c>
      <c r="D655" t="s">
        <v>36</v>
      </c>
      <c r="E655" t="s">
        <v>31</v>
      </c>
      <c r="F655">
        <v>2016</v>
      </c>
      <c r="G655" t="s">
        <v>14</v>
      </c>
      <c r="H655" s="3">
        <v>48705</v>
      </c>
      <c r="I655" t="s">
        <v>46</v>
      </c>
      <c r="J655" t="s">
        <v>857</v>
      </c>
      <c r="K655">
        <v>167780194</v>
      </c>
      <c r="L655" t="s">
        <v>532</v>
      </c>
      <c r="M655" t="s">
        <v>18</v>
      </c>
      <c r="N655" t="s">
        <v>186</v>
      </c>
    </row>
    <row r="656" spans="1:14" x14ac:dyDescent="0.25">
      <c r="A656" s="2">
        <v>655</v>
      </c>
      <c r="B656" s="2">
        <v>17100</v>
      </c>
      <c r="C656" s="2" t="str">
        <f t="shared" si="10"/>
        <v>Affordable</v>
      </c>
      <c r="D656" t="s">
        <v>36</v>
      </c>
      <c r="E656" t="s">
        <v>335</v>
      </c>
      <c r="F656">
        <v>2016</v>
      </c>
      <c r="G656" t="s">
        <v>14</v>
      </c>
      <c r="H656" s="3">
        <v>19659</v>
      </c>
      <c r="I656" t="s">
        <v>40</v>
      </c>
      <c r="J656" t="s">
        <v>858</v>
      </c>
      <c r="K656">
        <v>167780202</v>
      </c>
      <c r="L656" t="s">
        <v>532</v>
      </c>
      <c r="M656" t="s">
        <v>18</v>
      </c>
      <c r="N656" t="s">
        <v>30</v>
      </c>
    </row>
    <row r="657" spans="1:14" x14ac:dyDescent="0.25">
      <c r="A657" s="2">
        <v>656</v>
      </c>
      <c r="B657" s="2">
        <v>7400</v>
      </c>
      <c r="C657" s="2" t="str">
        <f t="shared" si="10"/>
        <v>Affordable</v>
      </c>
      <c r="D657" t="s">
        <v>36</v>
      </c>
      <c r="E657" t="s">
        <v>31</v>
      </c>
      <c r="F657">
        <v>2015</v>
      </c>
      <c r="G657" t="s">
        <v>14</v>
      </c>
      <c r="H657" s="3">
        <v>91299</v>
      </c>
      <c r="I657" t="s">
        <v>96</v>
      </c>
      <c r="J657" t="s">
        <v>859</v>
      </c>
      <c r="K657">
        <v>167780454</v>
      </c>
      <c r="L657" t="s">
        <v>532</v>
      </c>
      <c r="M657" t="s">
        <v>18</v>
      </c>
      <c r="N657" t="s">
        <v>186</v>
      </c>
    </row>
    <row r="658" spans="1:14" x14ac:dyDescent="0.25">
      <c r="A658" s="2">
        <v>657</v>
      </c>
      <c r="B658" s="2">
        <v>33100</v>
      </c>
      <c r="C658" s="2" t="str">
        <f t="shared" si="10"/>
        <v>Sub Premium</v>
      </c>
      <c r="D658" t="s">
        <v>36</v>
      </c>
      <c r="E658" t="s">
        <v>31</v>
      </c>
      <c r="F658">
        <v>2015</v>
      </c>
      <c r="G658" t="s">
        <v>14</v>
      </c>
      <c r="H658" s="3">
        <v>81614</v>
      </c>
      <c r="I658" t="s">
        <v>105</v>
      </c>
      <c r="J658" t="s">
        <v>860</v>
      </c>
      <c r="K658">
        <v>167780467</v>
      </c>
      <c r="L658" t="s">
        <v>532</v>
      </c>
      <c r="M658" t="s">
        <v>18</v>
      </c>
      <c r="N658" t="s">
        <v>30</v>
      </c>
    </row>
    <row r="659" spans="1:14" x14ac:dyDescent="0.25">
      <c r="A659" s="2">
        <v>658</v>
      </c>
      <c r="B659" s="2">
        <v>22000</v>
      </c>
      <c r="C659" s="2" t="str">
        <f t="shared" si="10"/>
        <v>Sub Premium</v>
      </c>
      <c r="D659" t="s">
        <v>36</v>
      </c>
      <c r="E659" t="s">
        <v>335</v>
      </c>
      <c r="F659">
        <v>2020</v>
      </c>
      <c r="G659" t="s">
        <v>14</v>
      </c>
      <c r="H659" s="3">
        <v>179</v>
      </c>
      <c r="I659" t="s">
        <v>46</v>
      </c>
      <c r="J659" t="s">
        <v>861</v>
      </c>
      <c r="K659">
        <v>167781406</v>
      </c>
      <c r="L659" t="s">
        <v>48</v>
      </c>
      <c r="M659" t="s">
        <v>18</v>
      </c>
      <c r="N659" t="s">
        <v>186</v>
      </c>
    </row>
    <row r="660" spans="1:14" x14ac:dyDescent="0.25">
      <c r="A660" s="2">
        <v>659</v>
      </c>
      <c r="B660" s="2">
        <v>35000</v>
      </c>
      <c r="C660" s="2" t="str">
        <f t="shared" si="10"/>
        <v>Sub Premium</v>
      </c>
      <c r="D660" t="s">
        <v>36</v>
      </c>
      <c r="E660">
        <v>1500</v>
      </c>
      <c r="F660">
        <v>2019</v>
      </c>
      <c r="G660" t="s">
        <v>14</v>
      </c>
      <c r="H660" s="3">
        <v>5523</v>
      </c>
      <c r="I660" t="s">
        <v>96</v>
      </c>
      <c r="J660" t="s">
        <v>862</v>
      </c>
      <c r="K660">
        <v>167781597</v>
      </c>
      <c r="L660" t="s">
        <v>48</v>
      </c>
      <c r="M660" t="s">
        <v>18</v>
      </c>
      <c r="N660" t="s">
        <v>30</v>
      </c>
    </row>
    <row r="661" spans="1:14" x14ac:dyDescent="0.25">
      <c r="A661" s="2">
        <v>660</v>
      </c>
      <c r="B661" s="2">
        <v>16500</v>
      </c>
      <c r="C661" s="2" t="str">
        <f t="shared" si="10"/>
        <v>Affordable</v>
      </c>
      <c r="D661" t="s">
        <v>36</v>
      </c>
      <c r="E661" t="s">
        <v>166</v>
      </c>
      <c r="F661">
        <v>2019</v>
      </c>
      <c r="G661" t="s">
        <v>14</v>
      </c>
      <c r="H661" s="3">
        <v>29841</v>
      </c>
      <c r="I661" t="s">
        <v>22</v>
      </c>
      <c r="J661" t="s">
        <v>863</v>
      </c>
      <c r="K661">
        <v>167781598</v>
      </c>
      <c r="L661" t="s">
        <v>48</v>
      </c>
      <c r="M661" t="s">
        <v>18</v>
      </c>
      <c r="N661" t="s">
        <v>186</v>
      </c>
    </row>
    <row r="662" spans="1:14" x14ac:dyDescent="0.25">
      <c r="A662" s="2">
        <v>661</v>
      </c>
      <c r="B662" s="2">
        <v>35300</v>
      </c>
      <c r="C662" s="2" t="str">
        <f t="shared" si="10"/>
        <v>Sub Premium</v>
      </c>
      <c r="D662" t="s">
        <v>36</v>
      </c>
      <c r="E662">
        <v>1500</v>
      </c>
      <c r="F662">
        <v>2019</v>
      </c>
      <c r="G662" t="s">
        <v>14</v>
      </c>
      <c r="H662" s="3">
        <v>8516</v>
      </c>
      <c r="I662" t="s">
        <v>22</v>
      </c>
      <c r="J662" t="s">
        <v>864</v>
      </c>
      <c r="K662">
        <v>167781608</v>
      </c>
      <c r="L662" t="s">
        <v>48</v>
      </c>
      <c r="M662" t="s">
        <v>18</v>
      </c>
      <c r="N662" t="s">
        <v>186</v>
      </c>
    </row>
    <row r="663" spans="1:14" x14ac:dyDescent="0.25">
      <c r="A663" s="2">
        <v>662</v>
      </c>
      <c r="B663" s="2">
        <v>26900</v>
      </c>
      <c r="C663" s="2" t="str">
        <f t="shared" si="10"/>
        <v>Sub Premium</v>
      </c>
      <c r="D663" t="s">
        <v>36</v>
      </c>
      <c r="E663" t="s">
        <v>494</v>
      </c>
      <c r="F663">
        <v>2018</v>
      </c>
      <c r="G663" t="s">
        <v>14</v>
      </c>
      <c r="H663" s="3">
        <v>42941</v>
      </c>
      <c r="I663" t="s">
        <v>15</v>
      </c>
      <c r="J663" t="s">
        <v>495</v>
      </c>
      <c r="K663">
        <v>167781794</v>
      </c>
      <c r="L663" t="s">
        <v>402</v>
      </c>
      <c r="M663" t="s">
        <v>18</v>
      </c>
      <c r="N663" t="s">
        <v>92</v>
      </c>
    </row>
    <row r="664" spans="1:14" x14ac:dyDescent="0.25">
      <c r="A664" s="2">
        <v>663</v>
      </c>
      <c r="B664" s="2">
        <v>11600</v>
      </c>
      <c r="C664" s="2" t="str">
        <f t="shared" si="10"/>
        <v>Affordable</v>
      </c>
      <c r="D664" t="s">
        <v>36</v>
      </c>
      <c r="E664" t="s">
        <v>335</v>
      </c>
      <c r="F664">
        <v>2017</v>
      </c>
      <c r="G664" t="s">
        <v>14</v>
      </c>
      <c r="H664" s="3">
        <v>27498</v>
      </c>
      <c r="I664" t="s">
        <v>15</v>
      </c>
      <c r="J664" t="s">
        <v>865</v>
      </c>
      <c r="K664">
        <v>167782868</v>
      </c>
      <c r="L664" t="s">
        <v>48</v>
      </c>
      <c r="M664" t="s">
        <v>18</v>
      </c>
      <c r="N664" t="s">
        <v>186</v>
      </c>
    </row>
    <row r="665" spans="1:14" x14ac:dyDescent="0.25">
      <c r="A665" s="2">
        <v>664</v>
      </c>
      <c r="B665" s="2">
        <v>28100</v>
      </c>
      <c r="C665" s="2" t="str">
        <f t="shared" si="10"/>
        <v>Sub Premium</v>
      </c>
      <c r="D665" t="s">
        <v>36</v>
      </c>
      <c r="E665">
        <v>1500</v>
      </c>
      <c r="F665">
        <v>2017</v>
      </c>
      <c r="G665" t="s">
        <v>14</v>
      </c>
      <c r="H665" s="3">
        <v>31141</v>
      </c>
      <c r="I665" t="s">
        <v>22</v>
      </c>
      <c r="J665" t="s">
        <v>866</v>
      </c>
      <c r="K665">
        <v>167782874</v>
      </c>
      <c r="L665" t="s">
        <v>48</v>
      </c>
      <c r="M665" t="s">
        <v>18</v>
      </c>
      <c r="N665" t="s">
        <v>186</v>
      </c>
    </row>
    <row r="666" spans="1:14" x14ac:dyDescent="0.25">
      <c r="A666" s="2">
        <v>665</v>
      </c>
      <c r="B666" s="2">
        <v>27700</v>
      </c>
      <c r="C666" s="2" t="str">
        <f t="shared" si="10"/>
        <v>Sub Premium</v>
      </c>
      <c r="D666" t="s">
        <v>36</v>
      </c>
      <c r="E666">
        <v>1500</v>
      </c>
      <c r="F666">
        <v>2017</v>
      </c>
      <c r="G666" t="s">
        <v>14</v>
      </c>
      <c r="H666" s="3">
        <v>20784</v>
      </c>
      <c r="I666" t="s">
        <v>40</v>
      </c>
      <c r="J666" t="s">
        <v>867</v>
      </c>
      <c r="K666">
        <v>167782875</v>
      </c>
      <c r="L666" t="s">
        <v>48</v>
      </c>
      <c r="M666" t="s">
        <v>18</v>
      </c>
      <c r="N666" t="s">
        <v>186</v>
      </c>
    </row>
    <row r="667" spans="1:14" x14ac:dyDescent="0.25">
      <c r="A667" s="2">
        <v>666</v>
      </c>
      <c r="B667" s="2">
        <v>17700</v>
      </c>
      <c r="C667" s="2" t="str">
        <f t="shared" si="10"/>
        <v>Affordable</v>
      </c>
      <c r="D667" t="s">
        <v>36</v>
      </c>
      <c r="E667" t="s">
        <v>868</v>
      </c>
      <c r="F667">
        <v>2017</v>
      </c>
      <c r="G667" t="s">
        <v>14</v>
      </c>
      <c r="H667" s="3">
        <v>52667</v>
      </c>
      <c r="I667" t="s">
        <v>40</v>
      </c>
      <c r="J667" t="s">
        <v>869</v>
      </c>
      <c r="K667">
        <v>167782876</v>
      </c>
      <c r="L667" t="s">
        <v>48</v>
      </c>
      <c r="M667" t="s">
        <v>18</v>
      </c>
      <c r="N667" t="s">
        <v>186</v>
      </c>
    </row>
    <row r="668" spans="1:14" x14ac:dyDescent="0.25">
      <c r="A668" s="2">
        <v>667</v>
      </c>
      <c r="B668" s="2">
        <v>16600</v>
      </c>
      <c r="C668" s="2" t="str">
        <f t="shared" si="10"/>
        <v>Affordable</v>
      </c>
      <c r="D668" t="s">
        <v>36</v>
      </c>
      <c r="E668" t="s">
        <v>870</v>
      </c>
      <c r="F668">
        <v>2017</v>
      </c>
      <c r="G668" t="s">
        <v>14</v>
      </c>
      <c r="H668" s="3">
        <v>26003</v>
      </c>
      <c r="I668" t="s">
        <v>96</v>
      </c>
      <c r="J668" t="s">
        <v>871</v>
      </c>
      <c r="K668">
        <v>167782989</v>
      </c>
      <c r="L668" t="s">
        <v>48</v>
      </c>
      <c r="M668" t="s">
        <v>18</v>
      </c>
      <c r="N668" t="s">
        <v>186</v>
      </c>
    </row>
    <row r="669" spans="1:14" x14ac:dyDescent="0.25">
      <c r="A669" s="2">
        <v>668</v>
      </c>
      <c r="B669" s="2">
        <v>63200</v>
      </c>
      <c r="C669" s="2" t="str">
        <f t="shared" si="10"/>
        <v>Premium</v>
      </c>
      <c r="D669" t="s">
        <v>36</v>
      </c>
      <c r="E669" t="s">
        <v>789</v>
      </c>
      <c r="F669">
        <v>2016</v>
      </c>
      <c r="G669" t="s">
        <v>14</v>
      </c>
      <c r="H669" s="3">
        <v>4266</v>
      </c>
      <c r="I669" t="s">
        <v>37</v>
      </c>
      <c r="J669" t="s">
        <v>872</v>
      </c>
      <c r="K669">
        <v>167783470</v>
      </c>
      <c r="L669" t="s">
        <v>48</v>
      </c>
      <c r="M669" t="s">
        <v>18</v>
      </c>
      <c r="N669" t="s">
        <v>30</v>
      </c>
    </row>
    <row r="670" spans="1:14" x14ac:dyDescent="0.25">
      <c r="A670" s="2">
        <v>669</v>
      </c>
      <c r="B670" s="2">
        <v>36800</v>
      </c>
      <c r="C670" s="2" t="str">
        <f t="shared" si="10"/>
        <v>Sub Premium</v>
      </c>
      <c r="D670" t="s">
        <v>36</v>
      </c>
      <c r="E670" t="s">
        <v>31</v>
      </c>
      <c r="F670">
        <v>2015</v>
      </c>
      <c r="G670" t="s">
        <v>14</v>
      </c>
      <c r="H670" s="3">
        <v>32332</v>
      </c>
      <c r="I670" t="s">
        <v>40</v>
      </c>
      <c r="J670" t="s">
        <v>873</v>
      </c>
      <c r="K670">
        <v>167783952</v>
      </c>
      <c r="L670" t="s">
        <v>48</v>
      </c>
      <c r="M670" t="s">
        <v>18</v>
      </c>
      <c r="N670" t="s">
        <v>186</v>
      </c>
    </row>
    <row r="671" spans="1:14" x14ac:dyDescent="0.25">
      <c r="A671" s="2">
        <v>670</v>
      </c>
      <c r="B671" s="2">
        <v>19500</v>
      </c>
      <c r="C671" s="2" t="str">
        <f t="shared" si="10"/>
        <v>Affordable</v>
      </c>
      <c r="D671" t="s">
        <v>36</v>
      </c>
      <c r="E671" t="s">
        <v>868</v>
      </c>
      <c r="F671">
        <v>2018</v>
      </c>
      <c r="G671" t="s">
        <v>14</v>
      </c>
      <c r="H671" s="3">
        <v>44333</v>
      </c>
      <c r="I671" t="s">
        <v>40</v>
      </c>
      <c r="J671" t="s">
        <v>874</v>
      </c>
      <c r="K671">
        <v>167786867</v>
      </c>
      <c r="L671" t="s">
        <v>42</v>
      </c>
      <c r="M671" t="s">
        <v>18</v>
      </c>
      <c r="N671" t="s">
        <v>284</v>
      </c>
    </row>
    <row r="672" spans="1:14" x14ac:dyDescent="0.25">
      <c r="A672" s="2">
        <v>671</v>
      </c>
      <c r="B672" s="2">
        <v>38800</v>
      </c>
      <c r="C672" s="2" t="str">
        <f t="shared" si="10"/>
        <v>Sub Premium</v>
      </c>
      <c r="D672" t="s">
        <v>36</v>
      </c>
      <c r="E672" t="s">
        <v>339</v>
      </c>
      <c r="F672">
        <v>2019</v>
      </c>
      <c r="G672" t="s">
        <v>14</v>
      </c>
      <c r="H672" s="3">
        <v>36198</v>
      </c>
      <c r="I672" t="s">
        <v>32</v>
      </c>
      <c r="J672" t="s">
        <v>875</v>
      </c>
      <c r="K672">
        <v>167787086</v>
      </c>
      <c r="L672" t="s">
        <v>424</v>
      </c>
      <c r="M672" t="s">
        <v>18</v>
      </c>
      <c r="N672" t="s">
        <v>186</v>
      </c>
    </row>
    <row r="673" spans="1:14" x14ac:dyDescent="0.25">
      <c r="A673" s="2">
        <v>672</v>
      </c>
      <c r="B673" s="2">
        <v>37500</v>
      </c>
      <c r="C673" s="2" t="str">
        <f t="shared" si="10"/>
        <v>Sub Premium</v>
      </c>
      <c r="D673" t="s">
        <v>36</v>
      </c>
      <c r="E673" t="s">
        <v>339</v>
      </c>
      <c r="F673">
        <v>2019</v>
      </c>
      <c r="G673" t="s">
        <v>14</v>
      </c>
      <c r="H673" s="3">
        <v>33331</v>
      </c>
      <c r="I673" t="s">
        <v>22</v>
      </c>
      <c r="J673" t="s">
        <v>876</v>
      </c>
      <c r="K673">
        <v>167787087</v>
      </c>
      <c r="L673" t="s">
        <v>424</v>
      </c>
      <c r="M673" t="s">
        <v>18</v>
      </c>
      <c r="N673" t="s">
        <v>186</v>
      </c>
    </row>
    <row r="674" spans="1:14" x14ac:dyDescent="0.25">
      <c r="A674" s="2">
        <v>673</v>
      </c>
      <c r="B674" s="2">
        <v>35000</v>
      </c>
      <c r="C674" s="2" t="str">
        <f t="shared" si="10"/>
        <v>Sub Premium</v>
      </c>
      <c r="D674" t="s">
        <v>36</v>
      </c>
      <c r="E674" t="s">
        <v>365</v>
      </c>
      <c r="F674">
        <v>2019</v>
      </c>
      <c r="G674" t="s">
        <v>14</v>
      </c>
      <c r="H674" s="3">
        <v>43082</v>
      </c>
      <c r="I674" t="s">
        <v>46</v>
      </c>
      <c r="J674" t="s">
        <v>877</v>
      </c>
      <c r="K674">
        <v>167787091</v>
      </c>
      <c r="L674" t="s">
        <v>424</v>
      </c>
      <c r="M674" t="s">
        <v>18</v>
      </c>
      <c r="N674" t="s">
        <v>186</v>
      </c>
    </row>
    <row r="675" spans="1:14" x14ac:dyDescent="0.25">
      <c r="A675" s="2">
        <v>674</v>
      </c>
      <c r="B675" s="2">
        <v>31100</v>
      </c>
      <c r="C675" s="2" t="str">
        <f t="shared" si="10"/>
        <v>Sub Premium</v>
      </c>
      <c r="D675" t="s">
        <v>36</v>
      </c>
      <c r="E675" t="s">
        <v>93</v>
      </c>
      <c r="F675">
        <v>2019</v>
      </c>
      <c r="G675" t="s">
        <v>14</v>
      </c>
      <c r="H675" s="3">
        <v>24561</v>
      </c>
      <c r="I675" t="s">
        <v>46</v>
      </c>
      <c r="J675" t="s">
        <v>878</v>
      </c>
      <c r="K675">
        <v>167787092</v>
      </c>
      <c r="L675" t="s">
        <v>424</v>
      </c>
      <c r="M675" t="s">
        <v>18</v>
      </c>
      <c r="N675" t="s">
        <v>186</v>
      </c>
    </row>
    <row r="676" spans="1:14" x14ac:dyDescent="0.25">
      <c r="A676" s="2">
        <v>675</v>
      </c>
      <c r="B676" s="2">
        <v>22600</v>
      </c>
      <c r="C676" s="2" t="str">
        <f t="shared" si="10"/>
        <v>Sub Premium</v>
      </c>
      <c r="D676" t="s">
        <v>36</v>
      </c>
      <c r="E676" t="s">
        <v>232</v>
      </c>
      <c r="F676">
        <v>2019</v>
      </c>
      <c r="G676" t="s">
        <v>14</v>
      </c>
      <c r="H676" s="3">
        <v>13485</v>
      </c>
      <c r="I676" t="s">
        <v>40</v>
      </c>
      <c r="J676" t="s">
        <v>879</v>
      </c>
      <c r="K676">
        <v>167787096</v>
      </c>
      <c r="L676" t="s">
        <v>424</v>
      </c>
      <c r="M676" t="s">
        <v>18</v>
      </c>
      <c r="N676" t="s">
        <v>186</v>
      </c>
    </row>
    <row r="677" spans="1:14" x14ac:dyDescent="0.25">
      <c r="A677" s="2">
        <v>676</v>
      </c>
      <c r="B677" s="2">
        <v>22400</v>
      </c>
      <c r="C677" s="2" t="str">
        <f t="shared" si="10"/>
        <v>Sub Premium</v>
      </c>
      <c r="D677" t="s">
        <v>36</v>
      </c>
      <c r="E677" t="s">
        <v>232</v>
      </c>
      <c r="F677">
        <v>2019</v>
      </c>
      <c r="G677" t="s">
        <v>14</v>
      </c>
      <c r="H677" s="3">
        <v>15524</v>
      </c>
      <c r="I677" t="s">
        <v>40</v>
      </c>
      <c r="J677" t="s">
        <v>880</v>
      </c>
      <c r="K677">
        <v>167787099</v>
      </c>
      <c r="L677" t="s">
        <v>424</v>
      </c>
      <c r="M677" t="s">
        <v>18</v>
      </c>
      <c r="N677" t="s">
        <v>186</v>
      </c>
    </row>
    <row r="678" spans="1:14" x14ac:dyDescent="0.25">
      <c r="A678" s="2">
        <v>677</v>
      </c>
      <c r="B678" s="2">
        <v>22700</v>
      </c>
      <c r="C678" s="2" t="str">
        <f t="shared" si="10"/>
        <v>Sub Premium</v>
      </c>
      <c r="D678" t="s">
        <v>36</v>
      </c>
      <c r="E678" t="s">
        <v>232</v>
      </c>
      <c r="F678">
        <v>2019</v>
      </c>
      <c r="G678" t="s">
        <v>14</v>
      </c>
      <c r="H678" s="3">
        <v>8996</v>
      </c>
      <c r="I678" t="s">
        <v>40</v>
      </c>
      <c r="J678" t="s">
        <v>881</v>
      </c>
      <c r="K678">
        <v>167787101</v>
      </c>
      <c r="L678" t="s">
        <v>424</v>
      </c>
      <c r="M678" t="s">
        <v>18</v>
      </c>
      <c r="N678" t="s">
        <v>186</v>
      </c>
    </row>
    <row r="679" spans="1:14" x14ac:dyDescent="0.25">
      <c r="A679" s="2">
        <v>678</v>
      </c>
      <c r="B679" s="2">
        <v>13700</v>
      </c>
      <c r="C679" s="2" t="str">
        <f t="shared" si="10"/>
        <v>Affordable</v>
      </c>
      <c r="D679" t="s">
        <v>36</v>
      </c>
      <c r="E679" t="s">
        <v>50</v>
      </c>
      <c r="F679">
        <v>2019</v>
      </c>
      <c r="G679" t="s">
        <v>14</v>
      </c>
      <c r="H679" s="3">
        <v>47282</v>
      </c>
      <c r="I679" t="s">
        <v>22</v>
      </c>
      <c r="J679" t="s">
        <v>882</v>
      </c>
      <c r="K679">
        <v>167787112</v>
      </c>
      <c r="L679" t="s">
        <v>424</v>
      </c>
      <c r="M679" t="s">
        <v>18</v>
      </c>
      <c r="N679" t="s">
        <v>186</v>
      </c>
    </row>
    <row r="680" spans="1:14" x14ac:dyDescent="0.25">
      <c r="A680" s="2">
        <v>679</v>
      </c>
      <c r="B680" s="2">
        <v>37100</v>
      </c>
      <c r="C680" s="2" t="str">
        <f t="shared" si="10"/>
        <v>Sub Premium</v>
      </c>
      <c r="D680" t="s">
        <v>36</v>
      </c>
      <c r="E680" t="s">
        <v>365</v>
      </c>
      <c r="F680">
        <v>2019</v>
      </c>
      <c r="G680" t="s">
        <v>14</v>
      </c>
      <c r="H680" s="3">
        <v>34470</v>
      </c>
      <c r="I680" t="s">
        <v>15</v>
      </c>
      <c r="J680" t="s">
        <v>883</v>
      </c>
      <c r="K680">
        <v>167787113</v>
      </c>
      <c r="L680" t="s">
        <v>424</v>
      </c>
      <c r="M680" t="s">
        <v>18</v>
      </c>
      <c r="N680" t="s">
        <v>186</v>
      </c>
    </row>
    <row r="681" spans="1:14" x14ac:dyDescent="0.25">
      <c r="A681" s="2">
        <v>680</v>
      </c>
      <c r="B681" s="2">
        <v>18500</v>
      </c>
      <c r="C681" s="2" t="str">
        <f t="shared" si="10"/>
        <v>Affordable</v>
      </c>
      <c r="D681" t="s">
        <v>36</v>
      </c>
      <c r="E681" t="s">
        <v>181</v>
      </c>
      <c r="F681">
        <v>2018</v>
      </c>
      <c r="G681" t="s">
        <v>14</v>
      </c>
      <c r="H681" s="3">
        <v>87264</v>
      </c>
      <c r="I681" t="s">
        <v>331</v>
      </c>
      <c r="J681" t="s">
        <v>884</v>
      </c>
      <c r="K681">
        <v>167787277</v>
      </c>
      <c r="L681" t="s">
        <v>885</v>
      </c>
      <c r="M681" t="s">
        <v>18</v>
      </c>
      <c r="N681" t="s">
        <v>239</v>
      </c>
    </row>
    <row r="682" spans="1:14" x14ac:dyDescent="0.25">
      <c r="A682" s="2">
        <v>681</v>
      </c>
      <c r="B682" s="2">
        <v>18300</v>
      </c>
      <c r="C682" s="2" t="str">
        <f t="shared" si="10"/>
        <v>Affordable</v>
      </c>
      <c r="D682" t="s">
        <v>36</v>
      </c>
      <c r="E682">
        <v>2500</v>
      </c>
      <c r="F682">
        <v>2017</v>
      </c>
      <c r="G682" t="s">
        <v>14</v>
      </c>
      <c r="H682" s="3">
        <v>114344</v>
      </c>
      <c r="I682" t="s">
        <v>40</v>
      </c>
      <c r="J682" t="s">
        <v>886</v>
      </c>
      <c r="K682">
        <v>167787341</v>
      </c>
      <c r="L682" t="s">
        <v>885</v>
      </c>
      <c r="M682" t="s">
        <v>18</v>
      </c>
      <c r="N682" t="s">
        <v>239</v>
      </c>
    </row>
    <row r="683" spans="1:14" x14ac:dyDescent="0.25">
      <c r="A683" s="2">
        <v>682</v>
      </c>
      <c r="B683" s="2">
        <v>19000</v>
      </c>
      <c r="C683" s="2" t="str">
        <f t="shared" si="10"/>
        <v>Affordable</v>
      </c>
      <c r="D683" t="s">
        <v>36</v>
      </c>
      <c r="E683">
        <v>2500</v>
      </c>
      <c r="F683">
        <v>2017</v>
      </c>
      <c r="G683" t="s">
        <v>14</v>
      </c>
      <c r="H683" s="3">
        <v>111635</v>
      </c>
      <c r="I683" t="s">
        <v>40</v>
      </c>
      <c r="J683" t="s">
        <v>887</v>
      </c>
      <c r="K683">
        <v>167787345</v>
      </c>
      <c r="L683" t="s">
        <v>885</v>
      </c>
      <c r="M683" t="s">
        <v>18</v>
      </c>
      <c r="N683" t="s">
        <v>239</v>
      </c>
    </row>
    <row r="684" spans="1:14" x14ac:dyDescent="0.25">
      <c r="A684" s="2">
        <v>683</v>
      </c>
      <c r="B684" s="2">
        <v>18500</v>
      </c>
      <c r="C684" s="2" t="str">
        <f t="shared" si="10"/>
        <v>Affordable</v>
      </c>
      <c r="D684" t="s">
        <v>36</v>
      </c>
      <c r="E684">
        <v>1500</v>
      </c>
      <c r="F684">
        <v>2017</v>
      </c>
      <c r="G684" t="s">
        <v>14</v>
      </c>
      <c r="H684" s="3">
        <v>103955</v>
      </c>
      <c r="I684" t="s">
        <v>40</v>
      </c>
      <c r="J684" t="s">
        <v>888</v>
      </c>
      <c r="K684">
        <v>167787357</v>
      </c>
      <c r="L684" t="s">
        <v>885</v>
      </c>
      <c r="M684" t="s">
        <v>18</v>
      </c>
      <c r="N684" t="s">
        <v>239</v>
      </c>
    </row>
    <row r="685" spans="1:14" x14ac:dyDescent="0.25">
      <c r="A685" s="2">
        <v>684</v>
      </c>
      <c r="B685" s="2">
        <v>22500</v>
      </c>
      <c r="C685" s="2" t="str">
        <f t="shared" si="10"/>
        <v>Sub Premium</v>
      </c>
      <c r="D685" t="s">
        <v>36</v>
      </c>
      <c r="E685" t="s">
        <v>31</v>
      </c>
      <c r="F685">
        <v>2016</v>
      </c>
      <c r="G685" t="s">
        <v>14</v>
      </c>
      <c r="H685" s="3">
        <v>66640</v>
      </c>
      <c r="I685" t="s">
        <v>40</v>
      </c>
      <c r="J685" t="s">
        <v>889</v>
      </c>
      <c r="K685">
        <v>167787423</v>
      </c>
      <c r="L685" t="s">
        <v>885</v>
      </c>
      <c r="M685" t="s">
        <v>18</v>
      </c>
      <c r="N685" t="s">
        <v>239</v>
      </c>
    </row>
    <row r="686" spans="1:14" x14ac:dyDescent="0.25">
      <c r="A686" s="2">
        <v>685</v>
      </c>
      <c r="B686" s="2">
        <v>14500</v>
      </c>
      <c r="C686" s="2" t="str">
        <f t="shared" si="10"/>
        <v>Affordable</v>
      </c>
      <c r="D686" t="s">
        <v>36</v>
      </c>
      <c r="E686" t="s">
        <v>31</v>
      </c>
      <c r="F686">
        <v>2014</v>
      </c>
      <c r="G686" t="s">
        <v>14</v>
      </c>
      <c r="H686" s="3">
        <v>122018</v>
      </c>
      <c r="I686" t="s">
        <v>40</v>
      </c>
      <c r="J686" t="s">
        <v>890</v>
      </c>
      <c r="K686">
        <v>167787612</v>
      </c>
      <c r="L686" t="s">
        <v>885</v>
      </c>
      <c r="M686" t="s">
        <v>18</v>
      </c>
      <c r="N686" t="s">
        <v>239</v>
      </c>
    </row>
    <row r="687" spans="1:14" x14ac:dyDescent="0.25">
      <c r="A687" s="2">
        <v>686</v>
      </c>
      <c r="B687" s="2">
        <v>32800</v>
      </c>
      <c r="C687" s="2" t="str">
        <f t="shared" si="10"/>
        <v>Sub Premium</v>
      </c>
      <c r="D687" t="s">
        <v>36</v>
      </c>
      <c r="E687" t="s">
        <v>339</v>
      </c>
      <c r="F687">
        <v>2018</v>
      </c>
      <c r="G687" t="s">
        <v>14</v>
      </c>
      <c r="H687" s="3">
        <v>46915</v>
      </c>
      <c r="I687" t="s">
        <v>46</v>
      </c>
      <c r="J687" t="s">
        <v>891</v>
      </c>
      <c r="K687">
        <v>167787953</v>
      </c>
      <c r="L687" t="s">
        <v>424</v>
      </c>
      <c r="M687" t="s">
        <v>18</v>
      </c>
      <c r="N687" t="s">
        <v>186</v>
      </c>
    </row>
    <row r="688" spans="1:14" x14ac:dyDescent="0.25">
      <c r="A688" s="2">
        <v>687</v>
      </c>
      <c r="B688" s="2">
        <v>12300</v>
      </c>
      <c r="C688" s="2" t="str">
        <f t="shared" si="10"/>
        <v>Affordable</v>
      </c>
      <c r="D688" t="s">
        <v>36</v>
      </c>
      <c r="E688" t="s">
        <v>50</v>
      </c>
      <c r="F688">
        <v>2018</v>
      </c>
      <c r="G688" t="s">
        <v>14</v>
      </c>
      <c r="H688" s="3">
        <v>53599</v>
      </c>
      <c r="I688" t="s">
        <v>15</v>
      </c>
      <c r="J688" t="s">
        <v>892</v>
      </c>
      <c r="K688">
        <v>167787955</v>
      </c>
      <c r="L688" t="s">
        <v>424</v>
      </c>
      <c r="M688" t="s">
        <v>18</v>
      </c>
      <c r="N688" t="s">
        <v>186</v>
      </c>
    </row>
    <row r="689" spans="1:14" x14ac:dyDescent="0.25">
      <c r="A689" s="2">
        <v>688</v>
      </c>
      <c r="B689" s="2">
        <v>19600</v>
      </c>
      <c r="C689" s="2" t="str">
        <f t="shared" si="10"/>
        <v>Affordable</v>
      </c>
      <c r="D689" t="s">
        <v>36</v>
      </c>
      <c r="E689">
        <v>1500</v>
      </c>
      <c r="F689">
        <v>2018</v>
      </c>
      <c r="G689" t="s">
        <v>14</v>
      </c>
      <c r="H689" s="3">
        <v>41672</v>
      </c>
      <c r="I689" t="s">
        <v>46</v>
      </c>
      <c r="J689" t="s">
        <v>893</v>
      </c>
      <c r="K689">
        <v>167787956</v>
      </c>
      <c r="L689" t="s">
        <v>424</v>
      </c>
      <c r="M689" t="s">
        <v>18</v>
      </c>
      <c r="N689" t="s">
        <v>186</v>
      </c>
    </row>
    <row r="690" spans="1:14" x14ac:dyDescent="0.25">
      <c r="A690" s="2">
        <v>689</v>
      </c>
      <c r="B690" s="2">
        <v>13600</v>
      </c>
      <c r="C690" s="2" t="str">
        <f t="shared" si="10"/>
        <v>Affordable</v>
      </c>
      <c r="D690" t="s">
        <v>36</v>
      </c>
      <c r="E690" t="s">
        <v>50</v>
      </c>
      <c r="F690">
        <v>2018</v>
      </c>
      <c r="G690" t="s">
        <v>14</v>
      </c>
      <c r="H690" s="3">
        <v>36047</v>
      </c>
      <c r="I690" t="s">
        <v>40</v>
      </c>
      <c r="J690" t="s">
        <v>894</v>
      </c>
      <c r="K690">
        <v>167787964</v>
      </c>
      <c r="L690" t="s">
        <v>424</v>
      </c>
      <c r="M690" t="s">
        <v>18</v>
      </c>
      <c r="N690" t="s">
        <v>186</v>
      </c>
    </row>
    <row r="691" spans="1:14" x14ac:dyDescent="0.25">
      <c r="A691" s="2">
        <v>690</v>
      </c>
      <c r="B691" s="2">
        <v>7200</v>
      </c>
      <c r="C691" s="2" t="str">
        <f t="shared" si="10"/>
        <v>Affordable</v>
      </c>
      <c r="D691" t="s">
        <v>36</v>
      </c>
      <c r="E691" t="s">
        <v>895</v>
      </c>
      <c r="F691">
        <v>2018</v>
      </c>
      <c r="G691" t="s">
        <v>14</v>
      </c>
      <c r="H691" s="3">
        <v>42561</v>
      </c>
      <c r="I691" t="s">
        <v>37</v>
      </c>
      <c r="J691" t="s">
        <v>896</v>
      </c>
      <c r="K691">
        <v>167787965</v>
      </c>
      <c r="L691" t="s">
        <v>424</v>
      </c>
      <c r="M691" t="s">
        <v>18</v>
      </c>
      <c r="N691" t="s">
        <v>186</v>
      </c>
    </row>
    <row r="692" spans="1:14" x14ac:dyDescent="0.25">
      <c r="A692" s="2">
        <v>691</v>
      </c>
      <c r="B692" s="2">
        <v>19900</v>
      </c>
      <c r="C692" s="2" t="str">
        <f t="shared" si="10"/>
        <v>Affordable</v>
      </c>
      <c r="D692" t="s">
        <v>36</v>
      </c>
      <c r="E692">
        <v>1500</v>
      </c>
      <c r="F692">
        <v>2018</v>
      </c>
      <c r="G692" t="s">
        <v>14</v>
      </c>
      <c r="H692" s="3">
        <v>40345</v>
      </c>
      <c r="I692" t="s">
        <v>40</v>
      </c>
      <c r="J692" t="s">
        <v>897</v>
      </c>
      <c r="K692">
        <v>167787966</v>
      </c>
      <c r="L692" t="s">
        <v>424</v>
      </c>
      <c r="M692" t="s">
        <v>18</v>
      </c>
      <c r="N692" t="s">
        <v>186</v>
      </c>
    </row>
    <row r="693" spans="1:14" x14ac:dyDescent="0.25">
      <c r="A693" s="2">
        <v>692</v>
      </c>
      <c r="B693" s="2">
        <v>13000</v>
      </c>
      <c r="C693" s="2" t="str">
        <f t="shared" si="10"/>
        <v>Affordable</v>
      </c>
      <c r="D693" t="s">
        <v>36</v>
      </c>
      <c r="E693" t="s">
        <v>50</v>
      </c>
      <c r="F693">
        <v>2018</v>
      </c>
      <c r="G693" t="s">
        <v>14</v>
      </c>
      <c r="H693" s="3">
        <v>41751</v>
      </c>
      <c r="I693" t="s">
        <v>46</v>
      </c>
      <c r="J693" t="s">
        <v>898</v>
      </c>
      <c r="K693">
        <v>167787968</v>
      </c>
      <c r="L693" t="s">
        <v>424</v>
      </c>
      <c r="M693" t="s">
        <v>18</v>
      </c>
      <c r="N693" t="s">
        <v>186</v>
      </c>
    </row>
    <row r="694" spans="1:14" x14ac:dyDescent="0.25">
      <c r="A694" s="2">
        <v>693</v>
      </c>
      <c r="B694" s="2">
        <v>19700</v>
      </c>
      <c r="C694" s="2" t="str">
        <f t="shared" si="10"/>
        <v>Affordable</v>
      </c>
      <c r="D694" t="s">
        <v>36</v>
      </c>
      <c r="E694" t="s">
        <v>31</v>
      </c>
      <c r="F694">
        <v>2016</v>
      </c>
      <c r="G694" t="s">
        <v>14</v>
      </c>
      <c r="H694" s="3">
        <v>27593</v>
      </c>
      <c r="I694" t="s">
        <v>40</v>
      </c>
      <c r="J694" t="s">
        <v>899</v>
      </c>
      <c r="K694">
        <v>167788074</v>
      </c>
      <c r="L694" t="s">
        <v>424</v>
      </c>
      <c r="M694" t="s">
        <v>18</v>
      </c>
      <c r="N694" t="s">
        <v>186</v>
      </c>
    </row>
    <row r="695" spans="1:14" x14ac:dyDescent="0.25">
      <c r="A695" s="2">
        <v>694</v>
      </c>
      <c r="B695" s="2">
        <v>9400</v>
      </c>
      <c r="C695" s="2" t="str">
        <f t="shared" si="10"/>
        <v>Affordable</v>
      </c>
      <c r="D695" t="s">
        <v>36</v>
      </c>
      <c r="E695" t="s">
        <v>31</v>
      </c>
      <c r="F695">
        <v>2017</v>
      </c>
      <c r="G695" t="s">
        <v>14</v>
      </c>
      <c r="H695" s="3">
        <v>24009</v>
      </c>
      <c r="I695" t="s">
        <v>32</v>
      </c>
      <c r="J695" t="s">
        <v>900</v>
      </c>
      <c r="K695">
        <v>167788079</v>
      </c>
      <c r="L695" t="s">
        <v>424</v>
      </c>
      <c r="M695" t="s">
        <v>18</v>
      </c>
      <c r="N695" t="s">
        <v>186</v>
      </c>
    </row>
    <row r="696" spans="1:14" x14ac:dyDescent="0.25">
      <c r="A696" s="2">
        <v>695</v>
      </c>
      <c r="B696" s="2">
        <v>23800</v>
      </c>
      <c r="C696" s="2" t="str">
        <f t="shared" si="10"/>
        <v>Sub Premium</v>
      </c>
      <c r="D696" t="s">
        <v>36</v>
      </c>
      <c r="E696">
        <v>1500</v>
      </c>
      <c r="F696">
        <v>2017</v>
      </c>
      <c r="G696" t="s">
        <v>14</v>
      </c>
      <c r="H696" s="3">
        <v>85697</v>
      </c>
      <c r="I696" t="s">
        <v>40</v>
      </c>
      <c r="J696" t="s">
        <v>901</v>
      </c>
      <c r="K696">
        <v>167788094</v>
      </c>
      <c r="L696" t="s">
        <v>424</v>
      </c>
      <c r="M696" t="s">
        <v>18</v>
      </c>
      <c r="N696" t="s">
        <v>186</v>
      </c>
    </row>
    <row r="697" spans="1:14" x14ac:dyDescent="0.25">
      <c r="A697" s="2">
        <v>696</v>
      </c>
      <c r="B697" s="2">
        <v>17700</v>
      </c>
      <c r="C697" s="2" t="str">
        <f t="shared" si="10"/>
        <v>Affordable</v>
      </c>
      <c r="D697" t="s">
        <v>36</v>
      </c>
      <c r="E697" t="s">
        <v>166</v>
      </c>
      <c r="F697">
        <v>2019</v>
      </c>
      <c r="G697" t="s">
        <v>14</v>
      </c>
      <c r="H697" s="3">
        <v>25223</v>
      </c>
      <c r="I697" t="s">
        <v>40</v>
      </c>
      <c r="J697" t="s">
        <v>902</v>
      </c>
      <c r="K697">
        <v>167788101</v>
      </c>
      <c r="L697" t="s">
        <v>91</v>
      </c>
      <c r="M697" t="s">
        <v>18</v>
      </c>
      <c r="N697" t="s">
        <v>275</v>
      </c>
    </row>
    <row r="698" spans="1:14" x14ac:dyDescent="0.25">
      <c r="A698" s="2">
        <v>697</v>
      </c>
      <c r="B698" s="2">
        <v>17000</v>
      </c>
      <c r="C698" s="2" t="str">
        <f t="shared" si="10"/>
        <v>Affordable</v>
      </c>
      <c r="D698" t="s">
        <v>36</v>
      </c>
      <c r="E698" t="s">
        <v>31</v>
      </c>
      <c r="F698">
        <v>2015</v>
      </c>
      <c r="G698" t="s">
        <v>14</v>
      </c>
      <c r="H698" s="3">
        <v>27927</v>
      </c>
      <c r="I698" t="s">
        <v>40</v>
      </c>
      <c r="J698" t="s">
        <v>903</v>
      </c>
      <c r="K698">
        <v>167788243</v>
      </c>
      <c r="L698" t="s">
        <v>424</v>
      </c>
      <c r="M698" t="s">
        <v>18</v>
      </c>
      <c r="N698" t="s">
        <v>186</v>
      </c>
    </row>
    <row r="699" spans="1:14" x14ac:dyDescent="0.25">
      <c r="A699" s="2">
        <v>698</v>
      </c>
      <c r="B699" s="2">
        <v>14000</v>
      </c>
      <c r="C699" s="2" t="str">
        <f t="shared" si="10"/>
        <v>Affordable</v>
      </c>
      <c r="D699" t="s">
        <v>36</v>
      </c>
      <c r="E699" t="s">
        <v>31</v>
      </c>
      <c r="F699">
        <v>2014</v>
      </c>
      <c r="G699" t="s">
        <v>14</v>
      </c>
      <c r="H699" s="3">
        <v>135127</v>
      </c>
      <c r="I699" t="s">
        <v>37</v>
      </c>
      <c r="J699" t="s">
        <v>904</v>
      </c>
      <c r="K699">
        <v>167789010</v>
      </c>
      <c r="L699" t="s">
        <v>39</v>
      </c>
      <c r="M699" t="s">
        <v>18</v>
      </c>
      <c r="N699" t="s">
        <v>30</v>
      </c>
    </row>
    <row r="700" spans="1:14" x14ac:dyDescent="0.25">
      <c r="A700" s="2">
        <v>699</v>
      </c>
      <c r="B700" s="2">
        <v>32100</v>
      </c>
      <c r="C700" s="2" t="str">
        <f t="shared" si="10"/>
        <v>Sub Premium</v>
      </c>
      <c r="D700" t="s">
        <v>36</v>
      </c>
      <c r="E700">
        <v>2500</v>
      </c>
      <c r="F700">
        <v>2018</v>
      </c>
      <c r="G700" t="s">
        <v>14</v>
      </c>
      <c r="H700" s="3">
        <v>55532</v>
      </c>
      <c r="I700" t="s">
        <v>40</v>
      </c>
      <c r="J700" t="s">
        <v>905</v>
      </c>
      <c r="K700">
        <v>167789500</v>
      </c>
      <c r="L700" t="s">
        <v>95</v>
      </c>
      <c r="M700" t="s">
        <v>18</v>
      </c>
      <c r="N700" t="s">
        <v>186</v>
      </c>
    </row>
    <row r="701" spans="1:14" x14ac:dyDescent="0.25">
      <c r="A701" s="2">
        <v>700</v>
      </c>
      <c r="B701" s="2">
        <v>33100</v>
      </c>
      <c r="C701" s="2" t="str">
        <f t="shared" si="10"/>
        <v>Sub Premium</v>
      </c>
      <c r="D701" t="s">
        <v>36</v>
      </c>
      <c r="E701">
        <v>2500</v>
      </c>
      <c r="F701">
        <v>2019</v>
      </c>
      <c r="G701" t="s">
        <v>14</v>
      </c>
      <c r="H701" s="3">
        <v>72172</v>
      </c>
      <c r="I701" t="s">
        <v>40</v>
      </c>
      <c r="J701" t="s">
        <v>906</v>
      </c>
      <c r="K701">
        <v>167789506</v>
      </c>
      <c r="L701" t="s">
        <v>95</v>
      </c>
      <c r="M701" t="s">
        <v>18</v>
      </c>
      <c r="N701" t="s">
        <v>186</v>
      </c>
    </row>
    <row r="702" spans="1:14" x14ac:dyDescent="0.25">
      <c r="A702" s="2">
        <v>701</v>
      </c>
      <c r="B702" s="2">
        <v>31600</v>
      </c>
      <c r="C702" s="2" t="str">
        <f t="shared" si="10"/>
        <v>Sub Premium</v>
      </c>
      <c r="D702" t="s">
        <v>36</v>
      </c>
      <c r="E702">
        <v>2500</v>
      </c>
      <c r="F702">
        <v>2018</v>
      </c>
      <c r="G702" t="s">
        <v>14</v>
      </c>
      <c r="H702" s="3">
        <v>57751</v>
      </c>
      <c r="I702" t="s">
        <v>40</v>
      </c>
      <c r="J702" t="s">
        <v>907</v>
      </c>
      <c r="K702">
        <v>167789507</v>
      </c>
      <c r="L702" t="s">
        <v>95</v>
      </c>
      <c r="M702" t="s">
        <v>18</v>
      </c>
      <c r="N702" t="s">
        <v>186</v>
      </c>
    </row>
    <row r="703" spans="1:14" x14ac:dyDescent="0.25">
      <c r="A703" s="2">
        <v>702</v>
      </c>
      <c r="B703" s="2">
        <v>5100</v>
      </c>
      <c r="C703" s="2" t="str">
        <f t="shared" si="10"/>
        <v>Affordable</v>
      </c>
      <c r="D703" t="s">
        <v>36</v>
      </c>
      <c r="E703" t="s">
        <v>31</v>
      </c>
      <c r="F703">
        <v>2013</v>
      </c>
      <c r="G703" t="s">
        <v>14</v>
      </c>
      <c r="H703" s="3">
        <v>96314</v>
      </c>
      <c r="I703" t="s">
        <v>46</v>
      </c>
      <c r="J703" t="s">
        <v>908</v>
      </c>
      <c r="K703">
        <v>167789808</v>
      </c>
      <c r="L703" t="s">
        <v>95</v>
      </c>
      <c r="M703" t="s">
        <v>18</v>
      </c>
      <c r="N703" t="s">
        <v>186</v>
      </c>
    </row>
    <row r="704" spans="1:14" x14ac:dyDescent="0.25">
      <c r="A704" s="2">
        <v>703</v>
      </c>
      <c r="B704" s="2">
        <v>4100</v>
      </c>
      <c r="C704" s="2" t="str">
        <f t="shared" si="10"/>
        <v>Affordable</v>
      </c>
      <c r="D704" t="s">
        <v>36</v>
      </c>
      <c r="E704" t="s">
        <v>31</v>
      </c>
      <c r="F704">
        <v>2013</v>
      </c>
      <c r="G704" t="s">
        <v>14</v>
      </c>
      <c r="H704" s="3">
        <v>89152</v>
      </c>
      <c r="I704" t="s">
        <v>32</v>
      </c>
      <c r="J704" t="s">
        <v>909</v>
      </c>
      <c r="K704">
        <v>167789821</v>
      </c>
      <c r="L704" t="s">
        <v>95</v>
      </c>
      <c r="M704" t="s">
        <v>18</v>
      </c>
      <c r="N704" t="s">
        <v>186</v>
      </c>
    </row>
    <row r="705" spans="1:14" x14ac:dyDescent="0.25">
      <c r="A705" s="2">
        <v>704</v>
      </c>
      <c r="B705" s="2">
        <v>7200</v>
      </c>
      <c r="C705" s="2" t="str">
        <f t="shared" si="10"/>
        <v>Affordable</v>
      </c>
      <c r="D705" t="s">
        <v>36</v>
      </c>
      <c r="E705" t="s">
        <v>31</v>
      </c>
      <c r="F705">
        <v>2014</v>
      </c>
      <c r="G705" t="s">
        <v>14</v>
      </c>
      <c r="H705" s="3">
        <v>114660</v>
      </c>
      <c r="I705" t="s">
        <v>22</v>
      </c>
      <c r="J705" t="s">
        <v>910</v>
      </c>
      <c r="K705">
        <v>167790442</v>
      </c>
      <c r="L705" t="s">
        <v>42</v>
      </c>
      <c r="M705" t="s">
        <v>18</v>
      </c>
      <c r="N705" t="s">
        <v>911</v>
      </c>
    </row>
    <row r="706" spans="1:14" x14ac:dyDescent="0.25">
      <c r="A706" s="2">
        <v>705</v>
      </c>
      <c r="B706" s="2">
        <v>12800</v>
      </c>
      <c r="C706" s="2" t="str">
        <f t="shared" ref="C706:C769" si="11">IF(B706&gt;=55000, "Premium", IF(B706&gt;=20000, "Sub Premium", "Affordable"))</f>
        <v>Affordable</v>
      </c>
      <c r="D706" t="s">
        <v>36</v>
      </c>
      <c r="E706">
        <v>1500</v>
      </c>
      <c r="F706">
        <v>2014</v>
      </c>
      <c r="G706" t="s">
        <v>14</v>
      </c>
      <c r="H706" s="3">
        <v>177322</v>
      </c>
      <c r="I706" t="s">
        <v>40</v>
      </c>
      <c r="J706" t="s">
        <v>912</v>
      </c>
      <c r="K706">
        <v>167790463</v>
      </c>
      <c r="L706" t="s">
        <v>42</v>
      </c>
      <c r="M706" t="s">
        <v>18</v>
      </c>
      <c r="N706" t="s">
        <v>766</v>
      </c>
    </row>
    <row r="707" spans="1:14" x14ac:dyDescent="0.25">
      <c r="A707" s="2">
        <v>706</v>
      </c>
      <c r="B707" s="2">
        <v>46800</v>
      </c>
      <c r="C707" s="2" t="str">
        <f t="shared" si="11"/>
        <v>Sub Premium</v>
      </c>
      <c r="D707" t="s">
        <v>36</v>
      </c>
      <c r="E707">
        <v>1500</v>
      </c>
      <c r="F707">
        <v>2019</v>
      </c>
      <c r="G707" t="s">
        <v>14</v>
      </c>
      <c r="H707" s="3">
        <v>36423</v>
      </c>
      <c r="I707" t="s">
        <v>46</v>
      </c>
      <c r="J707" t="s">
        <v>913</v>
      </c>
      <c r="K707">
        <v>167790796</v>
      </c>
      <c r="L707" t="s">
        <v>386</v>
      </c>
      <c r="M707" t="s">
        <v>18</v>
      </c>
      <c r="N707" t="s">
        <v>186</v>
      </c>
    </row>
    <row r="708" spans="1:14" x14ac:dyDescent="0.25">
      <c r="A708" s="2">
        <v>707</v>
      </c>
      <c r="B708" s="2">
        <v>21800</v>
      </c>
      <c r="C708" s="2" t="str">
        <f t="shared" si="11"/>
        <v>Sub Premium</v>
      </c>
      <c r="D708" t="s">
        <v>36</v>
      </c>
      <c r="E708" t="s">
        <v>232</v>
      </c>
      <c r="F708">
        <v>2019</v>
      </c>
      <c r="G708" t="s">
        <v>14</v>
      </c>
      <c r="H708" s="3">
        <v>23759</v>
      </c>
      <c r="I708" t="s">
        <v>40</v>
      </c>
      <c r="J708" t="s">
        <v>914</v>
      </c>
      <c r="K708">
        <v>167790802</v>
      </c>
      <c r="L708" t="s">
        <v>402</v>
      </c>
      <c r="M708" t="s">
        <v>18</v>
      </c>
      <c r="N708" t="s">
        <v>186</v>
      </c>
    </row>
    <row r="709" spans="1:14" x14ac:dyDescent="0.25">
      <c r="A709" s="2">
        <v>708</v>
      </c>
      <c r="B709" s="2">
        <v>3000</v>
      </c>
      <c r="C709" s="2" t="str">
        <f t="shared" si="11"/>
        <v>Affordable</v>
      </c>
      <c r="D709" t="s">
        <v>36</v>
      </c>
      <c r="E709" t="s">
        <v>31</v>
      </c>
      <c r="F709">
        <v>2013</v>
      </c>
      <c r="G709" t="s">
        <v>14</v>
      </c>
      <c r="H709" s="3">
        <v>120667</v>
      </c>
      <c r="I709" t="s">
        <v>46</v>
      </c>
      <c r="J709" t="s">
        <v>915</v>
      </c>
      <c r="K709">
        <v>167790930</v>
      </c>
      <c r="L709" t="s">
        <v>42</v>
      </c>
      <c r="M709" t="s">
        <v>18</v>
      </c>
      <c r="N709" t="s">
        <v>430</v>
      </c>
    </row>
    <row r="710" spans="1:14" x14ac:dyDescent="0.25">
      <c r="A710" s="2">
        <v>709</v>
      </c>
      <c r="B710" s="2">
        <v>22500</v>
      </c>
      <c r="C710" s="2" t="str">
        <f t="shared" si="11"/>
        <v>Sub Premium</v>
      </c>
      <c r="D710" t="s">
        <v>36</v>
      </c>
      <c r="E710" t="s">
        <v>181</v>
      </c>
      <c r="F710">
        <v>2017</v>
      </c>
      <c r="G710" t="s">
        <v>14</v>
      </c>
      <c r="H710" s="3">
        <v>65344</v>
      </c>
      <c r="I710" t="s">
        <v>37</v>
      </c>
      <c r="J710" t="s">
        <v>916</v>
      </c>
      <c r="K710">
        <v>167791423</v>
      </c>
      <c r="L710" t="s">
        <v>434</v>
      </c>
      <c r="M710" t="s">
        <v>18</v>
      </c>
      <c r="N710" t="s">
        <v>30</v>
      </c>
    </row>
    <row r="711" spans="1:14" x14ac:dyDescent="0.25">
      <c r="A711" s="2">
        <v>710</v>
      </c>
      <c r="B711" s="2">
        <v>35300</v>
      </c>
      <c r="C711" s="2" t="str">
        <f t="shared" si="11"/>
        <v>Sub Premium</v>
      </c>
      <c r="D711" t="s">
        <v>36</v>
      </c>
      <c r="E711" t="s">
        <v>365</v>
      </c>
      <c r="F711">
        <v>2018</v>
      </c>
      <c r="G711" t="s">
        <v>14</v>
      </c>
      <c r="H711" s="3">
        <v>51347</v>
      </c>
      <c r="I711" t="s">
        <v>15</v>
      </c>
      <c r="J711" t="s">
        <v>917</v>
      </c>
      <c r="K711">
        <v>167791881</v>
      </c>
      <c r="L711" t="s">
        <v>402</v>
      </c>
      <c r="M711" t="s">
        <v>18</v>
      </c>
      <c r="N711" t="s">
        <v>186</v>
      </c>
    </row>
    <row r="712" spans="1:14" x14ac:dyDescent="0.25">
      <c r="A712" s="2">
        <v>711</v>
      </c>
      <c r="B712" s="2">
        <v>16500</v>
      </c>
      <c r="C712" s="2" t="str">
        <f t="shared" si="11"/>
        <v>Affordable</v>
      </c>
      <c r="D712" t="s">
        <v>36</v>
      </c>
      <c r="E712" t="s">
        <v>870</v>
      </c>
      <c r="F712">
        <v>2017</v>
      </c>
      <c r="G712" t="s">
        <v>14</v>
      </c>
      <c r="H712" s="3">
        <v>52322</v>
      </c>
      <c r="I712" t="s">
        <v>15</v>
      </c>
      <c r="J712" t="s">
        <v>918</v>
      </c>
      <c r="K712">
        <v>167792181</v>
      </c>
      <c r="L712" t="s">
        <v>424</v>
      </c>
      <c r="M712" t="s">
        <v>18</v>
      </c>
      <c r="N712" t="s">
        <v>186</v>
      </c>
    </row>
    <row r="713" spans="1:14" x14ac:dyDescent="0.25">
      <c r="A713" s="2">
        <v>712</v>
      </c>
      <c r="B713" s="2">
        <v>33000</v>
      </c>
      <c r="C713" s="2" t="str">
        <f t="shared" si="11"/>
        <v>Sub Premium</v>
      </c>
      <c r="D713" t="s">
        <v>36</v>
      </c>
      <c r="E713" t="s">
        <v>31</v>
      </c>
      <c r="F713">
        <v>2017</v>
      </c>
      <c r="G713" t="s">
        <v>14</v>
      </c>
      <c r="H713" s="3">
        <v>67620</v>
      </c>
      <c r="I713" t="s">
        <v>15</v>
      </c>
      <c r="J713" t="s">
        <v>919</v>
      </c>
      <c r="K713">
        <v>167792186</v>
      </c>
      <c r="L713" t="s">
        <v>402</v>
      </c>
      <c r="M713" t="s">
        <v>18</v>
      </c>
      <c r="N713" t="s">
        <v>30</v>
      </c>
    </row>
    <row r="714" spans="1:14" x14ac:dyDescent="0.25">
      <c r="A714" s="2">
        <v>713</v>
      </c>
      <c r="B714" s="2">
        <v>31500</v>
      </c>
      <c r="C714" s="2" t="str">
        <f t="shared" si="11"/>
        <v>Sub Premium</v>
      </c>
      <c r="D714" t="s">
        <v>36</v>
      </c>
      <c r="E714">
        <v>1500</v>
      </c>
      <c r="F714">
        <v>2017</v>
      </c>
      <c r="G714" t="s">
        <v>14</v>
      </c>
      <c r="H714" s="3">
        <v>59965</v>
      </c>
      <c r="I714" t="s">
        <v>15</v>
      </c>
      <c r="J714" t="s">
        <v>920</v>
      </c>
      <c r="K714">
        <v>167792192</v>
      </c>
      <c r="L714" t="s">
        <v>402</v>
      </c>
      <c r="M714" t="s">
        <v>18</v>
      </c>
      <c r="N714" t="s">
        <v>30</v>
      </c>
    </row>
    <row r="715" spans="1:14" x14ac:dyDescent="0.25">
      <c r="A715" s="2">
        <v>714</v>
      </c>
      <c r="B715" s="2">
        <v>34500</v>
      </c>
      <c r="C715" s="2" t="str">
        <f t="shared" si="11"/>
        <v>Sub Premium</v>
      </c>
      <c r="D715" t="s">
        <v>36</v>
      </c>
      <c r="E715">
        <v>1500</v>
      </c>
      <c r="F715">
        <v>2017</v>
      </c>
      <c r="G715" t="s">
        <v>14</v>
      </c>
      <c r="H715" s="3">
        <v>28739</v>
      </c>
      <c r="I715" t="s">
        <v>22</v>
      </c>
      <c r="J715" t="s">
        <v>921</v>
      </c>
      <c r="K715">
        <v>167792196</v>
      </c>
      <c r="L715" t="s">
        <v>402</v>
      </c>
      <c r="M715" t="s">
        <v>18</v>
      </c>
      <c r="N715" t="s">
        <v>30</v>
      </c>
    </row>
    <row r="716" spans="1:14" x14ac:dyDescent="0.25">
      <c r="A716" s="2">
        <v>715</v>
      </c>
      <c r="B716" s="2">
        <v>8000</v>
      </c>
      <c r="C716" s="2" t="str">
        <f t="shared" si="11"/>
        <v>Affordable</v>
      </c>
      <c r="D716" t="s">
        <v>36</v>
      </c>
      <c r="E716" t="s">
        <v>335</v>
      </c>
      <c r="F716">
        <v>2016</v>
      </c>
      <c r="G716" t="s">
        <v>14</v>
      </c>
      <c r="H716" s="3">
        <v>77429</v>
      </c>
      <c r="I716" t="s">
        <v>22</v>
      </c>
      <c r="J716" t="s">
        <v>922</v>
      </c>
      <c r="K716">
        <v>167792654</v>
      </c>
      <c r="L716" t="s">
        <v>923</v>
      </c>
      <c r="M716" t="s">
        <v>18</v>
      </c>
      <c r="N716" t="s">
        <v>30</v>
      </c>
    </row>
    <row r="717" spans="1:14" x14ac:dyDescent="0.25">
      <c r="A717" s="2">
        <v>716</v>
      </c>
      <c r="B717" s="2">
        <v>25000</v>
      </c>
      <c r="C717" s="2" t="str">
        <f t="shared" si="11"/>
        <v>Sub Premium</v>
      </c>
      <c r="D717" t="s">
        <v>36</v>
      </c>
      <c r="E717">
        <v>1500</v>
      </c>
      <c r="F717">
        <v>2017</v>
      </c>
      <c r="G717" t="s">
        <v>14</v>
      </c>
      <c r="H717" s="3">
        <v>20847</v>
      </c>
      <c r="I717" t="s">
        <v>40</v>
      </c>
      <c r="J717" t="s">
        <v>924</v>
      </c>
      <c r="K717">
        <v>167792660</v>
      </c>
      <c r="L717" t="s">
        <v>923</v>
      </c>
      <c r="M717" t="s">
        <v>18</v>
      </c>
      <c r="N717" t="s">
        <v>186</v>
      </c>
    </row>
    <row r="718" spans="1:14" x14ac:dyDescent="0.25">
      <c r="A718" s="2">
        <v>717</v>
      </c>
      <c r="B718" s="2">
        <v>10700</v>
      </c>
      <c r="C718" s="2" t="str">
        <f t="shared" si="11"/>
        <v>Affordable</v>
      </c>
      <c r="D718" t="s">
        <v>36</v>
      </c>
      <c r="E718" t="s">
        <v>335</v>
      </c>
      <c r="F718">
        <v>2016</v>
      </c>
      <c r="G718" t="s">
        <v>14</v>
      </c>
      <c r="H718" s="3">
        <v>44280</v>
      </c>
      <c r="I718" t="s">
        <v>37</v>
      </c>
      <c r="J718" t="s">
        <v>925</v>
      </c>
      <c r="K718">
        <v>167792666</v>
      </c>
      <c r="L718" t="s">
        <v>923</v>
      </c>
      <c r="M718" t="s">
        <v>18</v>
      </c>
      <c r="N718" t="s">
        <v>30</v>
      </c>
    </row>
    <row r="719" spans="1:14" x14ac:dyDescent="0.25">
      <c r="A719" s="2">
        <v>718</v>
      </c>
      <c r="B719" s="2">
        <v>13400</v>
      </c>
      <c r="C719" s="2" t="str">
        <f t="shared" si="11"/>
        <v>Affordable</v>
      </c>
      <c r="D719" t="s">
        <v>36</v>
      </c>
      <c r="E719" t="s">
        <v>31</v>
      </c>
      <c r="F719">
        <v>2016</v>
      </c>
      <c r="G719" t="s">
        <v>14</v>
      </c>
      <c r="H719" s="3">
        <v>86031</v>
      </c>
      <c r="I719" t="s">
        <v>22</v>
      </c>
      <c r="J719" t="s">
        <v>926</v>
      </c>
      <c r="K719">
        <v>167792677</v>
      </c>
      <c r="L719" t="s">
        <v>923</v>
      </c>
      <c r="M719" t="s">
        <v>18</v>
      </c>
      <c r="N719" t="s">
        <v>30</v>
      </c>
    </row>
    <row r="720" spans="1:14" x14ac:dyDescent="0.25">
      <c r="A720" s="2">
        <v>719</v>
      </c>
      <c r="B720" s="2">
        <v>16500</v>
      </c>
      <c r="C720" s="2" t="str">
        <f t="shared" si="11"/>
        <v>Affordable</v>
      </c>
      <c r="D720" t="s">
        <v>36</v>
      </c>
      <c r="E720" t="s">
        <v>166</v>
      </c>
      <c r="F720">
        <v>2019</v>
      </c>
      <c r="G720" t="s">
        <v>14</v>
      </c>
      <c r="H720" s="3">
        <v>7622</v>
      </c>
      <c r="I720" t="s">
        <v>105</v>
      </c>
      <c r="J720" t="s">
        <v>927</v>
      </c>
      <c r="K720">
        <v>167792678</v>
      </c>
      <c r="L720" t="s">
        <v>923</v>
      </c>
      <c r="M720" t="s">
        <v>18</v>
      </c>
      <c r="N720" t="s">
        <v>30</v>
      </c>
    </row>
    <row r="721" spans="1:14" x14ac:dyDescent="0.25">
      <c r="A721" s="2">
        <v>720</v>
      </c>
      <c r="B721" s="2">
        <v>34000</v>
      </c>
      <c r="C721" s="2" t="str">
        <f t="shared" si="11"/>
        <v>Sub Premium</v>
      </c>
      <c r="D721" t="s">
        <v>36</v>
      </c>
      <c r="E721" t="s">
        <v>494</v>
      </c>
      <c r="F721">
        <v>2019</v>
      </c>
      <c r="G721" t="s">
        <v>14</v>
      </c>
      <c r="H721" s="3">
        <v>8067</v>
      </c>
      <c r="I721" t="s">
        <v>40</v>
      </c>
      <c r="J721" t="s">
        <v>928</v>
      </c>
      <c r="K721">
        <v>167792679</v>
      </c>
      <c r="L721" t="s">
        <v>923</v>
      </c>
      <c r="M721" t="s">
        <v>18</v>
      </c>
      <c r="N721" t="s">
        <v>30</v>
      </c>
    </row>
    <row r="722" spans="1:14" x14ac:dyDescent="0.25">
      <c r="A722" s="2">
        <v>721</v>
      </c>
      <c r="B722" s="2">
        <v>14100</v>
      </c>
      <c r="C722" s="2" t="str">
        <f t="shared" si="11"/>
        <v>Affordable</v>
      </c>
      <c r="D722" t="s">
        <v>36</v>
      </c>
      <c r="E722" t="s">
        <v>335</v>
      </c>
      <c r="F722">
        <v>2018</v>
      </c>
      <c r="G722" t="s">
        <v>14</v>
      </c>
      <c r="H722" s="3">
        <v>16502</v>
      </c>
      <c r="I722" t="s">
        <v>40</v>
      </c>
      <c r="J722" t="s">
        <v>929</v>
      </c>
      <c r="K722">
        <v>167792685</v>
      </c>
      <c r="L722" t="s">
        <v>923</v>
      </c>
      <c r="M722" t="s">
        <v>18</v>
      </c>
      <c r="N722" t="s">
        <v>30</v>
      </c>
    </row>
    <row r="723" spans="1:14" x14ac:dyDescent="0.25">
      <c r="A723" s="2">
        <v>722</v>
      </c>
      <c r="B723" s="2">
        <v>38600</v>
      </c>
      <c r="C723" s="2" t="str">
        <f t="shared" si="11"/>
        <v>Sub Premium</v>
      </c>
      <c r="D723" t="s">
        <v>36</v>
      </c>
      <c r="E723">
        <v>1500</v>
      </c>
      <c r="F723">
        <v>2019</v>
      </c>
      <c r="G723" t="s">
        <v>14</v>
      </c>
      <c r="H723" s="3">
        <v>20681</v>
      </c>
      <c r="I723" t="s">
        <v>15</v>
      </c>
      <c r="J723" t="s">
        <v>930</v>
      </c>
      <c r="K723">
        <v>167792700</v>
      </c>
      <c r="L723" t="s">
        <v>923</v>
      </c>
      <c r="M723" t="s">
        <v>18</v>
      </c>
      <c r="N723" t="s">
        <v>30</v>
      </c>
    </row>
    <row r="724" spans="1:14" x14ac:dyDescent="0.25">
      <c r="A724" s="2">
        <v>723</v>
      </c>
      <c r="B724" s="2">
        <v>9100</v>
      </c>
      <c r="C724" s="2" t="str">
        <f t="shared" si="11"/>
        <v>Affordable</v>
      </c>
      <c r="D724" t="s">
        <v>36</v>
      </c>
      <c r="E724" t="s">
        <v>31</v>
      </c>
      <c r="F724">
        <v>2016</v>
      </c>
      <c r="G724" t="s">
        <v>14</v>
      </c>
      <c r="H724" s="3">
        <v>54655</v>
      </c>
      <c r="I724" t="s">
        <v>32</v>
      </c>
      <c r="J724" t="s">
        <v>931</v>
      </c>
      <c r="K724">
        <v>167792789</v>
      </c>
      <c r="L724" t="s">
        <v>402</v>
      </c>
      <c r="M724" t="s">
        <v>18</v>
      </c>
      <c r="N724" t="s">
        <v>186</v>
      </c>
    </row>
    <row r="725" spans="1:14" x14ac:dyDescent="0.25">
      <c r="A725" s="2">
        <v>724</v>
      </c>
      <c r="B725" s="2">
        <v>8600</v>
      </c>
      <c r="C725" s="2" t="str">
        <f t="shared" si="11"/>
        <v>Affordable</v>
      </c>
      <c r="D725" t="s">
        <v>36</v>
      </c>
      <c r="E725" t="s">
        <v>31</v>
      </c>
      <c r="F725">
        <v>2016</v>
      </c>
      <c r="G725" t="s">
        <v>14</v>
      </c>
      <c r="H725" s="3">
        <v>57825</v>
      </c>
      <c r="I725" t="s">
        <v>32</v>
      </c>
      <c r="J725" t="s">
        <v>932</v>
      </c>
      <c r="K725">
        <v>167792796</v>
      </c>
      <c r="L725" t="s">
        <v>402</v>
      </c>
      <c r="M725" t="s">
        <v>18</v>
      </c>
      <c r="N725" t="s">
        <v>186</v>
      </c>
    </row>
    <row r="726" spans="1:14" x14ac:dyDescent="0.25">
      <c r="A726" s="2">
        <v>725</v>
      </c>
      <c r="B726" s="2">
        <v>22000</v>
      </c>
      <c r="C726" s="2" t="str">
        <f t="shared" si="11"/>
        <v>Sub Premium</v>
      </c>
      <c r="D726" t="s">
        <v>36</v>
      </c>
      <c r="E726" t="s">
        <v>31</v>
      </c>
      <c r="F726">
        <v>2016</v>
      </c>
      <c r="G726" t="s">
        <v>14</v>
      </c>
      <c r="H726" s="3">
        <v>58856</v>
      </c>
      <c r="I726" t="s">
        <v>40</v>
      </c>
      <c r="J726" t="s">
        <v>933</v>
      </c>
      <c r="K726">
        <v>167792906</v>
      </c>
      <c r="L726" t="s">
        <v>424</v>
      </c>
      <c r="M726" t="s">
        <v>18</v>
      </c>
      <c r="N726" t="s">
        <v>186</v>
      </c>
    </row>
    <row r="727" spans="1:14" x14ac:dyDescent="0.25">
      <c r="A727" s="2">
        <v>726</v>
      </c>
      <c r="B727" s="2">
        <v>8900</v>
      </c>
      <c r="C727" s="2" t="str">
        <f t="shared" si="11"/>
        <v>Affordable</v>
      </c>
      <c r="D727" t="s">
        <v>36</v>
      </c>
      <c r="E727" t="s">
        <v>181</v>
      </c>
      <c r="F727">
        <v>2015</v>
      </c>
      <c r="G727" t="s">
        <v>14</v>
      </c>
      <c r="H727" s="3">
        <v>85072</v>
      </c>
      <c r="I727" t="s">
        <v>40</v>
      </c>
      <c r="J727" t="s">
        <v>934</v>
      </c>
      <c r="K727">
        <v>167793027</v>
      </c>
      <c r="L727" t="s">
        <v>923</v>
      </c>
      <c r="M727" t="s">
        <v>18</v>
      </c>
      <c r="N727" t="s">
        <v>30</v>
      </c>
    </row>
    <row r="728" spans="1:14" x14ac:dyDescent="0.25">
      <c r="A728" s="2">
        <v>727</v>
      </c>
      <c r="B728" s="2">
        <v>15500</v>
      </c>
      <c r="C728" s="2" t="str">
        <f t="shared" si="11"/>
        <v>Affordable</v>
      </c>
      <c r="D728" t="s">
        <v>36</v>
      </c>
      <c r="E728" t="s">
        <v>31</v>
      </c>
      <c r="F728">
        <v>2015</v>
      </c>
      <c r="G728" t="s">
        <v>14</v>
      </c>
      <c r="H728" s="3">
        <v>79506</v>
      </c>
      <c r="I728" t="s">
        <v>37</v>
      </c>
      <c r="J728" t="s">
        <v>935</v>
      </c>
      <c r="K728">
        <v>167793029</v>
      </c>
      <c r="L728" t="s">
        <v>923</v>
      </c>
      <c r="M728" t="s">
        <v>18</v>
      </c>
      <c r="N728" t="s">
        <v>30</v>
      </c>
    </row>
    <row r="729" spans="1:14" x14ac:dyDescent="0.25">
      <c r="A729" s="2">
        <v>728</v>
      </c>
      <c r="B729" s="2">
        <v>3300</v>
      </c>
      <c r="C729" s="2" t="str">
        <f t="shared" si="11"/>
        <v>Affordable</v>
      </c>
      <c r="D729" t="s">
        <v>36</v>
      </c>
      <c r="E729" t="s">
        <v>31</v>
      </c>
      <c r="F729">
        <v>2015</v>
      </c>
      <c r="G729" t="s">
        <v>14</v>
      </c>
      <c r="H729" s="3">
        <v>85301</v>
      </c>
      <c r="I729" t="s">
        <v>22</v>
      </c>
      <c r="J729" t="s">
        <v>936</v>
      </c>
      <c r="K729">
        <v>167793038</v>
      </c>
      <c r="L729" t="s">
        <v>923</v>
      </c>
      <c r="M729" t="s">
        <v>18</v>
      </c>
      <c r="N729" t="s">
        <v>30</v>
      </c>
    </row>
    <row r="730" spans="1:14" x14ac:dyDescent="0.25">
      <c r="A730" s="2">
        <v>729</v>
      </c>
      <c r="B730" s="2">
        <v>29000</v>
      </c>
      <c r="C730" s="2" t="str">
        <f t="shared" si="11"/>
        <v>Sub Premium</v>
      </c>
      <c r="D730" t="s">
        <v>36</v>
      </c>
      <c r="E730">
        <v>1500</v>
      </c>
      <c r="F730">
        <v>2015</v>
      </c>
      <c r="G730" t="s">
        <v>14</v>
      </c>
      <c r="H730" s="3">
        <v>69377</v>
      </c>
      <c r="I730" t="s">
        <v>81</v>
      </c>
      <c r="J730" t="s">
        <v>937</v>
      </c>
      <c r="K730">
        <v>167793216</v>
      </c>
      <c r="L730" t="s">
        <v>402</v>
      </c>
      <c r="M730" t="s">
        <v>18</v>
      </c>
      <c r="N730" t="s">
        <v>30</v>
      </c>
    </row>
    <row r="731" spans="1:14" x14ac:dyDescent="0.25">
      <c r="A731" s="2">
        <v>730</v>
      </c>
      <c r="B731" s="2">
        <v>17300</v>
      </c>
      <c r="C731" s="2" t="str">
        <f t="shared" si="11"/>
        <v>Affordable</v>
      </c>
      <c r="D731" t="s">
        <v>36</v>
      </c>
      <c r="E731" t="s">
        <v>166</v>
      </c>
      <c r="F731">
        <v>2020</v>
      </c>
      <c r="G731" t="s">
        <v>14</v>
      </c>
      <c r="H731" s="3">
        <v>15577</v>
      </c>
      <c r="I731" t="s">
        <v>15</v>
      </c>
      <c r="J731" t="s">
        <v>938</v>
      </c>
      <c r="K731">
        <v>167796069</v>
      </c>
      <c r="L731" t="s">
        <v>939</v>
      </c>
      <c r="M731" t="s">
        <v>18</v>
      </c>
      <c r="N731" t="s">
        <v>30</v>
      </c>
    </row>
    <row r="732" spans="1:14" x14ac:dyDescent="0.25">
      <c r="A732" s="2">
        <v>731</v>
      </c>
      <c r="B732" s="2">
        <v>30500</v>
      </c>
      <c r="C732" s="2" t="str">
        <f t="shared" si="11"/>
        <v>Sub Premium</v>
      </c>
      <c r="D732" t="s">
        <v>36</v>
      </c>
      <c r="E732" t="s">
        <v>494</v>
      </c>
      <c r="F732">
        <v>2020</v>
      </c>
      <c r="G732" t="s">
        <v>14</v>
      </c>
      <c r="H732" s="3">
        <v>23470</v>
      </c>
      <c r="I732" t="s">
        <v>22</v>
      </c>
      <c r="J732" t="s">
        <v>940</v>
      </c>
      <c r="K732">
        <v>167796080</v>
      </c>
      <c r="L732" t="s">
        <v>939</v>
      </c>
      <c r="M732" t="s">
        <v>18</v>
      </c>
      <c r="N732" t="s">
        <v>30</v>
      </c>
    </row>
    <row r="733" spans="1:14" x14ac:dyDescent="0.25">
      <c r="A733" s="2">
        <v>732</v>
      </c>
      <c r="B733" s="2">
        <v>25000</v>
      </c>
      <c r="C733" s="2" t="str">
        <f t="shared" si="11"/>
        <v>Sub Premium</v>
      </c>
      <c r="D733" t="s">
        <v>36</v>
      </c>
      <c r="E733" t="s">
        <v>413</v>
      </c>
      <c r="F733">
        <v>2020</v>
      </c>
      <c r="G733" t="s">
        <v>14</v>
      </c>
      <c r="H733" s="3">
        <v>18715</v>
      </c>
      <c r="I733" t="s">
        <v>22</v>
      </c>
      <c r="J733" t="s">
        <v>941</v>
      </c>
      <c r="K733">
        <v>167796081</v>
      </c>
      <c r="L733" t="s">
        <v>939</v>
      </c>
      <c r="M733" t="s">
        <v>18</v>
      </c>
      <c r="N733" t="s">
        <v>911</v>
      </c>
    </row>
    <row r="734" spans="1:14" x14ac:dyDescent="0.25">
      <c r="A734" s="2">
        <v>733</v>
      </c>
      <c r="B734" s="2">
        <v>2800</v>
      </c>
      <c r="C734" s="2" t="str">
        <f t="shared" si="11"/>
        <v>Affordable</v>
      </c>
      <c r="D734" t="s">
        <v>36</v>
      </c>
      <c r="E734" t="s">
        <v>942</v>
      </c>
      <c r="F734">
        <v>2012</v>
      </c>
      <c r="G734" t="s">
        <v>14</v>
      </c>
      <c r="H734" s="3">
        <v>61258</v>
      </c>
      <c r="I734" t="s">
        <v>40</v>
      </c>
      <c r="J734" t="s">
        <v>943</v>
      </c>
      <c r="K734">
        <v>167723306</v>
      </c>
      <c r="L734" t="s">
        <v>488</v>
      </c>
      <c r="M734" t="s">
        <v>18</v>
      </c>
      <c r="N734" t="s">
        <v>186</v>
      </c>
    </row>
    <row r="735" spans="1:14" x14ac:dyDescent="0.25">
      <c r="A735" s="2">
        <v>734</v>
      </c>
      <c r="B735" s="2">
        <v>3300</v>
      </c>
      <c r="C735" s="2" t="str">
        <f t="shared" si="11"/>
        <v>Affordable</v>
      </c>
      <c r="D735" t="s">
        <v>36</v>
      </c>
      <c r="E735" t="s">
        <v>31</v>
      </c>
      <c r="F735">
        <v>2012</v>
      </c>
      <c r="G735" t="s">
        <v>14</v>
      </c>
      <c r="H735" s="3">
        <v>131791</v>
      </c>
      <c r="I735" t="s">
        <v>96</v>
      </c>
      <c r="J735" t="s">
        <v>944</v>
      </c>
      <c r="K735">
        <v>167723310</v>
      </c>
      <c r="L735" t="s">
        <v>488</v>
      </c>
      <c r="M735" t="s">
        <v>18</v>
      </c>
      <c r="N735" t="s">
        <v>186</v>
      </c>
    </row>
    <row r="736" spans="1:14" x14ac:dyDescent="0.25">
      <c r="A736" s="2">
        <v>735</v>
      </c>
      <c r="B736" s="2">
        <v>36400</v>
      </c>
      <c r="C736" s="2" t="str">
        <f t="shared" si="11"/>
        <v>Sub Premium</v>
      </c>
      <c r="D736" t="s">
        <v>36</v>
      </c>
      <c r="E736" t="s">
        <v>365</v>
      </c>
      <c r="F736">
        <v>2019</v>
      </c>
      <c r="G736" t="s">
        <v>14</v>
      </c>
      <c r="H736" s="3">
        <v>35705</v>
      </c>
      <c r="I736" t="s">
        <v>22</v>
      </c>
      <c r="J736" t="s">
        <v>945</v>
      </c>
      <c r="K736">
        <v>167796192</v>
      </c>
      <c r="L736" t="s">
        <v>939</v>
      </c>
      <c r="M736" t="s">
        <v>18</v>
      </c>
      <c r="N736" t="s">
        <v>30</v>
      </c>
    </row>
    <row r="737" spans="1:14" x14ac:dyDescent="0.25">
      <c r="A737" s="2">
        <v>736</v>
      </c>
      <c r="B737" s="2">
        <v>34800</v>
      </c>
      <c r="C737" s="2" t="str">
        <f t="shared" si="11"/>
        <v>Sub Premium</v>
      </c>
      <c r="D737" t="s">
        <v>36</v>
      </c>
      <c r="E737" t="s">
        <v>365</v>
      </c>
      <c r="F737">
        <v>2019</v>
      </c>
      <c r="G737" t="s">
        <v>14</v>
      </c>
      <c r="H737" s="3">
        <v>48982</v>
      </c>
      <c r="I737" t="s">
        <v>22</v>
      </c>
      <c r="J737" t="s">
        <v>946</v>
      </c>
      <c r="K737">
        <v>167796193</v>
      </c>
      <c r="L737" t="s">
        <v>939</v>
      </c>
      <c r="M737" t="s">
        <v>18</v>
      </c>
      <c r="N737" t="s">
        <v>30</v>
      </c>
    </row>
    <row r="738" spans="1:14" x14ac:dyDescent="0.25">
      <c r="A738" s="2">
        <v>737</v>
      </c>
      <c r="B738" s="2">
        <v>20700</v>
      </c>
      <c r="C738" s="2" t="str">
        <f t="shared" si="11"/>
        <v>Sub Premium</v>
      </c>
      <c r="D738" t="s">
        <v>36</v>
      </c>
      <c r="E738" t="s">
        <v>947</v>
      </c>
      <c r="F738">
        <v>2019</v>
      </c>
      <c r="G738" t="s">
        <v>14</v>
      </c>
      <c r="H738" s="3">
        <v>33745</v>
      </c>
      <c r="I738" t="s">
        <v>40</v>
      </c>
      <c r="J738" t="s">
        <v>948</v>
      </c>
      <c r="K738">
        <v>167796194</v>
      </c>
      <c r="L738" t="s">
        <v>939</v>
      </c>
      <c r="M738" t="s">
        <v>18</v>
      </c>
      <c r="N738" t="s">
        <v>30</v>
      </c>
    </row>
    <row r="739" spans="1:14" x14ac:dyDescent="0.25">
      <c r="A739" s="2">
        <v>738</v>
      </c>
      <c r="B739" s="2">
        <v>32200</v>
      </c>
      <c r="C739" s="2" t="str">
        <f t="shared" si="11"/>
        <v>Sub Premium</v>
      </c>
      <c r="D739" t="s">
        <v>36</v>
      </c>
      <c r="E739" t="s">
        <v>365</v>
      </c>
      <c r="F739">
        <v>2019</v>
      </c>
      <c r="G739" t="s">
        <v>14</v>
      </c>
      <c r="H739" s="3">
        <v>42267</v>
      </c>
      <c r="I739" t="s">
        <v>22</v>
      </c>
      <c r="J739" t="s">
        <v>949</v>
      </c>
      <c r="K739">
        <v>167796196</v>
      </c>
      <c r="L739" t="s">
        <v>939</v>
      </c>
      <c r="M739" t="s">
        <v>18</v>
      </c>
      <c r="N739" t="s">
        <v>30</v>
      </c>
    </row>
    <row r="740" spans="1:14" x14ac:dyDescent="0.25">
      <c r="A740" s="2">
        <v>739</v>
      </c>
      <c r="B740" s="2">
        <v>35300</v>
      </c>
      <c r="C740" s="2" t="str">
        <f t="shared" si="11"/>
        <v>Sub Premium</v>
      </c>
      <c r="D740" t="s">
        <v>36</v>
      </c>
      <c r="E740" t="s">
        <v>339</v>
      </c>
      <c r="F740">
        <v>2019</v>
      </c>
      <c r="G740" t="s">
        <v>14</v>
      </c>
      <c r="H740" s="3">
        <v>46863</v>
      </c>
      <c r="I740" t="s">
        <v>15</v>
      </c>
      <c r="J740" t="s">
        <v>950</v>
      </c>
      <c r="K740">
        <v>167796197</v>
      </c>
      <c r="L740" t="s">
        <v>939</v>
      </c>
      <c r="M740" t="s">
        <v>18</v>
      </c>
      <c r="N740" t="s">
        <v>30</v>
      </c>
    </row>
    <row r="741" spans="1:14" x14ac:dyDescent="0.25">
      <c r="A741" s="2">
        <v>740</v>
      </c>
      <c r="B741" s="2">
        <v>33500</v>
      </c>
      <c r="C741" s="2" t="str">
        <f t="shared" si="11"/>
        <v>Sub Premium</v>
      </c>
      <c r="D741" t="s">
        <v>36</v>
      </c>
      <c r="E741" t="s">
        <v>365</v>
      </c>
      <c r="F741">
        <v>2019</v>
      </c>
      <c r="G741" t="s">
        <v>14</v>
      </c>
      <c r="H741" s="3">
        <v>36443</v>
      </c>
      <c r="I741" t="s">
        <v>40</v>
      </c>
      <c r="J741" t="s">
        <v>951</v>
      </c>
      <c r="K741">
        <v>167796200</v>
      </c>
      <c r="L741" t="s">
        <v>939</v>
      </c>
      <c r="M741" t="s">
        <v>18</v>
      </c>
      <c r="N741" t="s">
        <v>30</v>
      </c>
    </row>
    <row r="742" spans="1:14" x14ac:dyDescent="0.25">
      <c r="A742" s="2">
        <v>741</v>
      </c>
      <c r="B742" s="2">
        <v>13700</v>
      </c>
      <c r="C742" s="2" t="str">
        <f t="shared" si="11"/>
        <v>Affordable</v>
      </c>
      <c r="D742" t="s">
        <v>36</v>
      </c>
      <c r="E742" t="s">
        <v>413</v>
      </c>
      <c r="F742">
        <v>2019</v>
      </c>
      <c r="G742" t="s">
        <v>14</v>
      </c>
      <c r="H742" s="3">
        <v>14939</v>
      </c>
      <c r="I742" t="s">
        <v>32</v>
      </c>
      <c r="J742" t="s">
        <v>952</v>
      </c>
      <c r="K742">
        <v>167796203</v>
      </c>
      <c r="L742" t="s">
        <v>939</v>
      </c>
      <c r="M742" t="s">
        <v>18</v>
      </c>
      <c r="N742" t="s">
        <v>686</v>
      </c>
    </row>
    <row r="743" spans="1:14" x14ac:dyDescent="0.25">
      <c r="A743" s="2">
        <v>742</v>
      </c>
      <c r="B743" s="2">
        <v>15900</v>
      </c>
      <c r="C743" s="2" t="str">
        <f t="shared" si="11"/>
        <v>Affordable</v>
      </c>
      <c r="D743" t="s">
        <v>36</v>
      </c>
      <c r="E743" t="s">
        <v>50</v>
      </c>
      <c r="F743">
        <v>2019</v>
      </c>
      <c r="G743" t="s">
        <v>14</v>
      </c>
      <c r="H743" s="3">
        <v>22026</v>
      </c>
      <c r="I743" t="s">
        <v>15</v>
      </c>
      <c r="J743" t="s">
        <v>953</v>
      </c>
      <c r="K743">
        <v>167796205</v>
      </c>
      <c r="L743" t="s">
        <v>939</v>
      </c>
      <c r="M743" t="s">
        <v>18</v>
      </c>
      <c r="N743" t="s">
        <v>954</v>
      </c>
    </row>
    <row r="744" spans="1:14" x14ac:dyDescent="0.25">
      <c r="A744" s="2">
        <v>743</v>
      </c>
      <c r="B744" s="2">
        <v>33200</v>
      </c>
      <c r="C744" s="2" t="str">
        <f t="shared" si="11"/>
        <v>Sub Premium</v>
      </c>
      <c r="D744" t="s">
        <v>36</v>
      </c>
      <c r="E744" t="s">
        <v>365</v>
      </c>
      <c r="F744">
        <v>2019</v>
      </c>
      <c r="G744" t="s">
        <v>14</v>
      </c>
      <c r="H744" s="3">
        <v>38278</v>
      </c>
      <c r="I744" t="s">
        <v>15</v>
      </c>
      <c r="J744" t="s">
        <v>955</v>
      </c>
      <c r="K744">
        <v>167796206</v>
      </c>
      <c r="L744" t="s">
        <v>939</v>
      </c>
      <c r="M744" t="s">
        <v>18</v>
      </c>
      <c r="N744" t="s">
        <v>30</v>
      </c>
    </row>
    <row r="745" spans="1:14" x14ac:dyDescent="0.25">
      <c r="A745" s="2">
        <v>744</v>
      </c>
      <c r="B745" s="2">
        <v>35500</v>
      </c>
      <c r="C745" s="2" t="str">
        <f t="shared" si="11"/>
        <v>Sub Premium</v>
      </c>
      <c r="D745" t="s">
        <v>36</v>
      </c>
      <c r="E745" t="s">
        <v>365</v>
      </c>
      <c r="F745">
        <v>2019</v>
      </c>
      <c r="G745" t="s">
        <v>14</v>
      </c>
      <c r="H745" s="3">
        <v>46149</v>
      </c>
      <c r="I745" t="s">
        <v>22</v>
      </c>
      <c r="J745" t="s">
        <v>956</v>
      </c>
      <c r="K745">
        <v>167796209</v>
      </c>
      <c r="L745" t="s">
        <v>939</v>
      </c>
      <c r="M745" t="s">
        <v>18</v>
      </c>
      <c r="N745" t="s">
        <v>30</v>
      </c>
    </row>
    <row r="746" spans="1:14" x14ac:dyDescent="0.25">
      <c r="A746" s="2">
        <v>745</v>
      </c>
      <c r="B746" s="2">
        <v>29800</v>
      </c>
      <c r="C746" s="2" t="str">
        <f t="shared" si="11"/>
        <v>Sub Premium</v>
      </c>
      <c r="D746" t="s">
        <v>36</v>
      </c>
      <c r="E746" t="s">
        <v>365</v>
      </c>
      <c r="F746">
        <v>2018</v>
      </c>
      <c r="G746" t="s">
        <v>14</v>
      </c>
      <c r="H746" s="3">
        <v>48427</v>
      </c>
      <c r="I746" t="s">
        <v>22</v>
      </c>
      <c r="J746" t="s">
        <v>957</v>
      </c>
      <c r="K746">
        <v>167798080</v>
      </c>
      <c r="L746" t="s">
        <v>939</v>
      </c>
      <c r="M746" t="s">
        <v>18</v>
      </c>
      <c r="N746" t="s">
        <v>30</v>
      </c>
    </row>
    <row r="747" spans="1:14" x14ac:dyDescent="0.25">
      <c r="A747" s="2">
        <v>746</v>
      </c>
      <c r="B747" s="2">
        <v>29800</v>
      </c>
      <c r="C747" s="2" t="str">
        <f t="shared" si="11"/>
        <v>Sub Premium</v>
      </c>
      <c r="D747" t="s">
        <v>36</v>
      </c>
      <c r="E747" t="s">
        <v>365</v>
      </c>
      <c r="F747">
        <v>2018</v>
      </c>
      <c r="G747" t="s">
        <v>14</v>
      </c>
      <c r="H747" s="3">
        <v>48807</v>
      </c>
      <c r="I747" t="s">
        <v>46</v>
      </c>
      <c r="J747" t="s">
        <v>958</v>
      </c>
      <c r="K747">
        <v>167798092</v>
      </c>
      <c r="L747" t="s">
        <v>939</v>
      </c>
      <c r="M747" t="s">
        <v>18</v>
      </c>
      <c r="N747" t="s">
        <v>30</v>
      </c>
    </row>
    <row r="748" spans="1:14" x14ac:dyDescent="0.25">
      <c r="A748" s="2">
        <v>747</v>
      </c>
      <c r="B748" s="2">
        <v>29500</v>
      </c>
      <c r="C748" s="2" t="str">
        <f t="shared" si="11"/>
        <v>Sub Premium</v>
      </c>
      <c r="D748" t="s">
        <v>36</v>
      </c>
      <c r="E748" t="s">
        <v>365</v>
      </c>
      <c r="F748">
        <v>2018</v>
      </c>
      <c r="G748" t="s">
        <v>14</v>
      </c>
      <c r="H748" s="3">
        <v>52618</v>
      </c>
      <c r="I748" t="s">
        <v>22</v>
      </c>
      <c r="J748" t="s">
        <v>959</v>
      </c>
      <c r="K748">
        <v>167798097</v>
      </c>
      <c r="L748" t="s">
        <v>939</v>
      </c>
      <c r="M748" t="s">
        <v>18</v>
      </c>
      <c r="N748" t="s">
        <v>30</v>
      </c>
    </row>
    <row r="749" spans="1:14" x14ac:dyDescent="0.25">
      <c r="A749" s="2">
        <v>748</v>
      </c>
      <c r="B749" s="2">
        <v>30300</v>
      </c>
      <c r="C749" s="2" t="str">
        <f t="shared" si="11"/>
        <v>Sub Premium</v>
      </c>
      <c r="D749" t="s">
        <v>36</v>
      </c>
      <c r="E749" t="s">
        <v>365</v>
      </c>
      <c r="F749">
        <v>2018</v>
      </c>
      <c r="G749" t="s">
        <v>14</v>
      </c>
      <c r="H749" s="3">
        <v>46494</v>
      </c>
      <c r="I749" t="s">
        <v>40</v>
      </c>
      <c r="J749" t="s">
        <v>960</v>
      </c>
      <c r="K749">
        <v>167798100</v>
      </c>
      <c r="L749" t="s">
        <v>939</v>
      </c>
      <c r="M749" t="s">
        <v>18</v>
      </c>
      <c r="N749" t="s">
        <v>30</v>
      </c>
    </row>
    <row r="750" spans="1:14" x14ac:dyDescent="0.25">
      <c r="A750" s="2">
        <v>749</v>
      </c>
      <c r="B750" s="2">
        <v>24300</v>
      </c>
      <c r="C750" s="2" t="str">
        <f t="shared" si="11"/>
        <v>Sub Premium</v>
      </c>
      <c r="D750" t="s">
        <v>36</v>
      </c>
      <c r="E750">
        <v>1500</v>
      </c>
      <c r="F750">
        <v>2018</v>
      </c>
      <c r="G750" t="s">
        <v>14</v>
      </c>
      <c r="H750" s="3">
        <v>56296</v>
      </c>
      <c r="I750" t="s">
        <v>15</v>
      </c>
      <c r="J750" t="s">
        <v>961</v>
      </c>
      <c r="K750">
        <v>167798290</v>
      </c>
      <c r="L750" t="s">
        <v>91</v>
      </c>
      <c r="M750" t="s">
        <v>18</v>
      </c>
      <c r="N750" t="s">
        <v>275</v>
      </c>
    </row>
    <row r="751" spans="1:14" x14ac:dyDescent="0.25">
      <c r="A751" s="2">
        <v>750</v>
      </c>
      <c r="B751" s="2">
        <v>29800</v>
      </c>
      <c r="C751" s="2" t="str">
        <f t="shared" si="11"/>
        <v>Sub Premium</v>
      </c>
      <c r="D751" t="s">
        <v>36</v>
      </c>
      <c r="E751" t="s">
        <v>365</v>
      </c>
      <c r="F751">
        <v>2017</v>
      </c>
      <c r="G751" t="s">
        <v>14</v>
      </c>
      <c r="H751" s="3">
        <v>33909</v>
      </c>
      <c r="I751" t="s">
        <v>22</v>
      </c>
      <c r="J751" t="s">
        <v>962</v>
      </c>
      <c r="K751">
        <v>167798808</v>
      </c>
      <c r="L751" t="s">
        <v>939</v>
      </c>
      <c r="M751" t="s">
        <v>18</v>
      </c>
      <c r="N751" t="s">
        <v>30</v>
      </c>
    </row>
    <row r="752" spans="1:14" x14ac:dyDescent="0.25">
      <c r="A752" s="2">
        <v>751</v>
      </c>
      <c r="B752" s="2">
        <v>29800</v>
      </c>
      <c r="C752" s="2" t="str">
        <f t="shared" si="11"/>
        <v>Sub Premium</v>
      </c>
      <c r="D752" t="s">
        <v>36</v>
      </c>
      <c r="E752" t="s">
        <v>365</v>
      </c>
      <c r="F752">
        <v>2017</v>
      </c>
      <c r="G752" t="s">
        <v>14</v>
      </c>
      <c r="H752" s="3">
        <v>33028</v>
      </c>
      <c r="I752" t="s">
        <v>40</v>
      </c>
      <c r="J752" t="s">
        <v>963</v>
      </c>
      <c r="K752">
        <v>167798818</v>
      </c>
      <c r="L752" t="s">
        <v>939</v>
      </c>
      <c r="M752" t="s">
        <v>18</v>
      </c>
      <c r="N752" t="s">
        <v>30</v>
      </c>
    </row>
    <row r="753" spans="1:14" x14ac:dyDescent="0.25">
      <c r="A753" s="2">
        <v>752</v>
      </c>
      <c r="B753" s="2">
        <v>27500</v>
      </c>
      <c r="C753" s="2" t="str">
        <f t="shared" si="11"/>
        <v>Sub Premium</v>
      </c>
      <c r="D753" t="s">
        <v>36</v>
      </c>
      <c r="E753" t="s">
        <v>93</v>
      </c>
      <c r="F753">
        <v>2016</v>
      </c>
      <c r="G753" t="s">
        <v>14</v>
      </c>
      <c r="H753" s="3">
        <v>44653</v>
      </c>
      <c r="I753" t="s">
        <v>40</v>
      </c>
      <c r="J753" t="s">
        <v>964</v>
      </c>
      <c r="K753">
        <v>167799194</v>
      </c>
      <c r="L753" t="s">
        <v>939</v>
      </c>
      <c r="M753" t="s">
        <v>18</v>
      </c>
      <c r="N753" t="s">
        <v>965</v>
      </c>
    </row>
    <row r="754" spans="1:14" x14ac:dyDescent="0.25">
      <c r="A754" s="2">
        <v>753</v>
      </c>
      <c r="B754" s="2">
        <v>10800</v>
      </c>
      <c r="C754" s="2" t="str">
        <f t="shared" si="11"/>
        <v>Affordable</v>
      </c>
      <c r="D754" t="s">
        <v>36</v>
      </c>
      <c r="E754" t="s">
        <v>31</v>
      </c>
      <c r="F754">
        <v>2017</v>
      </c>
      <c r="G754" t="s">
        <v>14</v>
      </c>
      <c r="H754" s="3">
        <v>80516</v>
      </c>
      <c r="I754" t="s">
        <v>46</v>
      </c>
      <c r="J754" t="s">
        <v>966</v>
      </c>
      <c r="K754">
        <v>167799346</v>
      </c>
      <c r="L754" t="s">
        <v>17</v>
      </c>
      <c r="M754" t="s">
        <v>18</v>
      </c>
      <c r="N754" t="s">
        <v>275</v>
      </c>
    </row>
    <row r="755" spans="1:14" x14ac:dyDescent="0.25">
      <c r="A755" s="2">
        <v>754</v>
      </c>
      <c r="B755" s="2">
        <v>11500</v>
      </c>
      <c r="C755" s="2" t="str">
        <f t="shared" si="11"/>
        <v>Affordable</v>
      </c>
      <c r="D755" t="s">
        <v>36</v>
      </c>
      <c r="E755" t="s">
        <v>232</v>
      </c>
      <c r="F755">
        <v>2017</v>
      </c>
      <c r="G755" t="s">
        <v>14</v>
      </c>
      <c r="H755" s="3">
        <v>105151</v>
      </c>
      <c r="I755" t="s">
        <v>40</v>
      </c>
      <c r="J755" t="s">
        <v>967</v>
      </c>
      <c r="K755">
        <v>167799354</v>
      </c>
      <c r="L755" t="s">
        <v>17</v>
      </c>
      <c r="M755" t="s">
        <v>18</v>
      </c>
      <c r="N755" t="s">
        <v>275</v>
      </c>
    </row>
    <row r="756" spans="1:14" x14ac:dyDescent="0.25">
      <c r="A756" s="2">
        <v>755</v>
      </c>
      <c r="B756" s="2">
        <v>10400</v>
      </c>
      <c r="C756" s="2" t="str">
        <f t="shared" si="11"/>
        <v>Affordable</v>
      </c>
      <c r="D756" t="s">
        <v>36</v>
      </c>
      <c r="E756" t="s">
        <v>232</v>
      </c>
      <c r="F756">
        <v>2017</v>
      </c>
      <c r="G756" t="s">
        <v>14</v>
      </c>
      <c r="H756" s="3">
        <v>78368</v>
      </c>
      <c r="I756" t="s">
        <v>40</v>
      </c>
      <c r="J756" t="s">
        <v>968</v>
      </c>
      <c r="K756">
        <v>167799356</v>
      </c>
      <c r="L756" t="s">
        <v>17</v>
      </c>
      <c r="M756" t="s">
        <v>18</v>
      </c>
      <c r="N756" t="s">
        <v>275</v>
      </c>
    </row>
    <row r="757" spans="1:14" x14ac:dyDescent="0.25">
      <c r="A757" s="2">
        <v>756</v>
      </c>
      <c r="B757" s="2">
        <v>11400</v>
      </c>
      <c r="C757" s="2" t="str">
        <f t="shared" si="11"/>
        <v>Affordable</v>
      </c>
      <c r="D757" t="s">
        <v>36</v>
      </c>
      <c r="E757" t="s">
        <v>166</v>
      </c>
      <c r="F757">
        <v>2018</v>
      </c>
      <c r="G757" t="s">
        <v>14</v>
      </c>
      <c r="H757" s="3">
        <v>78956</v>
      </c>
      <c r="I757" t="s">
        <v>40</v>
      </c>
      <c r="J757" t="s">
        <v>969</v>
      </c>
      <c r="K757">
        <v>167799451</v>
      </c>
      <c r="L757" t="s">
        <v>39</v>
      </c>
      <c r="M757" t="s">
        <v>18</v>
      </c>
      <c r="N757" t="s">
        <v>965</v>
      </c>
    </row>
    <row r="758" spans="1:14" x14ac:dyDescent="0.25">
      <c r="A758" s="2">
        <v>757</v>
      </c>
      <c r="B758" s="2">
        <v>11400</v>
      </c>
      <c r="C758" s="2" t="str">
        <f t="shared" si="11"/>
        <v>Affordable</v>
      </c>
      <c r="D758" t="s">
        <v>36</v>
      </c>
      <c r="E758" t="s">
        <v>166</v>
      </c>
      <c r="F758">
        <v>2018</v>
      </c>
      <c r="G758" t="s">
        <v>14</v>
      </c>
      <c r="H758" s="3">
        <v>88564</v>
      </c>
      <c r="I758" t="s">
        <v>40</v>
      </c>
      <c r="J758" t="s">
        <v>970</v>
      </c>
      <c r="K758">
        <v>167799460</v>
      </c>
      <c r="L758" t="s">
        <v>39</v>
      </c>
      <c r="M758" t="s">
        <v>18</v>
      </c>
      <c r="N758" t="s">
        <v>965</v>
      </c>
    </row>
    <row r="759" spans="1:14" x14ac:dyDescent="0.25">
      <c r="A759" s="2">
        <v>758</v>
      </c>
      <c r="B759" s="2">
        <v>8000</v>
      </c>
      <c r="C759" s="2" t="str">
        <f t="shared" si="11"/>
        <v>Affordable</v>
      </c>
      <c r="D759" t="s">
        <v>36</v>
      </c>
      <c r="E759" t="s">
        <v>31</v>
      </c>
      <c r="F759">
        <v>2015</v>
      </c>
      <c r="G759" t="s">
        <v>14</v>
      </c>
      <c r="H759" s="3">
        <v>78800</v>
      </c>
      <c r="I759" t="s">
        <v>40</v>
      </c>
      <c r="J759" t="s">
        <v>971</v>
      </c>
      <c r="K759">
        <v>167799518</v>
      </c>
      <c r="L759" t="s">
        <v>939</v>
      </c>
      <c r="M759" t="s">
        <v>18</v>
      </c>
      <c r="N759" t="s">
        <v>965</v>
      </c>
    </row>
    <row r="760" spans="1:14" x14ac:dyDescent="0.25">
      <c r="A760" s="2">
        <v>759</v>
      </c>
      <c r="B760" s="2">
        <v>3000</v>
      </c>
      <c r="C760" s="2" t="str">
        <f t="shared" si="11"/>
        <v>Affordable</v>
      </c>
      <c r="D760" t="s">
        <v>36</v>
      </c>
      <c r="E760" t="s">
        <v>31</v>
      </c>
      <c r="F760">
        <v>2012</v>
      </c>
      <c r="G760" t="s">
        <v>14</v>
      </c>
      <c r="H760" s="3">
        <v>111856</v>
      </c>
      <c r="I760" t="s">
        <v>40</v>
      </c>
      <c r="J760" t="s">
        <v>972</v>
      </c>
      <c r="K760">
        <v>167733652</v>
      </c>
      <c r="L760" t="s">
        <v>48</v>
      </c>
      <c r="M760" t="s">
        <v>18</v>
      </c>
      <c r="N760" t="s">
        <v>387</v>
      </c>
    </row>
    <row r="761" spans="1:14" x14ac:dyDescent="0.25">
      <c r="A761" s="2">
        <v>760</v>
      </c>
      <c r="B761" s="2">
        <v>25000</v>
      </c>
      <c r="C761" s="2" t="str">
        <f t="shared" si="11"/>
        <v>Sub Premium</v>
      </c>
      <c r="D761" t="s">
        <v>36</v>
      </c>
      <c r="E761" t="s">
        <v>31</v>
      </c>
      <c r="F761">
        <v>2015</v>
      </c>
      <c r="G761" t="s">
        <v>14</v>
      </c>
      <c r="H761" s="3">
        <v>80946</v>
      </c>
      <c r="I761" t="s">
        <v>15</v>
      </c>
      <c r="J761" t="s">
        <v>973</v>
      </c>
      <c r="K761">
        <v>167799527</v>
      </c>
      <c r="L761" t="s">
        <v>939</v>
      </c>
      <c r="M761" t="s">
        <v>18</v>
      </c>
      <c r="N761" t="s">
        <v>965</v>
      </c>
    </row>
    <row r="762" spans="1:14" x14ac:dyDescent="0.25">
      <c r="A762" s="2">
        <v>761</v>
      </c>
      <c r="B762" s="2">
        <v>12300</v>
      </c>
      <c r="C762" s="2" t="str">
        <f t="shared" si="11"/>
        <v>Affordable</v>
      </c>
      <c r="D762" t="s">
        <v>36</v>
      </c>
      <c r="E762" t="s">
        <v>494</v>
      </c>
      <c r="F762">
        <v>2017</v>
      </c>
      <c r="G762" t="s">
        <v>14</v>
      </c>
      <c r="H762" s="3">
        <v>83168</v>
      </c>
      <c r="I762" t="s">
        <v>46</v>
      </c>
      <c r="J762" t="s">
        <v>974</v>
      </c>
      <c r="K762">
        <v>167799559</v>
      </c>
      <c r="L762" t="s">
        <v>91</v>
      </c>
      <c r="M762" t="s">
        <v>18</v>
      </c>
      <c r="N762" t="s">
        <v>275</v>
      </c>
    </row>
    <row r="763" spans="1:14" x14ac:dyDescent="0.25">
      <c r="A763" s="2">
        <v>762</v>
      </c>
      <c r="B763" s="2">
        <v>14100</v>
      </c>
      <c r="C763" s="2" t="str">
        <f t="shared" si="11"/>
        <v>Affordable</v>
      </c>
      <c r="D763" t="s">
        <v>36</v>
      </c>
      <c r="E763" t="s">
        <v>494</v>
      </c>
      <c r="F763">
        <v>2017</v>
      </c>
      <c r="G763" t="s">
        <v>14</v>
      </c>
      <c r="H763" s="3">
        <v>58606</v>
      </c>
      <c r="I763" t="s">
        <v>40</v>
      </c>
      <c r="J763" t="s">
        <v>975</v>
      </c>
      <c r="K763">
        <v>167799560</v>
      </c>
      <c r="L763" t="s">
        <v>91</v>
      </c>
      <c r="M763" t="s">
        <v>18</v>
      </c>
      <c r="N763" t="s">
        <v>275</v>
      </c>
    </row>
    <row r="764" spans="1:14" x14ac:dyDescent="0.25">
      <c r="A764" s="2">
        <v>763</v>
      </c>
      <c r="B764" s="2">
        <v>9000</v>
      </c>
      <c r="C764" s="2" t="str">
        <f t="shared" si="11"/>
        <v>Affordable</v>
      </c>
      <c r="D764" t="s">
        <v>36</v>
      </c>
      <c r="E764" t="s">
        <v>232</v>
      </c>
      <c r="F764">
        <v>2014</v>
      </c>
      <c r="G764" t="s">
        <v>14</v>
      </c>
      <c r="H764" s="3">
        <v>82020</v>
      </c>
      <c r="I764" t="s">
        <v>40</v>
      </c>
      <c r="J764" t="s">
        <v>976</v>
      </c>
      <c r="K764">
        <v>167799763</v>
      </c>
      <c r="L764" t="s">
        <v>939</v>
      </c>
      <c r="M764" t="s">
        <v>18</v>
      </c>
      <c r="N764" t="s">
        <v>686</v>
      </c>
    </row>
    <row r="765" spans="1:14" x14ac:dyDescent="0.25">
      <c r="A765" s="2">
        <v>764</v>
      </c>
      <c r="B765" s="2">
        <v>4200</v>
      </c>
      <c r="C765" s="2" t="str">
        <f t="shared" si="11"/>
        <v>Affordable</v>
      </c>
      <c r="D765" t="s">
        <v>36</v>
      </c>
      <c r="E765" t="s">
        <v>31</v>
      </c>
      <c r="F765">
        <v>2014</v>
      </c>
      <c r="G765" t="s">
        <v>14</v>
      </c>
      <c r="H765" s="3">
        <v>102500</v>
      </c>
      <c r="I765" t="s">
        <v>15</v>
      </c>
      <c r="J765" t="s">
        <v>977</v>
      </c>
      <c r="K765">
        <v>167799775</v>
      </c>
      <c r="L765" t="s">
        <v>939</v>
      </c>
      <c r="M765" t="s">
        <v>18</v>
      </c>
      <c r="N765" t="s">
        <v>30</v>
      </c>
    </row>
    <row r="766" spans="1:14" x14ac:dyDescent="0.25">
      <c r="A766" s="2">
        <v>765</v>
      </c>
      <c r="B766" s="2">
        <v>22500</v>
      </c>
      <c r="C766" s="2" t="str">
        <f t="shared" si="11"/>
        <v>Sub Premium</v>
      </c>
      <c r="D766" t="s">
        <v>36</v>
      </c>
      <c r="E766" t="s">
        <v>232</v>
      </c>
      <c r="F766">
        <v>2019</v>
      </c>
      <c r="G766" t="s">
        <v>14</v>
      </c>
      <c r="H766" s="3">
        <v>8150</v>
      </c>
      <c r="I766" t="s">
        <v>40</v>
      </c>
      <c r="J766" t="s">
        <v>978</v>
      </c>
      <c r="K766">
        <v>167799922</v>
      </c>
      <c r="L766" t="s">
        <v>42</v>
      </c>
      <c r="M766" t="s">
        <v>18</v>
      </c>
      <c r="N766" t="s">
        <v>30</v>
      </c>
    </row>
    <row r="767" spans="1:14" x14ac:dyDescent="0.25">
      <c r="A767" s="2">
        <v>766</v>
      </c>
      <c r="B767" s="2">
        <v>22600</v>
      </c>
      <c r="C767" s="2" t="str">
        <f t="shared" si="11"/>
        <v>Sub Premium</v>
      </c>
      <c r="D767" t="s">
        <v>36</v>
      </c>
      <c r="E767" t="s">
        <v>232</v>
      </c>
      <c r="F767">
        <v>2019</v>
      </c>
      <c r="G767" t="s">
        <v>14</v>
      </c>
      <c r="H767" s="3">
        <v>6159</v>
      </c>
      <c r="I767" t="s">
        <v>40</v>
      </c>
      <c r="J767" t="s">
        <v>979</v>
      </c>
      <c r="K767">
        <v>167799926</v>
      </c>
      <c r="L767" t="s">
        <v>42</v>
      </c>
      <c r="M767" t="s">
        <v>18</v>
      </c>
      <c r="N767" t="s">
        <v>30</v>
      </c>
    </row>
    <row r="768" spans="1:14" x14ac:dyDescent="0.25">
      <c r="A768" s="2">
        <v>767</v>
      </c>
      <c r="B768" s="2">
        <v>22600</v>
      </c>
      <c r="C768" s="2" t="str">
        <f t="shared" si="11"/>
        <v>Sub Premium</v>
      </c>
      <c r="D768" t="s">
        <v>36</v>
      </c>
      <c r="E768" t="s">
        <v>232</v>
      </c>
      <c r="F768">
        <v>2019</v>
      </c>
      <c r="G768" t="s">
        <v>14</v>
      </c>
      <c r="H768" s="3">
        <v>5938</v>
      </c>
      <c r="I768" t="s">
        <v>40</v>
      </c>
      <c r="J768" t="s">
        <v>980</v>
      </c>
      <c r="K768">
        <v>167799930</v>
      </c>
      <c r="L768" t="s">
        <v>42</v>
      </c>
      <c r="M768" t="s">
        <v>18</v>
      </c>
      <c r="N768" t="s">
        <v>30</v>
      </c>
    </row>
    <row r="769" spans="1:14" x14ac:dyDescent="0.25">
      <c r="A769" s="2">
        <v>768</v>
      </c>
      <c r="B769" s="2">
        <v>22500</v>
      </c>
      <c r="C769" s="2" t="str">
        <f t="shared" si="11"/>
        <v>Sub Premium</v>
      </c>
      <c r="D769" t="s">
        <v>36</v>
      </c>
      <c r="E769" t="s">
        <v>232</v>
      </c>
      <c r="F769">
        <v>2019</v>
      </c>
      <c r="G769" t="s">
        <v>14</v>
      </c>
      <c r="H769" s="3">
        <v>9019</v>
      </c>
      <c r="I769" t="s">
        <v>40</v>
      </c>
      <c r="J769" t="s">
        <v>981</v>
      </c>
      <c r="K769">
        <v>167799936</v>
      </c>
      <c r="L769" t="s">
        <v>42</v>
      </c>
      <c r="M769" t="s">
        <v>18</v>
      </c>
      <c r="N769" t="s">
        <v>30</v>
      </c>
    </row>
    <row r="770" spans="1:14" x14ac:dyDescent="0.25">
      <c r="A770" s="2">
        <v>769</v>
      </c>
      <c r="B770" s="2">
        <v>10200</v>
      </c>
      <c r="C770" s="2" t="str">
        <f t="shared" ref="C770:C833" si="12">IF(B770&gt;=55000, "Premium", IF(B770&gt;=20000, "Sub Premium", "Affordable"))</f>
        <v>Affordable</v>
      </c>
      <c r="D770" t="s">
        <v>36</v>
      </c>
      <c r="E770" t="s">
        <v>50</v>
      </c>
      <c r="F770">
        <v>2018</v>
      </c>
      <c r="G770" t="s">
        <v>14</v>
      </c>
      <c r="H770" s="3">
        <v>45836</v>
      </c>
      <c r="I770" t="s">
        <v>40</v>
      </c>
      <c r="J770" t="s">
        <v>982</v>
      </c>
      <c r="K770">
        <v>167800168</v>
      </c>
      <c r="L770" t="s">
        <v>42</v>
      </c>
      <c r="M770" t="s">
        <v>18</v>
      </c>
      <c r="N770" t="s">
        <v>30</v>
      </c>
    </row>
    <row r="771" spans="1:14" x14ac:dyDescent="0.25">
      <c r="A771" s="2">
        <v>770</v>
      </c>
      <c r="B771" s="2">
        <v>42700</v>
      </c>
      <c r="C771" s="2" t="str">
        <f t="shared" si="12"/>
        <v>Sub Premium</v>
      </c>
      <c r="D771" t="s">
        <v>36</v>
      </c>
      <c r="E771">
        <v>3500</v>
      </c>
      <c r="F771">
        <v>2016</v>
      </c>
      <c r="G771" t="s">
        <v>14</v>
      </c>
      <c r="H771" s="3">
        <v>60215</v>
      </c>
      <c r="I771" t="s">
        <v>40</v>
      </c>
      <c r="J771" t="s">
        <v>983</v>
      </c>
      <c r="K771">
        <v>167800375</v>
      </c>
      <c r="L771" t="s">
        <v>42</v>
      </c>
      <c r="M771" t="s">
        <v>18</v>
      </c>
      <c r="N771" t="s">
        <v>30</v>
      </c>
    </row>
    <row r="772" spans="1:14" x14ac:dyDescent="0.25">
      <c r="A772" s="2">
        <v>771</v>
      </c>
      <c r="B772" s="2">
        <v>21200</v>
      </c>
      <c r="C772" s="2" t="str">
        <f t="shared" si="12"/>
        <v>Sub Premium</v>
      </c>
      <c r="D772" t="s">
        <v>36</v>
      </c>
      <c r="E772" t="s">
        <v>339</v>
      </c>
      <c r="F772">
        <v>2015</v>
      </c>
      <c r="G772" t="s">
        <v>14</v>
      </c>
      <c r="H772" s="3">
        <v>125507</v>
      </c>
      <c r="I772" t="s">
        <v>40</v>
      </c>
      <c r="J772" t="s">
        <v>984</v>
      </c>
      <c r="K772">
        <v>167800438</v>
      </c>
      <c r="L772" t="s">
        <v>42</v>
      </c>
      <c r="M772" t="s">
        <v>18</v>
      </c>
      <c r="N772" t="s">
        <v>30</v>
      </c>
    </row>
    <row r="773" spans="1:14" x14ac:dyDescent="0.25">
      <c r="A773" s="2">
        <v>772</v>
      </c>
      <c r="B773" s="2">
        <v>22700</v>
      </c>
      <c r="C773" s="2" t="str">
        <f t="shared" si="12"/>
        <v>Sub Premium</v>
      </c>
      <c r="D773" t="s">
        <v>36</v>
      </c>
      <c r="E773" t="s">
        <v>31</v>
      </c>
      <c r="F773">
        <v>2016</v>
      </c>
      <c r="G773" t="s">
        <v>14</v>
      </c>
      <c r="H773" s="3">
        <v>90944</v>
      </c>
      <c r="I773" t="s">
        <v>40</v>
      </c>
      <c r="J773" t="s">
        <v>985</v>
      </c>
      <c r="K773">
        <v>167800443</v>
      </c>
      <c r="L773" t="s">
        <v>42</v>
      </c>
      <c r="M773" t="s">
        <v>18</v>
      </c>
      <c r="N773" t="s">
        <v>30</v>
      </c>
    </row>
    <row r="774" spans="1:14" x14ac:dyDescent="0.25">
      <c r="A774" s="2">
        <v>773</v>
      </c>
      <c r="B774" s="2">
        <v>22000</v>
      </c>
      <c r="C774" s="2" t="str">
        <f t="shared" si="12"/>
        <v>Sub Premium</v>
      </c>
      <c r="D774" t="s">
        <v>36</v>
      </c>
      <c r="E774" t="s">
        <v>339</v>
      </c>
      <c r="F774">
        <v>2015</v>
      </c>
      <c r="G774" t="s">
        <v>14</v>
      </c>
      <c r="H774" s="3">
        <v>82785</v>
      </c>
      <c r="I774" t="s">
        <v>46</v>
      </c>
      <c r="J774" t="s">
        <v>986</v>
      </c>
      <c r="K774">
        <v>167800450</v>
      </c>
      <c r="L774" t="s">
        <v>42</v>
      </c>
      <c r="M774" t="s">
        <v>18</v>
      </c>
      <c r="N774" t="s">
        <v>30</v>
      </c>
    </row>
    <row r="775" spans="1:14" x14ac:dyDescent="0.25">
      <c r="A775" s="2">
        <v>774</v>
      </c>
      <c r="B775" s="2">
        <v>9600</v>
      </c>
      <c r="C775" s="2" t="str">
        <f t="shared" si="12"/>
        <v>Affordable</v>
      </c>
      <c r="D775" t="s">
        <v>36</v>
      </c>
      <c r="E775">
        <v>1500</v>
      </c>
      <c r="F775">
        <v>2014</v>
      </c>
      <c r="G775" t="s">
        <v>14</v>
      </c>
      <c r="H775" s="3">
        <v>150525</v>
      </c>
      <c r="I775" t="s">
        <v>40</v>
      </c>
      <c r="J775" t="s">
        <v>987</v>
      </c>
      <c r="K775">
        <v>167800600</v>
      </c>
      <c r="L775" t="s">
        <v>42</v>
      </c>
      <c r="M775" t="s">
        <v>18</v>
      </c>
      <c r="N775" t="s">
        <v>30</v>
      </c>
    </row>
    <row r="776" spans="1:14" x14ac:dyDescent="0.25">
      <c r="A776" s="2">
        <v>775</v>
      </c>
      <c r="B776" s="2">
        <v>10500</v>
      </c>
      <c r="C776" s="2" t="str">
        <f t="shared" si="12"/>
        <v>Affordable</v>
      </c>
      <c r="D776" t="s">
        <v>36</v>
      </c>
      <c r="E776" t="s">
        <v>31</v>
      </c>
      <c r="F776">
        <v>2013</v>
      </c>
      <c r="G776" t="s">
        <v>14</v>
      </c>
      <c r="H776" s="3">
        <v>112267</v>
      </c>
      <c r="I776" t="s">
        <v>22</v>
      </c>
      <c r="J776" t="s">
        <v>988</v>
      </c>
      <c r="K776">
        <v>167800641</v>
      </c>
      <c r="L776" t="s">
        <v>42</v>
      </c>
      <c r="M776" t="s">
        <v>18</v>
      </c>
      <c r="N776" t="s">
        <v>30</v>
      </c>
    </row>
    <row r="777" spans="1:14" x14ac:dyDescent="0.25">
      <c r="A777" s="2">
        <v>776</v>
      </c>
      <c r="B777" s="2">
        <v>6700</v>
      </c>
      <c r="C777" s="2" t="str">
        <f t="shared" si="12"/>
        <v>Affordable</v>
      </c>
      <c r="D777" t="s">
        <v>36</v>
      </c>
      <c r="E777" t="s">
        <v>31</v>
      </c>
      <c r="F777">
        <v>2013</v>
      </c>
      <c r="G777" t="s">
        <v>14</v>
      </c>
      <c r="H777" s="3">
        <v>139394</v>
      </c>
      <c r="I777" t="s">
        <v>40</v>
      </c>
      <c r="J777" t="s">
        <v>989</v>
      </c>
      <c r="K777">
        <v>167800646</v>
      </c>
      <c r="L777" t="s">
        <v>42</v>
      </c>
      <c r="M777" t="s">
        <v>18</v>
      </c>
      <c r="N777" t="s">
        <v>30</v>
      </c>
    </row>
    <row r="778" spans="1:14" x14ac:dyDescent="0.25">
      <c r="A778" s="2">
        <v>777</v>
      </c>
      <c r="B778" s="2">
        <v>14200</v>
      </c>
      <c r="C778" s="2" t="str">
        <f t="shared" si="12"/>
        <v>Affordable</v>
      </c>
      <c r="D778" t="s">
        <v>36</v>
      </c>
      <c r="E778" t="s">
        <v>31</v>
      </c>
      <c r="F778">
        <v>2013</v>
      </c>
      <c r="G778" t="s">
        <v>14</v>
      </c>
      <c r="H778" s="3">
        <v>82543</v>
      </c>
      <c r="I778" t="s">
        <v>15</v>
      </c>
      <c r="J778" t="s">
        <v>990</v>
      </c>
      <c r="K778">
        <v>167800650</v>
      </c>
      <c r="L778" t="s">
        <v>42</v>
      </c>
      <c r="M778" t="s">
        <v>18</v>
      </c>
      <c r="N778" t="s">
        <v>30</v>
      </c>
    </row>
    <row r="779" spans="1:14" x14ac:dyDescent="0.25">
      <c r="A779" s="2">
        <v>778</v>
      </c>
      <c r="B779" s="2">
        <v>15500</v>
      </c>
      <c r="C779" s="2" t="str">
        <f t="shared" si="12"/>
        <v>Affordable</v>
      </c>
      <c r="D779" t="s">
        <v>36</v>
      </c>
      <c r="E779" t="s">
        <v>166</v>
      </c>
      <c r="F779">
        <v>2019</v>
      </c>
      <c r="G779" t="s">
        <v>14</v>
      </c>
      <c r="H779" s="3">
        <v>13532</v>
      </c>
      <c r="I779" t="s">
        <v>40</v>
      </c>
      <c r="J779" t="s">
        <v>991</v>
      </c>
      <c r="K779">
        <v>167801090</v>
      </c>
      <c r="L779" t="s">
        <v>39</v>
      </c>
      <c r="M779" t="s">
        <v>18</v>
      </c>
      <c r="N779" t="s">
        <v>911</v>
      </c>
    </row>
    <row r="780" spans="1:14" x14ac:dyDescent="0.25">
      <c r="A780" s="2">
        <v>779</v>
      </c>
      <c r="B780" s="2">
        <v>35100</v>
      </c>
      <c r="C780" s="2" t="str">
        <f t="shared" si="12"/>
        <v>Sub Premium</v>
      </c>
      <c r="D780" t="s">
        <v>36</v>
      </c>
      <c r="E780">
        <v>1500</v>
      </c>
      <c r="F780">
        <v>2018</v>
      </c>
      <c r="G780" t="s">
        <v>14</v>
      </c>
      <c r="H780" s="3">
        <v>14751</v>
      </c>
      <c r="I780" t="s">
        <v>32</v>
      </c>
      <c r="J780" t="s">
        <v>992</v>
      </c>
      <c r="K780">
        <v>167801202</v>
      </c>
      <c r="L780" t="s">
        <v>455</v>
      </c>
      <c r="M780" t="s">
        <v>18</v>
      </c>
      <c r="N780" t="s">
        <v>30</v>
      </c>
    </row>
    <row r="781" spans="1:14" x14ac:dyDescent="0.25">
      <c r="A781" s="2">
        <v>780</v>
      </c>
      <c r="B781" s="2">
        <v>26300</v>
      </c>
      <c r="C781" s="2" t="str">
        <f t="shared" si="12"/>
        <v>Sub Premium</v>
      </c>
      <c r="D781" t="s">
        <v>36</v>
      </c>
      <c r="E781" t="s">
        <v>93</v>
      </c>
      <c r="F781">
        <v>2018</v>
      </c>
      <c r="G781" t="s">
        <v>14</v>
      </c>
      <c r="H781" s="3">
        <v>11150</v>
      </c>
      <c r="I781" t="s">
        <v>46</v>
      </c>
      <c r="J781" t="s">
        <v>993</v>
      </c>
      <c r="K781">
        <v>167801223</v>
      </c>
      <c r="L781" t="s">
        <v>455</v>
      </c>
      <c r="M781" t="s">
        <v>18</v>
      </c>
      <c r="N781" t="s">
        <v>30</v>
      </c>
    </row>
    <row r="782" spans="1:14" x14ac:dyDescent="0.25">
      <c r="A782" s="2">
        <v>781</v>
      </c>
      <c r="B782" s="2">
        <v>15700</v>
      </c>
      <c r="C782" s="2" t="str">
        <f t="shared" si="12"/>
        <v>Affordable</v>
      </c>
      <c r="D782" t="s">
        <v>36</v>
      </c>
      <c r="E782" t="s">
        <v>181</v>
      </c>
      <c r="F782">
        <v>2016</v>
      </c>
      <c r="G782" t="s">
        <v>14</v>
      </c>
      <c r="H782" s="3">
        <v>91248</v>
      </c>
      <c r="I782" t="s">
        <v>40</v>
      </c>
      <c r="J782" t="s">
        <v>994</v>
      </c>
      <c r="K782">
        <v>167801228</v>
      </c>
      <c r="L782" t="s">
        <v>17</v>
      </c>
      <c r="M782" t="s">
        <v>18</v>
      </c>
      <c r="N782" t="s">
        <v>275</v>
      </c>
    </row>
    <row r="783" spans="1:14" x14ac:dyDescent="0.25">
      <c r="A783" s="2">
        <v>782</v>
      </c>
      <c r="B783" s="2">
        <v>17600</v>
      </c>
      <c r="C783" s="2" t="str">
        <f t="shared" si="12"/>
        <v>Affordable</v>
      </c>
      <c r="D783" t="s">
        <v>36</v>
      </c>
      <c r="E783">
        <v>1500</v>
      </c>
      <c r="F783">
        <v>2016</v>
      </c>
      <c r="G783" t="s">
        <v>14</v>
      </c>
      <c r="H783" s="3">
        <v>65336</v>
      </c>
      <c r="I783" t="s">
        <v>40</v>
      </c>
      <c r="J783" t="s">
        <v>995</v>
      </c>
      <c r="K783">
        <v>167801344</v>
      </c>
      <c r="L783" t="s">
        <v>17</v>
      </c>
      <c r="M783" t="s">
        <v>18</v>
      </c>
      <c r="N783" t="s">
        <v>275</v>
      </c>
    </row>
    <row r="784" spans="1:14" x14ac:dyDescent="0.25">
      <c r="A784" s="2">
        <v>783</v>
      </c>
      <c r="B784" s="2">
        <v>18600</v>
      </c>
      <c r="C784" s="2" t="str">
        <f t="shared" si="12"/>
        <v>Affordable</v>
      </c>
      <c r="D784" t="s">
        <v>36</v>
      </c>
      <c r="E784">
        <v>1500</v>
      </c>
      <c r="F784">
        <v>2016</v>
      </c>
      <c r="G784" t="s">
        <v>14</v>
      </c>
      <c r="H784" s="3">
        <v>48974</v>
      </c>
      <c r="I784" t="s">
        <v>40</v>
      </c>
      <c r="J784" t="s">
        <v>996</v>
      </c>
      <c r="K784">
        <v>167801351</v>
      </c>
      <c r="L784" t="s">
        <v>17</v>
      </c>
      <c r="M784" t="s">
        <v>18</v>
      </c>
      <c r="N784" t="s">
        <v>275</v>
      </c>
    </row>
    <row r="785" spans="1:14" x14ac:dyDescent="0.25">
      <c r="A785" s="2">
        <v>784</v>
      </c>
      <c r="B785" s="2">
        <v>19100</v>
      </c>
      <c r="C785" s="2" t="str">
        <f t="shared" si="12"/>
        <v>Affordable</v>
      </c>
      <c r="D785" t="s">
        <v>36</v>
      </c>
      <c r="E785">
        <v>1500</v>
      </c>
      <c r="F785">
        <v>2016</v>
      </c>
      <c r="G785" t="s">
        <v>14</v>
      </c>
      <c r="H785" s="3">
        <v>40011</v>
      </c>
      <c r="I785" t="s">
        <v>40</v>
      </c>
      <c r="J785" t="s">
        <v>997</v>
      </c>
      <c r="K785">
        <v>167801359</v>
      </c>
      <c r="L785" t="s">
        <v>17</v>
      </c>
      <c r="M785" t="s">
        <v>18</v>
      </c>
      <c r="N785" t="s">
        <v>275</v>
      </c>
    </row>
    <row r="786" spans="1:14" x14ac:dyDescent="0.25">
      <c r="A786" s="2">
        <v>785</v>
      </c>
      <c r="B786" s="2">
        <v>15200</v>
      </c>
      <c r="C786" s="2" t="str">
        <f t="shared" si="12"/>
        <v>Affordable</v>
      </c>
      <c r="D786" t="s">
        <v>36</v>
      </c>
      <c r="E786" t="s">
        <v>166</v>
      </c>
      <c r="F786">
        <v>2019</v>
      </c>
      <c r="G786" t="s">
        <v>14</v>
      </c>
      <c r="H786" s="3">
        <v>37444</v>
      </c>
      <c r="I786" t="s">
        <v>15</v>
      </c>
      <c r="J786" t="s">
        <v>998</v>
      </c>
      <c r="K786">
        <v>167801831</v>
      </c>
      <c r="L786" t="s">
        <v>66</v>
      </c>
      <c r="M786" t="s">
        <v>18</v>
      </c>
      <c r="N786" t="s">
        <v>30</v>
      </c>
    </row>
    <row r="787" spans="1:14" x14ac:dyDescent="0.25">
      <c r="A787" s="2">
        <v>786</v>
      </c>
      <c r="B787" s="2">
        <v>16100</v>
      </c>
      <c r="C787" s="2" t="str">
        <f t="shared" si="12"/>
        <v>Affordable</v>
      </c>
      <c r="D787" t="s">
        <v>36</v>
      </c>
      <c r="E787" t="s">
        <v>166</v>
      </c>
      <c r="F787">
        <v>2019</v>
      </c>
      <c r="G787" t="s">
        <v>14</v>
      </c>
      <c r="H787" s="3">
        <v>43199</v>
      </c>
      <c r="I787" t="s">
        <v>40</v>
      </c>
      <c r="J787" t="s">
        <v>999</v>
      </c>
      <c r="K787">
        <v>167801832</v>
      </c>
      <c r="L787" t="s">
        <v>66</v>
      </c>
      <c r="M787" t="s">
        <v>18</v>
      </c>
      <c r="N787" t="s">
        <v>30</v>
      </c>
    </row>
    <row r="788" spans="1:14" x14ac:dyDescent="0.25">
      <c r="A788" s="2">
        <v>787</v>
      </c>
      <c r="B788" s="2">
        <v>14800</v>
      </c>
      <c r="C788" s="2" t="str">
        <f t="shared" si="12"/>
        <v>Affordable</v>
      </c>
      <c r="D788" t="s">
        <v>36</v>
      </c>
      <c r="E788" t="s">
        <v>166</v>
      </c>
      <c r="F788">
        <v>2019</v>
      </c>
      <c r="G788" t="s">
        <v>14</v>
      </c>
      <c r="H788" s="3">
        <v>43589</v>
      </c>
      <c r="I788" t="s">
        <v>131</v>
      </c>
      <c r="J788" t="s">
        <v>1000</v>
      </c>
      <c r="K788">
        <v>167801834</v>
      </c>
      <c r="L788" t="s">
        <v>66</v>
      </c>
      <c r="M788" t="s">
        <v>18</v>
      </c>
      <c r="N788" t="s">
        <v>30</v>
      </c>
    </row>
    <row r="789" spans="1:14" x14ac:dyDescent="0.25">
      <c r="A789" s="2">
        <v>788</v>
      </c>
      <c r="B789" s="2">
        <v>16700</v>
      </c>
      <c r="C789" s="2" t="str">
        <f t="shared" si="12"/>
        <v>Affordable</v>
      </c>
      <c r="D789" t="s">
        <v>36</v>
      </c>
      <c r="E789" t="s">
        <v>166</v>
      </c>
      <c r="F789">
        <v>2019</v>
      </c>
      <c r="G789" t="s">
        <v>14</v>
      </c>
      <c r="H789" s="3">
        <v>32870</v>
      </c>
      <c r="I789" t="s">
        <v>131</v>
      </c>
      <c r="J789" t="s">
        <v>1001</v>
      </c>
      <c r="K789">
        <v>167801835</v>
      </c>
      <c r="L789" t="s">
        <v>66</v>
      </c>
      <c r="M789" t="s">
        <v>18</v>
      </c>
      <c r="N789" t="s">
        <v>30</v>
      </c>
    </row>
    <row r="790" spans="1:14" x14ac:dyDescent="0.25">
      <c r="A790" s="2">
        <v>789</v>
      </c>
      <c r="B790" s="2">
        <v>15300</v>
      </c>
      <c r="C790" s="2" t="str">
        <f t="shared" si="12"/>
        <v>Affordable</v>
      </c>
      <c r="D790" t="s">
        <v>36</v>
      </c>
      <c r="E790" t="s">
        <v>166</v>
      </c>
      <c r="F790">
        <v>2019</v>
      </c>
      <c r="G790" t="s">
        <v>14</v>
      </c>
      <c r="H790" s="3">
        <v>38826</v>
      </c>
      <c r="I790" t="s">
        <v>131</v>
      </c>
      <c r="J790" t="s">
        <v>1002</v>
      </c>
      <c r="K790">
        <v>167801836</v>
      </c>
      <c r="L790" t="s">
        <v>66</v>
      </c>
      <c r="M790" t="s">
        <v>18</v>
      </c>
      <c r="N790" t="s">
        <v>30</v>
      </c>
    </row>
    <row r="791" spans="1:14" x14ac:dyDescent="0.25">
      <c r="A791" s="2">
        <v>790</v>
      </c>
      <c r="B791" s="2">
        <v>16500</v>
      </c>
      <c r="C791" s="2" t="str">
        <f t="shared" si="12"/>
        <v>Affordable</v>
      </c>
      <c r="D791" t="s">
        <v>36</v>
      </c>
      <c r="E791" t="s">
        <v>166</v>
      </c>
      <c r="F791">
        <v>2019</v>
      </c>
      <c r="G791" t="s">
        <v>14</v>
      </c>
      <c r="H791" s="3">
        <v>33739</v>
      </c>
      <c r="I791" t="s">
        <v>131</v>
      </c>
      <c r="J791" t="s">
        <v>1003</v>
      </c>
      <c r="K791">
        <v>167801838</v>
      </c>
      <c r="L791" t="s">
        <v>66</v>
      </c>
      <c r="M791" t="s">
        <v>18</v>
      </c>
      <c r="N791" t="s">
        <v>30</v>
      </c>
    </row>
    <row r="792" spans="1:14" x14ac:dyDescent="0.25">
      <c r="A792" s="2">
        <v>791</v>
      </c>
      <c r="B792" s="2">
        <v>19600</v>
      </c>
      <c r="C792" s="2" t="str">
        <f t="shared" si="12"/>
        <v>Affordable</v>
      </c>
      <c r="D792" t="s">
        <v>36</v>
      </c>
      <c r="E792" t="s">
        <v>868</v>
      </c>
      <c r="F792">
        <v>2019</v>
      </c>
      <c r="G792" t="s">
        <v>14</v>
      </c>
      <c r="H792" s="3">
        <v>35309</v>
      </c>
      <c r="I792" t="s">
        <v>40</v>
      </c>
      <c r="J792" t="s">
        <v>1004</v>
      </c>
      <c r="K792">
        <v>167801927</v>
      </c>
      <c r="L792" t="s">
        <v>66</v>
      </c>
      <c r="M792" t="s">
        <v>18</v>
      </c>
      <c r="N792" t="s">
        <v>30</v>
      </c>
    </row>
    <row r="793" spans="1:14" x14ac:dyDescent="0.25">
      <c r="A793" s="2">
        <v>792</v>
      </c>
      <c r="B793" s="2">
        <v>15200</v>
      </c>
      <c r="C793" s="2" t="str">
        <f t="shared" si="12"/>
        <v>Affordable</v>
      </c>
      <c r="D793" t="s">
        <v>36</v>
      </c>
      <c r="E793" t="s">
        <v>413</v>
      </c>
      <c r="F793">
        <v>2019</v>
      </c>
      <c r="G793" t="s">
        <v>14</v>
      </c>
      <c r="H793" s="3">
        <v>32248</v>
      </c>
      <c r="I793" t="s">
        <v>37</v>
      </c>
      <c r="J793" t="s">
        <v>1005</v>
      </c>
      <c r="K793">
        <v>167801930</v>
      </c>
      <c r="L793" t="s">
        <v>66</v>
      </c>
      <c r="M793" t="s">
        <v>18</v>
      </c>
      <c r="N793" t="s">
        <v>30</v>
      </c>
    </row>
    <row r="794" spans="1:14" x14ac:dyDescent="0.25">
      <c r="A794" s="2">
        <v>793</v>
      </c>
      <c r="B794" s="2">
        <v>15000</v>
      </c>
      <c r="C794" s="2" t="str">
        <f t="shared" si="12"/>
        <v>Affordable</v>
      </c>
      <c r="D794" t="s">
        <v>36</v>
      </c>
      <c r="E794" t="s">
        <v>413</v>
      </c>
      <c r="F794">
        <v>2019</v>
      </c>
      <c r="G794" t="s">
        <v>14</v>
      </c>
      <c r="H794" s="3">
        <v>36165</v>
      </c>
      <c r="I794" t="s">
        <v>22</v>
      </c>
      <c r="J794" t="s">
        <v>1006</v>
      </c>
      <c r="K794">
        <v>167801932</v>
      </c>
      <c r="L794" t="s">
        <v>66</v>
      </c>
      <c r="M794" t="s">
        <v>18</v>
      </c>
      <c r="N794" t="s">
        <v>30</v>
      </c>
    </row>
    <row r="795" spans="1:14" x14ac:dyDescent="0.25">
      <c r="A795" s="2">
        <v>794</v>
      </c>
      <c r="B795" s="2">
        <v>15500</v>
      </c>
      <c r="C795" s="2" t="str">
        <f t="shared" si="12"/>
        <v>Affordable</v>
      </c>
      <c r="D795" t="s">
        <v>36</v>
      </c>
      <c r="E795" t="s">
        <v>413</v>
      </c>
      <c r="F795">
        <v>2019</v>
      </c>
      <c r="G795" t="s">
        <v>14</v>
      </c>
      <c r="H795" s="3">
        <v>29922</v>
      </c>
      <c r="I795" t="s">
        <v>131</v>
      </c>
      <c r="J795" t="s">
        <v>1007</v>
      </c>
      <c r="K795">
        <v>167801934</v>
      </c>
      <c r="L795" t="s">
        <v>66</v>
      </c>
      <c r="M795" t="s">
        <v>18</v>
      </c>
      <c r="N795" t="s">
        <v>30</v>
      </c>
    </row>
    <row r="796" spans="1:14" x14ac:dyDescent="0.25">
      <c r="A796" s="2">
        <v>795</v>
      </c>
      <c r="B796" s="2">
        <v>15700</v>
      </c>
      <c r="C796" s="2" t="str">
        <f t="shared" si="12"/>
        <v>Affordable</v>
      </c>
      <c r="D796" t="s">
        <v>36</v>
      </c>
      <c r="E796" t="s">
        <v>413</v>
      </c>
      <c r="F796">
        <v>2019</v>
      </c>
      <c r="G796" t="s">
        <v>14</v>
      </c>
      <c r="H796" s="3">
        <v>26848</v>
      </c>
      <c r="I796" t="s">
        <v>22</v>
      </c>
      <c r="J796" t="s">
        <v>1008</v>
      </c>
      <c r="K796">
        <v>167801935</v>
      </c>
      <c r="L796" t="s">
        <v>66</v>
      </c>
      <c r="M796" t="s">
        <v>18</v>
      </c>
      <c r="N796" t="s">
        <v>30</v>
      </c>
    </row>
    <row r="797" spans="1:14" x14ac:dyDescent="0.25">
      <c r="A797" s="2">
        <v>796</v>
      </c>
      <c r="B797" s="2">
        <v>14800</v>
      </c>
      <c r="C797" s="2" t="str">
        <f t="shared" si="12"/>
        <v>Affordable</v>
      </c>
      <c r="D797" t="s">
        <v>36</v>
      </c>
      <c r="E797" t="s">
        <v>413</v>
      </c>
      <c r="F797">
        <v>2019</v>
      </c>
      <c r="G797" t="s">
        <v>14</v>
      </c>
      <c r="H797" s="3">
        <v>41163</v>
      </c>
      <c r="I797" t="s">
        <v>131</v>
      </c>
      <c r="J797" t="s">
        <v>1009</v>
      </c>
      <c r="K797">
        <v>167801936</v>
      </c>
      <c r="L797" t="s">
        <v>66</v>
      </c>
      <c r="M797" t="s">
        <v>18</v>
      </c>
      <c r="N797" t="s">
        <v>30</v>
      </c>
    </row>
    <row r="798" spans="1:14" x14ac:dyDescent="0.25">
      <c r="A798" s="2">
        <v>797</v>
      </c>
      <c r="B798" s="2">
        <v>9200</v>
      </c>
      <c r="C798" s="2" t="str">
        <f t="shared" si="12"/>
        <v>Affordable</v>
      </c>
      <c r="D798" t="s">
        <v>36</v>
      </c>
      <c r="E798" t="s">
        <v>942</v>
      </c>
      <c r="F798">
        <v>2017</v>
      </c>
      <c r="G798" t="s">
        <v>14</v>
      </c>
      <c r="H798" s="3">
        <v>32856</v>
      </c>
      <c r="I798" t="s">
        <v>37</v>
      </c>
      <c r="J798" t="s">
        <v>1010</v>
      </c>
      <c r="K798">
        <v>167802090</v>
      </c>
      <c r="L798" t="s">
        <v>66</v>
      </c>
      <c r="M798" t="s">
        <v>18</v>
      </c>
      <c r="N798" t="s">
        <v>30</v>
      </c>
    </row>
    <row r="799" spans="1:14" x14ac:dyDescent="0.25">
      <c r="A799" s="2">
        <v>798</v>
      </c>
      <c r="B799" s="2">
        <v>8200</v>
      </c>
      <c r="C799" s="2" t="str">
        <f t="shared" si="12"/>
        <v>Affordable</v>
      </c>
      <c r="D799" t="s">
        <v>36</v>
      </c>
      <c r="E799" t="s">
        <v>413</v>
      </c>
      <c r="F799">
        <v>2017</v>
      </c>
      <c r="G799" t="s">
        <v>14</v>
      </c>
      <c r="H799" s="3">
        <v>100315</v>
      </c>
      <c r="I799" t="s">
        <v>15</v>
      </c>
      <c r="J799" t="s">
        <v>1011</v>
      </c>
      <c r="K799">
        <v>167802211</v>
      </c>
      <c r="L799" t="s">
        <v>66</v>
      </c>
      <c r="M799" t="s">
        <v>18</v>
      </c>
      <c r="N799" t="s">
        <v>30</v>
      </c>
    </row>
    <row r="800" spans="1:14" x14ac:dyDescent="0.25">
      <c r="A800" s="2">
        <v>799</v>
      </c>
      <c r="B800" s="2">
        <v>11400</v>
      </c>
      <c r="C800" s="2" t="str">
        <f t="shared" si="12"/>
        <v>Affordable</v>
      </c>
      <c r="D800" t="s">
        <v>36</v>
      </c>
      <c r="E800" t="s">
        <v>31</v>
      </c>
      <c r="F800">
        <v>2013</v>
      </c>
      <c r="G800" t="s">
        <v>14</v>
      </c>
      <c r="H800" s="3">
        <v>91638</v>
      </c>
      <c r="I800" t="s">
        <v>22</v>
      </c>
      <c r="J800" t="s">
        <v>1012</v>
      </c>
      <c r="K800">
        <v>167803268</v>
      </c>
      <c r="L800" t="s">
        <v>17</v>
      </c>
      <c r="M800" t="s">
        <v>18</v>
      </c>
      <c r="N800" t="s">
        <v>275</v>
      </c>
    </row>
    <row r="801" spans="1:14" x14ac:dyDescent="0.25">
      <c r="A801" s="2">
        <v>800</v>
      </c>
      <c r="B801" s="2">
        <v>6500</v>
      </c>
      <c r="C801" s="2" t="str">
        <f t="shared" si="12"/>
        <v>Affordable</v>
      </c>
      <c r="D801" t="s">
        <v>36</v>
      </c>
      <c r="E801" t="s">
        <v>31</v>
      </c>
      <c r="F801">
        <v>2015</v>
      </c>
      <c r="G801" t="s">
        <v>14</v>
      </c>
      <c r="H801" s="3">
        <v>83173</v>
      </c>
      <c r="I801" t="s">
        <v>40</v>
      </c>
      <c r="J801" t="s">
        <v>1013</v>
      </c>
      <c r="K801">
        <v>167803692</v>
      </c>
      <c r="L801" t="s">
        <v>66</v>
      </c>
      <c r="M801" t="s">
        <v>18</v>
      </c>
      <c r="N801" t="s">
        <v>30</v>
      </c>
    </row>
    <row r="802" spans="1:14" x14ac:dyDescent="0.25">
      <c r="A802" s="2">
        <v>801</v>
      </c>
      <c r="B802" s="2">
        <v>11500</v>
      </c>
      <c r="C802" s="2" t="str">
        <f t="shared" si="12"/>
        <v>Affordable</v>
      </c>
      <c r="D802" t="s">
        <v>36</v>
      </c>
      <c r="E802" t="s">
        <v>31</v>
      </c>
      <c r="F802">
        <v>2014</v>
      </c>
      <c r="G802" t="s">
        <v>14</v>
      </c>
      <c r="H802" s="3">
        <v>94356</v>
      </c>
      <c r="I802" t="s">
        <v>46</v>
      </c>
      <c r="J802" t="s">
        <v>1014</v>
      </c>
      <c r="K802">
        <v>167803935</v>
      </c>
      <c r="L802" t="s">
        <v>66</v>
      </c>
      <c r="M802" t="s">
        <v>18</v>
      </c>
      <c r="N802" t="s">
        <v>30</v>
      </c>
    </row>
    <row r="803" spans="1:14" x14ac:dyDescent="0.25">
      <c r="A803" s="2">
        <v>802</v>
      </c>
      <c r="B803" s="2">
        <v>23800</v>
      </c>
      <c r="C803" s="2" t="str">
        <f t="shared" si="12"/>
        <v>Sub Premium</v>
      </c>
      <c r="D803" t="s">
        <v>36</v>
      </c>
      <c r="E803" t="s">
        <v>31</v>
      </c>
      <c r="F803">
        <v>2015</v>
      </c>
      <c r="G803" t="s">
        <v>14</v>
      </c>
      <c r="H803" s="3">
        <v>85792</v>
      </c>
      <c r="I803" t="s">
        <v>15</v>
      </c>
      <c r="J803" t="s">
        <v>1015</v>
      </c>
      <c r="K803">
        <v>167804275</v>
      </c>
      <c r="L803" t="s">
        <v>39</v>
      </c>
      <c r="M803" t="s">
        <v>18</v>
      </c>
      <c r="N803" t="s">
        <v>218</v>
      </c>
    </row>
    <row r="804" spans="1:14" x14ac:dyDescent="0.25">
      <c r="A804" s="2">
        <v>803</v>
      </c>
      <c r="B804" s="2">
        <v>8900</v>
      </c>
      <c r="C804" s="2" t="str">
        <f t="shared" si="12"/>
        <v>Affordable</v>
      </c>
      <c r="D804" t="s">
        <v>36</v>
      </c>
      <c r="E804" t="s">
        <v>31</v>
      </c>
      <c r="F804">
        <v>2014</v>
      </c>
      <c r="G804" t="s">
        <v>14</v>
      </c>
      <c r="H804" s="3">
        <v>129068</v>
      </c>
      <c r="I804" t="s">
        <v>40</v>
      </c>
      <c r="J804" t="s">
        <v>1016</v>
      </c>
      <c r="K804">
        <v>167804714</v>
      </c>
      <c r="L804" t="s">
        <v>39</v>
      </c>
      <c r="M804" t="s">
        <v>18</v>
      </c>
      <c r="N804" t="s">
        <v>954</v>
      </c>
    </row>
    <row r="805" spans="1:14" x14ac:dyDescent="0.25">
      <c r="A805" s="2">
        <v>804</v>
      </c>
      <c r="B805" s="2">
        <v>28300</v>
      </c>
      <c r="C805" s="2" t="str">
        <f t="shared" si="12"/>
        <v>Sub Premium</v>
      </c>
      <c r="D805" t="s">
        <v>36</v>
      </c>
      <c r="E805" t="s">
        <v>947</v>
      </c>
      <c r="F805">
        <v>2019</v>
      </c>
      <c r="G805" t="s">
        <v>14</v>
      </c>
      <c r="H805" s="3">
        <v>27665</v>
      </c>
      <c r="I805" t="s">
        <v>37</v>
      </c>
      <c r="J805" t="s">
        <v>1017</v>
      </c>
      <c r="K805">
        <v>167805479</v>
      </c>
      <c r="L805" t="s">
        <v>434</v>
      </c>
      <c r="M805" t="s">
        <v>18</v>
      </c>
      <c r="N805" t="s">
        <v>30</v>
      </c>
    </row>
    <row r="806" spans="1:14" x14ac:dyDescent="0.25">
      <c r="A806" s="2">
        <v>805</v>
      </c>
      <c r="B806" s="2">
        <v>27300</v>
      </c>
      <c r="C806" s="2" t="str">
        <f t="shared" si="12"/>
        <v>Sub Premium</v>
      </c>
      <c r="D806" t="s">
        <v>36</v>
      </c>
      <c r="E806" t="s">
        <v>947</v>
      </c>
      <c r="F806">
        <v>2019</v>
      </c>
      <c r="G806" t="s">
        <v>14</v>
      </c>
      <c r="H806" s="3">
        <v>25427</v>
      </c>
      <c r="I806" t="s">
        <v>15</v>
      </c>
      <c r="J806" t="s">
        <v>1018</v>
      </c>
      <c r="K806">
        <v>167805483</v>
      </c>
      <c r="L806" t="s">
        <v>434</v>
      </c>
      <c r="M806" t="s">
        <v>18</v>
      </c>
      <c r="N806" t="s">
        <v>30</v>
      </c>
    </row>
    <row r="807" spans="1:14" x14ac:dyDescent="0.25">
      <c r="A807" s="2">
        <v>806</v>
      </c>
      <c r="B807" s="2">
        <v>3500</v>
      </c>
      <c r="C807" s="2" t="str">
        <f t="shared" si="12"/>
        <v>Affordable</v>
      </c>
      <c r="D807" t="s">
        <v>36</v>
      </c>
      <c r="E807" t="s">
        <v>31</v>
      </c>
      <c r="F807">
        <v>2013</v>
      </c>
      <c r="G807" t="s">
        <v>14</v>
      </c>
      <c r="H807" s="3">
        <v>78198</v>
      </c>
      <c r="I807" t="s">
        <v>46</v>
      </c>
      <c r="J807" t="s">
        <v>1019</v>
      </c>
      <c r="K807">
        <v>167617243</v>
      </c>
      <c r="L807" t="s">
        <v>17</v>
      </c>
      <c r="M807" t="s">
        <v>18</v>
      </c>
      <c r="N807" t="s">
        <v>481</v>
      </c>
    </row>
    <row r="808" spans="1:14" x14ac:dyDescent="0.25">
      <c r="A808" s="2">
        <v>807</v>
      </c>
      <c r="B808" s="2">
        <v>28300</v>
      </c>
      <c r="C808" s="2" t="str">
        <f t="shared" si="12"/>
        <v>Sub Premium</v>
      </c>
      <c r="D808" t="s">
        <v>36</v>
      </c>
      <c r="E808" t="s">
        <v>181</v>
      </c>
      <c r="F808">
        <v>2020</v>
      </c>
      <c r="G808" t="s">
        <v>14</v>
      </c>
      <c r="H808" s="3">
        <v>13886</v>
      </c>
      <c r="I808" t="s">
        <v>22</v>
      </c>
      <c r="J808" t="s">
        <v>1020</v>
      </c>
      <c r="K808">
        <v>167805497</v>
      </c>
      <c r="L808" t="s">
        <v>434</v>
      </c>
      <c r="M808" t="s">
        <v>18</v>
      </c>
      <c r="N808" t="s">
        <v>30</v>
      </c>
    </row>
    <row r="809" spans="1:14" x14ac:dyDescent="0.25">
      <c r="A809" s="2">
        <v>808</v>
      </c>
      <c r="B809" s="2">
        <v>18300</v>
      </c>
      <c r="C809" s="2" t="str">
        <f t="shared" si="12"/>
        <v>Affordable</v>
      </c>
      <c r="D809" t="s">
        <v>36</v>
      </c>
      <c r="E809" t="s">
        <v>413</v>
      </c>
      <c r="F809">
        <v>2019</v>
      </c>
      <c r="G809" t="s">
        <v>14</v>
      </c>
      <c r="H809" s="3">
        <v>34538</v>
      </c>
      <c r="I809" t="s">
        <v>22</v>
      </c>
      <c r="J809" t="s">
        <v>1021</v>
      </c>
      <c r="K809">
        <v>167805500</v>
      </c>
      <c r="L809" t="s">
        <v>434</v>
      </c>
      <c r="M809" t="s">
        <v>18</v>
      </c>
      <c r="N809" t="s">
        <v>30</v>
      </c>
    </row>
    <row r="810" spans="1:14" x14ac:dyDescent="0.25">
      <c r="A810" s="2">
        <v>809</v>
      </c>
      <c r="B810" s="2">
        <v>22500</v>
      </c>
      <c r="C810" s="2" t="str">
        <f t="shared" si="12"/>
        <v>Sub Premium</v>
      </c>
      <c r="D810" t="s">
        <v>26</v>
      </c>
      <c r="E810" t="s">
        <v>205</v>
      </c>
      <c r="F810">
        <v>2018</v>
      </c>
      <c r="G810" t="s">
        <v>14</v>
      </c>
      <c r="H810" s="3">
        <v>20575</v>
      </c>
      <c r="I810" t="s">
        <v>22</v>
      </c>
      <c r="J810" t="s">
        <v>1022</v>
      </c>
      <c r="K810">
        <v>167766487</v>
      </c>
      <c r="L810" t="s">
        <v>532</v>
      </c>
      <c r="M810" t="s">
        <v>18</v>
      </c>
      <c r="N810" t="s">
        <v>30</v>
      </c>
    </row>
    <row r="811" spans="1:14" x14ac:dyDescent="0.25">
      <c r="A811" s="2">
        <v>810</v>
      </c>
      <c r="B811" s="2">
        <v>22500</v>
      </c>
      <c r="C811" s="2" t="str">
        <f t="shared" si="12"/>
        <v>Sub Premium</v>
      </c>
      <c r="D811" t="s">
        <v>26</v>
      </c>
      <c r="E811" t="s">
        <v>205</v>
      </c>
      <c r="F811">
        <v>2018</v>
      </c>
      <c r="G811" t="s">
        <v>14</v>
      </c>
      <c r="H811" s="3">
        <v>26026</v>
      </c>
      <c r="I811" t="s">
        <v>46</v>
      </c>
      <c r="J811" t="s">
        <v>1023</v>
      </c>
      <c r="K811">
        <v>167766491</v>
      </c>
      <c r="L811" t="s">
        <v>532</v>
      </c>
      <c r="M811" t="s">
        <v>18</v>
      </c>
      <c r="N811" t="s">
        <v>403</v>
      </c>
    </row>
    <row r="812" spans="1:14" x14ac:dyDescent="0.25">
      <c r="A812" s="2">
        <v>811</v>
      </c>
      <c r="B812" s="2">
        <v>8300</v>
      </c>
      <c r="C812" s="2" t="str">
        <f t="shared" si="12"/>
        <v>Affordable</v>
      </c>
      <c r="D812" t="s">
        <v>26</v>
      </c>
      <c r="E812" t="s">
        <v>31</v>
      </c>
      <c r="F812">
        <v>2012</v>
      </c>
      <c r="G812" t="s">
        <v>14</v>
      </c>
      <c r="H812" s="3">
        <v>99015</v>
      </c>
      <c r="I812" t="s">
        <v>46</v>
      </c>
      <c r="J812" t="s">
        <v>1024</v>
      </c>
      <c r="K812">
        <v>167766587</v>
      </c>
      <c r="L812" t="s">
        <v>532</v>
      </c>
      <c r="M812" t="s">
        <v>18</v>
      </c>
      <c r="N812" t="s">
        <v>284</v>
      </c>
    </row>
    <row r="813" spans="1:14" x14ac:dyDescent="0.25">
      <c r="A813" s="2">
        <v>812</v>
      </c>
      <c r="B813" s="2">
        <v>16500</v>
      </c>
      <c r="C813" s="2" t="str">
        <f t="shared" si="12"/>
        <v>Affordable</v>
      </c>
      <c r="D813" t="s">
        <v>26</v>
      </c>
      <c r="E813" t="s">
        <v>225</v>
      </c>
      <c r="F813">
        <v>2019</v>
      </c>
      <c r="G813" t="s">
        <v>14</v>
      </c>
      <c r="H813" s="3">
        <v>27327</v>
      </c>
      <c r="I813" t="s">
        <v>46</v>
      </c>
      <c r="J813" t="s">
        <v>1025</v>
      </c>
      <c r="K813">
        <v>167766650</v>
      </c>
      <c r="L813" t="s">
        <v>386</v>
      </c>
      <c r="M813" t="s">
        <v>18</v>
      </c>
      <c r="N813" t="s">
        <v>387</v>
      </c>
    </row>
    <row r="814" spans="1:14" x14ac:dyDescent="0.25">
      <c r="A814" s="2">
        <v>813</v>
      </c>
      <c r="B814" s="2">
        <v>14500</v>
      </c>
      <c r="C814" s="2" t="str">
        <f t="shared" si="12"/>
        <v>Affordable</v>
      </c>
      <c r="D814" t="s">
        <v>26</v>
      </c>
      <c r="E814" t="s">
        <v>1026</v>
      </c>
      <c r="F814">
        <v>2019</v>
      </c>
      <c r="G814" t="s">
        <v>14</v>
      </c>
      <c r="H814" s="3">
        <v>30229</v>
      </c>
      <c r="I814" t="s">
        <v>22</v>
      </c>
      <c r="J814" t="s">
        <v>1027</v>
      </c>
      <c r="K814">
        <v>167766667</v>
      </c>
      <c r="L814" t="s">
        <v>386</v>
      </c>
      <c r="M814" t="s">
        <v>18</v>
      </c>
      <c r="N814" t="s">
        <v>387</v>
      </c>
    </row>
    <row r="815" spans="1:14" x14ac:dyDescent="0.25">
      <c r="A815" s="2">
        <v>814</v>
      </c>
      <c r="B815" s="2">
        <v>30000</v>
      </c>
      <c r="C815" s="2" t="str">
        <f t="shared" si="12"/>
        <v>Sub Premium</v>
      </c>
      <c r="D815" t="s">
        <v>26</v>
      </c>
      <c r="E815" t="s">
        <v>205</v>
      </c>
      <c r="F815">
        <v>2019</v>
      </c>
      <c r="G815" t="s">
        <v>14</v>
      </c>
      <c r="H815" s="3">
        <v>43294</v>
      </c>
      <c r="I815" t="s">
        <v>40</v>
      </c>
      <c r="J815" t="s">
        <v>1028</v>
      </c>
      <c r="K815">
        <v>167766742</v>
      </c>
      <c r="L815" t="s">
        <v>391</v>
      </c>
      <c r="M815" t="s">
        <v>392</v>
      </c>
      <c r="N815" t="s">
        <v>19</v>
      </c>
    </row>
    <row r="816" spans="1:14" x14ac:dyDescent="0.25">
      <c r="A816" s="2">
        <v>815</v>
      </c>
      <c r="B816" s="2">
        <v>30000</v>
      </c>
      <c r="C816" s="2" t="str">
        <f t="shared" si="12"/>
        <v>Sub Premium</v>
      </c>
      <c r="D816" t="s">
        <v>26</v>
      </c>
      <c r="E816" t="s">
        <v>205</v>
      </c>
      <c r="F816">
        <v>2019</v>
      </c>
      <c r="G816" t="s">
        <v>14</v>
      </c>
      <c r="H816" s="3">
        <v>54309</v>
      </c>
      <c r="I816" t="s">
        <v>54</v>
      </c>
      <c r="J816" t="s">
        <v>1029</v>
      </c>
      <c r="K816">
        <v>167766743</v>
      </c>
      <c r="L816" t="s">
        <v>391</v>
      </c>
      <c r="M816" t="s">
        <v>392</v>
      </c>
      <c r="N816" t="s">
        <v>19</v>
      </c>
    </row>
    <row r="817" spans="1:14" x14ac:dyDescent="0.25">
      <c r="A817" s="2">
        <v>816</v>
      </c>
      <c r="B817" s="2">
        <v>30000</v>
      </c>
      <c r="C817" s="2" t="str">
        <f t="shared" si="12"/>
        <v>Sub Premium</v>
      </c>
      <c r="D817" t="s">
        <v>26</v>
      </c>
      <c r="E817" t="s">
        <v>205</v>
      </c>
      <c r="F817">
        <v>2019</v>
      </c>
      <c r="G817" t="s">
        <v>14</v>
      </c>
      <c r="H817" s="3">
        <v>52822</v>
      </c>
      <c r="I817" t="s">
        <v>40</v>
      </c>
      <c r="J817" t="s">
        <v>1030</v>
      </c>
      <c r="K817">
        <v>167766751</v>
      </c>
      <c r="L817" t="s">
        <v>391</v>
      </c>
      <c r="M817" t="s">
        <v>392</v>
      </c>
      <c r="N817" t="s">
        <v>19</v>
      </c>
    </row>
    <row r="818" spans="1:14" x14ac:dyDescent="0.25">
      <c r="A818" s="2">
        <v>817</v>
      </c>
      <c r="B818" s="2">
        <v>30000</v>
      </c>
      <c r="C818" s="2" t="str">
        <f t="shared" si="12"/>
        <v>Sub Premium</v>
      </c>
      <c r="D818" t="s">
        <v>26</v>
      </c>
      <c r="E818" t="s">
        <v>205</v>
      </c>
      <c r="F818">
        <v>2019</v>
      </c>
      <c r="G818" t="s">
        <v>14</v>
      </c>
      <c r="H818" s="3">
        <v>45554</v>
      </c>
      <c r="I818" t="s">
        <v>40</v>
      </c>
      <c r="J818" t="s">
        <v>1031</v>
      </c>
      <c r="K818">
        <v>167766757</v>
      </c>
      <c r="L818" t="s">
        <v>391</v>
      </c>
      <c r="M818" t="s">
        <v>392</v>
      </c>
      <c r="N818" t="s">
        <v>19</v>
      </c>
    </row>
    <row r="819" spans="1:14" x14ac:dyDescent="0.25">
      <c r="A819" s="2">
        <v>818</v>
      </c>
      <c r="B819" s="2">
        <v>30000</v>
      </c>
      <c r="C819" s="2" t="str">
        <f t="shared" si="12"/>
        <v>Sub Premium</v>
      </c>
      <c r="D819" t="s">
        <v>26</v>
      </c>
      <c r="E819" t="s">
        <v>205</v>
      </c>
      <c r="F819">
        <v>2019</v>
      </c>
      <c r="G819" t="s">
        <v>14</v>
      </c>
      <c r="H819" s="3">
        <v>37538</v>
      </c>
      <c r="I819" t="s">
        <v>40</v>
      </c>
      <c r="J819" t="s">
        <v>1032</v>
      </c>
      <c r="K819">
        <v>167766758</v>
      </c>
      <c r="L819" t="s">
        <v>391</v>
      </c>
      <c r="M819" t="s">
        <v>392</v>
      </c>
      <c r="N819" t="s">
        <v>19</v>
      </c>
    </row>
    <row r="820" spans="1:14" x14ac:dyDescent="0.25">
      <c r="A820" s="2">
        <v>819</v>
      </c>
      <c r="B820" s="2">
        <v>29500</v>
      </c>
      <c r="C820" s="2" t="str">
        <f t="shared" si="12"/>
        <v>Sub Premium</v>
      </c>
      <c r="D820" t="s">
        <v>26</v>
      </c>
      <c r="E820" t="s">
        <v>205</v>
      </c>
      <c r="F820">
        <v>2019</v>
      </c>
      <c r="G820" t="s">
        <v>14</v>
      </c>
      <c r="H820" s="3">
        <v>35153</v>
      </c>
      <c r="I820" t="s">
        <v>37</v>
      </c>
      <c r="J820" t="s">
        <v>1033</v>
      </c>
      <c r="K820">
        <v>167766763</v>
      </c>
      <c r="L820" t="s">
        <v>391</v>
      </c>
      <c r="M820" t="s">
        <v>392</v>
      </c>
      <c r="N820" t="s">
        <v>19</v>
      </c>
    </row>
    <row r="821" spans="1:14" x14ac:dyDescent="0.25">
      <c r="A821" s="2">
        <v>820</v>
      </c>
      <c r="B821" s="2">
        <v>21600</v>
      </c>
      <c r="C821" s="2" t="str">
        <f t="shared" si="12"/>
        <v>Sub Premium</v>
      </c>
      <c r="D821" t="s">
        <v>26</v>
      </c>
      <c r="E821" t="s">
        <v>175</v>
      </c>
      <c r="F821">
        <v>2019</v>
      </c>
      <c r="G821" t="s">
        <v>14</v>
      </c>
      <c r="H821" s="3">
        <v>23783</v>
      </c>
      <c r="I821" t="s">
        <v>40</v>
      </c>
      <c r="J821" t="s">
        <v>1034</v>
      </c>
      <c r="K821">
        <v>167767030</v>
      </c>
      <c r="L821" t="s">
        <v>223</v>
      </c>
      <c r="M821" t="s">
        <v>18</v>
      </c>
      <c r="N821" t="s">
        <v>30</v>
      </c>
    </row>
    <row r="822" spans="1:14" x14ac:dyDescent="0.25">
      <c r="A822" s="2">
        <v>821</v>
      </c>
      <c r="B822" s="2">
        <v>22600</v>
      </c>
      <c r="C822" s="2" t="str">
        <f t="shared" si="12"/>
        <v>Sub Premium</v>
      </c>
      <c r="D822" t="s">
        <v>26</v>
      </c>
      <c r="E822" t="s">
        <v>205</v>
      </c>
      <c r="F822">
        <v>2019</v>
      </c>
      <c r="G822" t="s">
        <v>14</v>
      </c>
      <c r="H822" s="3">
        <v>30759</v>
      </c>
      <c r="I822" t="s">
        <v>15</v>
      </c>
      <c r="J822" t="s">
        <v>1035</v>
      </c>
      <c r="K822">
        <v>167767044</v>
      </c>
      <c r="L822" t="s">
        <v>223</v>
      </c>
      <c r="M822" t="s">
        <v>18</v>
      </c>
      <c r="N822" t="s">
        <v>30</v>
      </c>
    </row>
    <row r="823" spans="1:14" x14ac:dyDescent="0.25">
      <c r="A823" s="2">
        <v>822</v>
      </c>
      <c r="B823" s="2">
        <v>16300</v>
      </c>
      <c r="C823" s="2" t="str">
        <f t="shared" si="12"/>
        <v>Affordable</v>
      </c>
      <c r="D823" t="s">
        <v>26</v>
      </c>
      <c r="E823" t="s">
        <v>225</v>
      </c>
      <c r="F823">
        <v>2019</v>
      </c>
      <c r="G823" t="s">
        <v>14</v>
      </c>
      <c r="H823" s="3">
        <v>38922</v>
      </c>
      <c r="I823" t="s">
        <v>46</v>
      </c>
      <c r="J823" t="s">
        <v>1036</v>
      </c>
      <c r="K823">
        <v>167767063</v>
      </c>
      <c r="L823" t="s">
        <v>223</v>
      </c>
      <c r="M823" t="s">
        <v>18</v>
      </c>
      <c r="N823" t="s">
        <v>30</v>
      </c>
    </row>
    <row r="824" spans="1:14" x14ac:dyDescent="0.25">
      <c r="A824" s="2">
        <v>823</v>
      </c>
      <c r="B824" s="2">
        <v>8600</v>
      </c>
      <c r="C824" s="2" t="str">
        <f t="shared" si="12"/>
        <v>Affordable</v>
      </c>
      <c r="D824" t="s">
        <v>26</v>
      </c>
      <c r="E824" t="s">
        <v>31</v>
      </c>
      <c r="F824">
        <v>2012</v>
      </c>
      <c r="G824" t="s">
        <v>14</v>
      </c>
      <c r="H824" s="3">
        <v>165836</v>
      </c>
      <c r="I824" t="s">
        <v>32</v>
      </c>
      <c r="J824" t="s">
        <v>1037</v>
      </c>
      <c r="K824">
        <v>167767147</v>
      </c>
      <c r="L824" t="s">
        <v>223</v>
      </c>
      <c r="M824" t="s">
        <v>18</v>
      </c>
      <c r="N824" t="s">
        <v>30</v>
      </c>
    </row>
    <row r="825" spans="1:14" x14ac:dyDescent="0.25">
      <c r="A825" s="2">
        <v>824</v>
      </c>
      <c r="B825" s="2">
        <v>28800</v>
      </c>
      <c r="C825" s="2" t="str">
        <f t="shared" si="12"/>
        <v>Sub Premium</v>
      </c>
      <c r="D825" t="s">
        <v>26</v>
      </c>
      <c r="E825" t="s">
        <v>197</v>
      </c>
      <c r="F825">
        <v>2019</v>
      </c>
      <c r="G825" t="s">
        <v>14</v>
      </c>
      <c r="H825" s="3">
        <v>19235</v>
      </c>
      <c r="I825" t="s">
        <v>96</v>
      </c>
      <c r="J825" t="s">
        <v>1038</v>
      </c>
      <c r="K825">
        <v>167767327</v>
      </c>
      <c r="L825" t="s">
        <v>42</v>
      </c>
      <c r="M825" t="s">
        <v>18</v>
      </c>
      <c r="N825" t="s">
        <v>186</v>
      </c>
    </row>
    <row r="826" spans="1:14" x14ac:dyDescent="0.25">
      <c r="A826" s="2">
        <v>825</v>
      </c>
      <c r="B826" s="2">
        <v>22100</v>
      </c>
      <c r="C826" s="2" t="str">
        <f t="shared" si="12"/>
        <v>Sub Premium</v>
      </c>
      <c r="D826" t="s">
        <v>26</v>
      </c>
      <c r="E826" t="s">
        <v>175</v>
      </c>
      <c r="F826">
        <v>2019</v>
      </c>
      <c r="G826" t="s">
        <v>14</v>
      </c>
      <c r="H826" s="3">
        <v>9445</v>
      </c>
      <c r="I826" t="s">
        <v>46</v>
      </c>
      <c r="J826" t="s">
        <v>1039</v>
      </c>
      <c r="K826">
        <v>167767331</v>
      </c>
      <c r="L826" t="s">
        <v>42</v>
      </c>
      <c r="M826" t="s">
        <v>18</v>
      </c>
      <c r="N826" t="s">
        <v>186</v>
      </c>
    </row>
    <row r="827" spans="1:14" x14ac:dyDescent="0.25">
      <c r="A827" s="2">
        <v>826</v>
      </c>
      <c r="B827" s="2">
        <v>14300</v>
      </c>
      <c r="C827" s="2" t="str">
        <f t="shared" si="12"/>
        <v>Affordable</v>
      </c>
      <c r="D827" t="s">
        <v>26</v>
      </c>
      <c r="E827" t="s">
        <v>1026</v>
      </c>
      <c r="F827">
        <v>2018</v>
      </c>
      <c r="G827" t="s">
        <v>14</v>
      </c>
      <c r="H827" s="3">
        <v>19164</v>
      </c>
      <c r="I827" t="s">
        <v>46</v>
      </c>
      <c r="J827" t="s">
        <v>1040</v>
      </c>
      <c r="K827">
        <v>167717039</v>
      </c>
      <c r="L827" t="s">
        <v>66</v>
      </c>
      <c r="M827" t="s">
        <v>18</v>
      </c>
      <c r="N827" t="s">
        <v>186</v>
      </c>
    </row>
    <row r="828" spans="1:14" x14ac:dyDescent="0.25">
      <c r="A828" s="2">
        <v>827</v>
      </c>
      <c r="B828" s="2">
        <v>13700</v>
      </c>
      <c r="C828" s="2" t="str">
        <f t="shared" si="12"/>
        <v>Affordable</v>
      </c>
      <c r="D828" t="s">
        <v>26</v>
      </c>
      <c r="E828" t="s">
        <v>225</v>
      </c>
      <c r="F828">
        <v>2018</v>
      </c>
      <c r="G828" t="s">
        <v>14</v>
      </c>
      <c r="H828" s="3">
        <v>54106</v>
      </c>
      <c r="I828" t="s">
        <v>40</v>
      </c>
      <c r="J828" t="s">
        <v>1041</v>
      </c>
      <c r="K828">
        <v>167718054</v>
      </c>
      <c r="L828" t="s">
        <v>66</v>
      </c>
      <c r="M828" t="s">
        <v>18</v>
      </c>
      <c r="N828" t="s">
        <v>186</v>
      </c>
    </row>
    <row r="829" spans="1:14" x14ac:dyDescent="0.25">
      <c r="A829" s="2">
        <v>828</v>
      </c>
      <c r="B829" s="2">
        <v>29500</v>
      </c>
      <c r="C829" s="2" t="str">
        <f t="shared" si="12"/>
        <v>Sub Premium</v>
      </c>
      <c r="D829" t="s">
        <v>26</v>
      </c>
      <c r="E829" t="s">
        <v>175</v>
      </c>
      <c r="F829">
        <v>2017</v>
      </c>
      <c r="G829" t="s">
        <v>14</v>
      </c>
      <c r="H829" s="3">
        <v>32051</v>
      </c>
      <c r="I829" t="s">
        <v>96</v>
      </c>
      <c r="J829" t="s">
        <v>1042</v>
      </c>
      <c r="K829">
        <v>167768040</v>
      </c>
      <c r="L829" t="s">
        <v>238</v>
      </c>
      <c r="M829" t="s">
        <v>18</v>
      </c>
      <c r="N829" t="s">
        <v>186</v>
      </c>
    </row>
    <row r="830" spans="1:14" x14ac:dyDescent="0.25">
      <c r="A830" s="2">
        <v>829</v>
      </c>
      <c r="B830" s="2">
        <v>18500</v>
      </c>
      <c r="C830" s="2" t="str">
        <f t="shared" si="12"/>
        <v>Affordable</v>
      </c>
      <c r="D830" t="s">
        <v>26</v>
      </c>
      <c r="E830" t="s">
        <v>1026</v>
      </c>
      <c r="F830">
        <v>2017</v>
      </c>
      <c r="G830" t="s">
        <v>14</v>
      </c>
      <c r="H830" s="3">
        <v>14870</v>
      </c>
      <c r="I830" t="s">
        <v>46</v>
      </c>
      <c r="J830" t="s">
        <v>1043</v>
      </c>
      <c r="K830">
        <v>167768048</v>
      </c>
      <c r="L830" t="s">
        <v>42</v>
      </c>
      <c r="M830" t="s">
        <v>18</v>
      </c>
      <c r="N830" t="s">
        <v>186</v>
      </c>
    </row>
    <row r="831" spans="1:14" x14ac:dyDescent="0.25">
      <c r="A831" s="2">
        <v>830</v>
      </c>
      <c r="B831" s="2">
        <v>19000</v>
      </c>
      <c r="C831" s="2" t="str">
        <f t="shared" si="12"/>
        <v>Affordable</v>
      </c>
      <c r="D831" t="s">
        <v>26</v>
      </c>
      <c r="E831" t="s">
        <v>31</v>
      </c>
      <c r="F831">
        <v>2016</v>
      </c>
      <c r="G831" t="s">
        <v>14</v>
      </c>
      <c r="H831" s="3">
        <v>32294</v>
      </c>
      <c r="I831" t="s">
        <v>32</v>
      </c>
      <c r="J831" t="s">
        <v>1044</v>
      </c>
      <c r="K831">
        <v>167768759</v>
      </c>
      <c r="L831" t="s">
        <v>181</v>
      </c>
      <c r="M831" t="s">
        <v>18</v>
      </c>
      <c r="N831" t="s">
        <v>186</v>
      </c>
    </row>
    <row r="832" spans="1:14" x14ac:dyDescent="0.25">
      <c r="A832" s="2">
        <v>831</v>
      </c>
      <c r="B832" s="2">
        <v>43400</v>
      </c>
      <c r="C832" s="2" t="str">
        <f t="shared" si="12"/>
        <v>Sub Premium</v>
      </c>
      <c r="D832" t="s">
        <v>26</v>
      </c>
      <c r="E832" t="s">
        <v>175</v>
      </c>
      <c r="F832">
        <v>2015</v>
      </c>
      <c r="G832" t="s">
        <v>14</v>
      </c>
      <c r="H832" s="3">
        <v>7250</v>
      </c>
      <c r="I832" t="s">
        <v>40</v>
      </c>
      <c r="J832" t="s">
        <v>1045</v>
      </c>
      <c r="K832">
        <v>167769093</v>
      </c>
      <c r="L832" t="s">
        <v>238</v>
      </c>
      <c r="M832" t="s">
        <v>18</v>
      </c>
      <c r="N832" t="s">
        <v>30</v>
      </c>
    </row>
    <row r="833" spans="1:14" x14ac:dyDescent="0.25">
      <c r="A833" s="2">
        <v>832</v>
      </c>
      <c r="B833" s="2">
        <v>46000</v>
      </c>
      <c r="C833" s="2" t="str">
        <f t="shared" si="12"/>
        <v>Sub Premium</v>
      </c>
      <c r="D833" t="s">
        <v>26</v>
      </c>
      <c r="E833" t="s">
        <v>175</v>
      </c>
      <c r="F833">
        <v>2015</v>
      </c>
      <c r="G833" t="s">
        <v>14</v>
      </c>
      <c r="H833" s="3">
        <v>10145</v>
      </c>
      <c r="I833" t="s">
        <v>96</v>
      </c>
      <c r="J833" t="s">
        <v>1046</v>
      </c>
      <c r="K833">
        <v>167769114</v>
      </c>
      <c r="L833" t="s">
        <v>238</v>
      </c>
      <c r="M833" t="s">
        <v>18</v>
      </c>
      <c r="N833" t="s">
        <v>186</v>
      </c>
    </row>
    <row r="834" spans="1:14" x14ac:dyDescent="0.25">
      <c r="A834" s="2">
        <v>833</v>
      </c>
      <c r="B834" s="2">
        <v>12500</v>
      </c>
      <c r="C834" s="2" t="str">
        <f t="shared" ref="C834:C897" si="13">IF(B834&gt;=55000, "Premium", IF(B834&gt;=20000, "Sub Premium", "Affordable"))</f>
        <v>Affordable</v>
      </c>
      <c r="D834" t="s">
        <v>26</v>
      </c>
      <c r="E834" t="s">
        <v>1026</v>
      </c>
      <c r="F834">
        <v>2018</v>
      </c>
      <c r="G834" t="s">
        <v>14</v>
      </c>
      <c r="H834" s="3">
        <v>59924</v>
      </c>
      <c r="I834" t="s">
        <v>22</v>
      </c>
      <c r="J834" t="s">
        <v>1047</v>
      </c>
      <c r="K834">
        <v>167769598</v>
      </c>
      <c r="L834" t="s">
        <v>42</v>
      </c>
      <c r="M834" t="s">
        <v>18</v>
      </c>
      <c r="N834" t="s">
        <v>30</v>
      </c>
    </row>
    <row r="835" spans="1:14" x14ac:dyDescent="0.25">
      <c r="A835" s="2">
        <v>834</v>
      </c>
      <c r="B835" s="2">
        <v>13900</v>
      </c>
      <c r="C835" s="2" t="str">
        <f t="shared" si="13"/>
        <v>Affordable</v>
      </c>
      <c r="D835" t="s">
        <v>26</v>
      </c>
      <c r="E835" t="s">
        <v>205</v>
      </c>
      <c r="F835">
        <v>2017</v>
      </c>
      <c r="G835" t="s">
        <v>14</v>
      </c>
      <c r="H835" s="3">
        <v>21304</v>
      </c>
      <c r="I835" t="s">
        <v>15</v>
      </c>
      <c r="J835" t="s">
        <v>1048</v>
      </c>
      <c r="K835">
        <v>167770062</v>
      </c>
      <c r="L835" t="s">
        <v>39</v>
      </c>
      <c r="M835" t="s">
        <v>18</v>
      </c>
      <c r="N835" t="s">
        <v>284</v>
      </c>
    </row>
    <row r="836" spans="1:14" x14ac:dyDescent="0.25">
      <c r="A836" s="2">
        <v>835</v>
      </c>
      <c r="B836" s="2">
        <v>13000</v>
      </c>
      <c r="C836" s="2" t="str">
        <f t="shared" si="13"/>
        <v>Affordable</v>
      </c>
      <c r="D836" t="s">
        <v>26</v>
      </c>
      <c r="E836" t="s">
        <v>225</v>
      </c>
      <c r="F836">
        <v>2018</v>
      </c>
      <c r="G836" t="s">
        <v>14</v>
      </c>
      <c r="H836" s="3">
        <v>52079</v>
      </c>
      <c r="I836" t="s">
        <v>40</v>
      </c>
      <c r="J836" t="s">
        <v>1049</v>
      </c>
      <c r="K836">
        <v>167724265</v>
      </c>
      <c r="L836" t="s">
        <v>48</v>
      </c>
      <c r="M836" t="s">
        <v>18</v>
      </c>
      <c r="N836" t="s">
        <v>284</v>
      </c>
    </row>
    <row r="837" spans="1:14" x14ac:dyDescent="0.25">
      <c r="A837" s="2">
        <v>836</v>
      </c>
      <c r="B837" s="2">
        <v>13000</v>
      </c>
      <c r="C837" s="2" t="str">
        <f t="shared" si="13"/>
        <v>Affordable</v>
      </c>
      <c r="D837" t="s">
        <v>26</v>
      </c>
      <c r="E837" t="s">
        <v>225</v>
      </c>
      <c r="F837">
        <v>2018</v>
      </c>
      <c r="G837" t="s">
        <v>14</v>
      </c>
      <c r="H837" s="3">
        <v>54960</v>
      </c>
      <c r="I837" t="s">
        <v>40</v>
      </c>
      <c r="J837" t="s">
        <v>1050</v>
      </c>
      <c r="K837">
        <v>167724266</v>
      </c>
      <c r="L837" t="s">
        <v>48</v>
      </c>
      <c r="M837" t="s">
        <v>18</v>
      </c>
      <c r="N837" t="s">
        <v>284</v>
      </c>
    </row>
    <row r="838" spans="1:14" x14ac:dyDescent="0.25">
      <c r="A838" s="2">
        <v>837</v>
      </c>
      <c r="B838" s="2">
        <v>3000</v>
      </c>
      <c r="C838" s="2" t="str">
        <f t="shared" si="13"/>
        <v>Affordable</v>
      </c>
      <c r="D838" t="s">
        <v>26</v>
      </c>
      <c r="E838" t="s">
        <v>31</v>
      </c>
      <c r="F838">
        <v>2013</v>
      </c>
      <c r="G838" t="s">
        <v>14</v>
      </c>
      <c r="H838" s="3">
        <v>80099</v>
      </c>
      <c r="I838" t="s">
        <v>40</v>
      </c>
      <c r="J838" t="s">
        <v>1051</v>
      </c>
      <c r="K838">
        <v>167770820</v>
      </c>
      <c r="L838" t="s">
        <v>42</v>
      </c>
      <c r="M838" t="s">
        <v>18</v>
      </c>
      <c r="N838" t="s">
        <v>92</v>
      </c>
    </row>
    <row r="839" spans="1:14" x14ac:dyDescent="0.25">
      <c r="A839" s="2">
        <v>838</v>
      </c>
      <c r="B839" s="2">
        <v>17500</v>
      </c>
      <c r="C839" s="2" t="str">
        <f t="shared" si="13"/>
        <v>Affordable</v>
      </c>
      <c r="D839" t="s">
        <v>26</v>
      </c>
      <c r="E839" t="s">
        <v>225</v>
      </c>
      <c r="F839">
        <v>2019</v>
      </c>
      <c r="G839" t="s">
        <v>14</v>
      </c>
      <c r="H839" s="3">
        <v>23987</v>
      </c>
      <c r="I839" t="s">
        <v>15</v>
      </c>
      <c r="J839" t="s">
        <v>1052</v>
      </c>
      <c r="K839">
        <v>167770910</v>
      </c>
      <c r="L839" t="s">
        <v>39</v>
      </c>
      <c r="M839" t="s">
        <v>18</v>
      </c>
      <c r="N839" t="s">
        <v>30</v>
      </c>
    </row>
    <row r="840" spans="1:14" x14ac:dyDescent="0.25">
      <c r="A840" s="2">
        <v>839</v>
      </c>
      <c r="B840" s="2">
        <v>7900</v>
      </c>
      <c r="C840" s="2" t="str">
        <f t="shared" si="13"/>
        <v>Affordable</v>
      </c>
      <c r="D840" t="s">
        <v>26</v>
      </c>
      <c r="E840" t="s">
        <v>31</v>
      </c>
      <c r="F840">
        <v>2017</v>
      </c>
      <c r="G840" t="s">
        <v>14</v>
      </c>
      <c r="H840" s="3">
        <v>84144</v>
      </c>
      <c r="I840" t="s">
        <v>46</v>
      </c>
      <c r="J840" t="s">
        <v>1053</v>
      </c>
      <c r="K840">
        <v>167771302</v>
      </c>
      <c r="L840" t="s">
        <v>48</v>
      </c>
      <c r="M840" t="s">
        <v>18</v>
      </c>
      <c r="N840" t="s">
        <v>30</v>
      </c>
    </row>
    <row r="841" spans="1:14" x14ac:dyDescent="0.25">
      <c r="A841" s="2">
        <v>840</v>
      </c>
      <c r="B841" s="2">
        <v>8900</v>
      </c>
      <c r="C841" s="2" t="str">
        <f t="shared" si="13"/>
        <v>Affordable</v>
      </c>
      <c r="D841" t="s">
        <v>26</v>
      </c>
      <c r="E841" t="s">
        <v>31</v>
      </c>
      <c r="F841">
        <v>2014</v>
      </c>
      <c r="G841" t="s">
        <v>14</v>
      </c>
      <c r="H841" s="3">
        <v>85639</v>
      </c>
      <c r="I841" t="s">
        <v>32</v>
      </c>
      <c r="J841" t="s">
        <v>1054</v>
      </c>
      <c r="K841">
        <v>167771550</v>
      </c>
      <c r="L841" t="s">
        <v>39</v>
      </c>
      <c r="M841" t="s">
        <v>18</v>
      </c>
      <c r="N841" t="s">
        <v>284</v>
      </c>
    </row>
    <row r="842" spans="1:14" x14ac:dyDescent="0.25">
      <c r="A842" s="2">
        <v>841</v>
      </c>
      <c r="B842" s="2">
        <v>11500</v>
      </c>
      <c r="C842" s="2" t="str">
        <f t="shared" si="13"/>
        <v>Affordable</v>
      </c>
      <c r="D842" t="s">
        <v>26</v>
      </c>
      <c r="E842" t="s">
        <v>225</v>
      </c>
      <c r="F842">
        <v>2018</v>
      </c>
      <c r="G842" t="s">
        <v>14</v>
      </c>
      <c r="H842" s="3">
        <v>50193</v>
      </c>
      <c r="I842" t="s">
        <v>96</v>
      </c>
      <c r="J842" t="s">
        <v>1055</v>
      </c>
      <c r="K842">
        <v>167772963</v>
      </c>
      <c r="L842" t="s">
        <v>95</v>
      </c>
      <c r="M842" t="s">
        <v>18</v>
      </c>
      <c r="N842" t="s">
        <v>186</v>
      </c>
    </row>
    <row r="843" spans="1:14" x14ac:dyDescent="0.25">
      <c r="A843" s="2">
        <v>842</v>
      </c>
      <c r="B843" s="2">
        <v>6500</v>
      </c>
      <c r="C843" s="2" t="str">
        <f t="shared" si="13"/>
        <v>Affordable</v>
      </c>
      <c r="D843" t="s">
        <v>26</v>
      </c>
      <c r="E843" t="s">
        <v>1026</v>
      </c>
      <c r="F843">
        <v>2017</v>
      </c>
      <c r="G843" t="s">
        <v>14</v>
      </c>
      <c r="H843" s="3">
        <v>74392</v>
      </c>
      <c r="I843" t="s">
        <v>15</v>
      </c>
      <c r="J843" t="s">
        <v>1056</v>
      </c>
      <c r="K843">
        <v>167772985</v>
      </c>
      <c r="L843" t="s">
        <v>95</v>
      </c>
      <c r="M843" t="s">
        <v>18</v>
      </c>
      <c r="N843" t="s">
        <v>186</v>
      </c>
    </row>
    <row r="844" spans="1:14" x14ac:dyDescent="0.25">
      <c r="A844" s="2">
        <v>843</v>
      </c>
      <c r="B844" s="2">
        <v>8000</v>
      </c>
      <c r="C844" s="2" t="str">
        <f t="shared" si="13"/>
        <v>Affordable</v>
      </c>
      <c r="D844" t="s">
        <v>26</v>
      </c>
      <c r="E844" t="s">
        <v>31</v>
      </c>
      <c r="F844">
        <v>2017</v>
      </c>
      <c r="G844" t="s">
        <v>14</v>
      </c>
      <c r="H844" s="3">
        <v>76117</v>
      </c>
      <c r="I844" t="s">
        <v>15</v>
      </c>
      <c r="J844" t="s">
        <v>1057</v>
      </c>
      <c r="K844">
        <v>167772989</v>
      </c>
      <c r="L844" t="s">
        <v>95</v>
      </c>
      <c r="M844" t="s">
        <v>18</v>
      </c>
      <c r="N844" t="s">
        <v>186</v>
      </c>
    </row>
    <row r="845" spans="1:14" x14ac:dyDescent="0.25">
      <c r="A845" s="2">
        <v>844</v>
      </c>
      <c r="B845" s="2">
        <v>18700</v>
      </c>
      <c r="C845" s="2" t="str">
        <f t="shared" si="13"/>
        <v>Affordable</v>
      </c>
      <c r="D845" t="s">
        <v>26</v>
      </c>
      <c r="E845" t="s">
        <v>175</v>
      </c>
      <c r="F845">
        <v>2018</v>
      </c>
      <c r="G845" t="s">
        <v>14</v>
      </c>
      <c r="H845" s="3">
        <v>36358</v>
      </c>
      <c r="I845" t="s">
        <v>46</v>
      </c>
      <c r="J845" t="s">
        <v>1058</v>
      </c>
      <c r="K845">
        <v>167773134</v>
      </c>
      <c r="L845" t="s">
        <v>17</v>
      </c>
      <c r="M845" t="s">
        <v>18</v>
      </c>
      <c r="N845" t="s">
        <v>965</v>
      </c>
    </row>
    <row r="846" spans="1:14" x14ac:dyDescent="0.25">
      <c r="A846" s="2">
        <v>845</v>
      </c>
      <c r="B846" s="2">
        <v>8350</v>
      </c>
      <c r="C846" s="2" t="str">
        <f t="shared" si="13"/>
        <v>Affordable</v>
      </c>
      <c r="D846" t="s">
        <v>26</v>
      </c>
      <c r="E846" t="s">
        <v>1026</v>
      </c>
      <c r="F846">
        <v>2017</v>
      </c>
      <c r="G846" t="s">
        <v>14</v>
      </c>
      <c r="H846" s="3">
        <v>90685</v>
      </c>
      <c r="I846" t="s">
        <v>40</v>
      </c>
      <c r="J846" t="s">
        <v>1059</v>
      </c>
      <c r="K846">
        <v>167773188</v>
      </c>
      <c r="L846" t="s">
        <v>39</v>
      </c>
      <c r="M846" t="s">
        <v>18</v>
      </c>
      <c r="N846" t="s">
        <v>1060</v>
      </c>
    </row>
    <row r="847" spans="1:14" x14ac:dyDescent="0.25">
      <c r="A847" s="2">
        <v>846</v>
      </c>
      <c r="B847" s="2">
        <v>27900</v>
      </c>
      <c r="C847" s="2" t="str">
        <f t="shared" si="13"/>
        <v>Sub Premium</v>
      </c>
      <c r="D847" t="s">
        <v>26</v>
      </c>
      <c r="E847" t="s">
        <v>205</v>
      </c>
      <c r="F847">
        <v>2017</v>
      </c>
      <c r="G847" t="s">
        <v>14</v>
      </c>
      <c r="H847" s="3">
        <v>54141</v>
      </c>
      <c r="I847" t="s">
        <v>54</v>
      </c>
      <c r="J847" t="s">
        <v>1061</v>
      </c>
      <c r="K847">
        <v>167773190</v>
      </c>
      <c r="L847" t="s">
        <v>39</v>
      </c>
      <c r="M847" t="s">
        <v>18</v>
      </c>
      <c r="N847" t="s">
        <v>30</v>
      </c>
    </row>
    <row r="848" spans="1:14" x14ac:dyDescent="0.25">
      <c r="A848" s="2">
        <v>847</v>
      </c>
      <c r="B848" s="2">
        <v>14500</v>
      </c>
      <c r="C848" s="2" t="str">
        <f t="shared" si="13"/>
        <v>Affordable</v>
      </c>
      <c r="D848" t="s">
        <v>26</v>
      </c>
      <c r="E848" t="s">
        <v>31</v>
      </c>
      <c r="F848">
        <v>2016</v>
      </c>
      <c r="G848" t="s">
        <v>14</v>
      </c>
      <c r="H848" s="3">
        <v>82240</v>
      </c>
      <c r="I848" t="s">
        <v>40</v>
      </c>
      <c r="J848" t="s">
        <v>1062</v>
      </c>
      <c r="K848">
        <v>167773290</v>
      </c>
      <c r="L848" t="s">
        <v>95</v>
      </c>
      <c r="M848" t="s">
        <v>18</v>
      </c>
      <c r="N848" t="s">
        <v>186</v>
      </c>
    </row>
    <row r="849" spans="1:14" x14ac:dyDescent="0.25">
      <c r="A849" s="2">
        <v>848</v>
      </c>
      <c r="B849" s="2">
        <v>6200</v>
      </c>
      <c r="C849" s="2" t="str">
        <f t="shared" si="13"/>
        <v>Affordable</v>
      </c>
      <c r="D849" t="s">
        <v>26</v>
      </c>
      <c r="E849" t="s">
        <v>31</v>
      </c>
      <c r="F849">
        <v>2016</v>
      </c>
      <c r="G849" t="s">
        <v>14</v>
      </c>
      <c r="H849" s="3">
        <v>66167</v>
      </c>
      <c r="I849" t="s">
        <v>22</v>
      </c>
      <c r="J849" t="s">
        <v>1063</v>
      </c>
      <c r="K849">
        <v>167773297</v>
      </c>
      <c r="L849" t="s">
        <v>95</v>
      </c>
      <c r="M849" t="s">
        <v>18</v>
      </c>
      <c r="N849" t="s">
        <v>30</v>
      </c>
    </row>
    <row r="850" spans="1:14" x14ac:dyDescent="0.25">
      <c r="A850" s="2">
        <v>849</v>
      </c>
      <c r="B850" s="2">
        <v>7500</v>
      </c>
      <c r="C850" s="2" t="str">
        <f t="shared" si="13"/>
        <v>Affordable</v>
      </c>
      <c r="D850" t="s">
        <v>26</v>
      </c>
      <c r="E850" t="s">
        <v>31</v>
      </c>
      <c r="F850">
        <v>2012</v>
      </c>
      <c r="G850" t="s">
        <v>14</v>
      </c>
      <c r="H850" s="3">
        <v>144220</v>
      </c>
      <c r="I850" t="s">
        <v>46</v>
      </c>
      <c r="J850" t="s">
        <v>1064</v>
      </c>
      <c r="K850">
        <v>167773764</v>
      </c>
      <c r="L850" t="s">
        <v>95</v>
      </c>
      <c r="M850" t="s">
        <v>18</v>
      </c>
      <c r="N850" t="s">
        <v>186</v>
      </c>
    </row>
    <row r="851" spans="1:14" x14ac:dyDescent="0.25">
      <c r="A851" s="2">
        <v>850</v>
      </c>
      <c r="B851" s="2">
        <v>20200</v>
      </c>
      <c r="C851" s="2" t="str">
        <f t="shared" si="13"/>
        <v>Sub Premium</v>
      </c>
      <c r="D851" t="s">
        <v>26</v>
      </c>
      <c r="E851" t="s">
        <v>225</v>
      </c>
      <c r="F851">
        <v>2019</v>
      </c>
      <c r="G851" t="s">
        <v>14</v>
      </c>
      <c r="H851" s="3">
        <v>24722</v>
      </c>
      <c r="I851" t="s">
        <v>15</v>
      </c>
      <c r="J851" t="s">
        <v>1065</v>
      </c>
      <c r="K851">
        <v>167774394</v>
      </c>
      <c r="L851" t="s">
        <v>488</v>
      </c>
      <c r="M851" t="s">
        <v>18</v>
      </c>
      <c r="N851" t="s">
        <v>49</v>
      </c>
    </row>
    <row r="852" spans="1:14" x14ac:dyDescent="0.25">
      <c r="A852" s="2">
        <v>851</v>
      </c>
      <c r="B852" s="2">
        <v>29300</v>
      </c>
      <c r="C852" s="2" t="str">
        <f t="shared" si="13"/>
        <v>Sub Premium</v>
      </c>
      <c r="D852" t="s">
        <v>26</v>
      </c>
      <c r="E852" t="s">
        <v>197</v>
      </c>
      <c r="F852">
        <v>2019</v>
      </c>
      <c r="G852" t="s">
        <v>14</v>
      </c>
      <c r="H852" s="3">
        <v>41198</v>
      </c>
      <c r="I852" t="s">
        <v>22</v>
      </c>
      <c r="J852" t="s">
        <v>1066</v>
      </c>
      <c r="K852">
        <v>167774395</v>
      </c>
      <c r="L852" t="s">
        <v>488</v>
      </c>
      <c r="M852" t="s">
        <v>18</v>
      </c>
      <c r="N852" t="s">
        <v>49</v>
      </c>
    </row>
    <row r="853" spans="1:14" x14ac:dyDescent="0.25">
      <c r="A853" s="2">
        <v>852</v>
      </c>
      <c r="B853" s="2">
        <v>31000</v>
      </c>
      <c r="C853" s="2" t="str">
        <f t="shared" si="13"/>
        <v>Sub Premium</v>
      </c>
      <c r="D853" t="s">
        <v>26</v>
      </c>
      <c r="E853" t="s">
        <v>197</v>
      </c>
      <c r="F853">
        <v>2019</v>
      </c>
      <c r="G853" t="s">
        <v>14</v>
      </c>
      <c r="H853" s="3">
        <v>26353</v>
      </c>
      <c r="I853" t="s">
        <v>15</v>
      </c>
      <c r="J853" t="s">
        <v>1067</v>
      </c>
      <c r="K853">
        <v>167774400</v>
      </c>
      <c r="L853" t="s">
        <v>488</v>
      </c>
      <c r="M853" t="s">
        <v>18</v>
      </c>
      <c r="N853" t="s">
        <v>1068</v>
      </c>
    </row>
    <row r="854" spans="1:14" x14ac:dyDescent="0.25">
      <c r="A854" s="2">
        <v>853</v>
      </c>
      <c r="B854" s="2">
        <v>32400</v>
      </c>
      <c r="C854" s="2" t="str">
        <f t="shared" si="13"/>
        <v>Sub Premium</v>
      </c>
      <c r="D854" t="s">
        <v>26</v>
      </c>
      <c r="E854" t="s">
        <v>197</v>
      </c>
      <c r="F854">
        <v>2019</v>
      </c>
      <c r="G854" t="s">
        <v>14</v>
      </c>
      <c r="H854" s="3">
        <v>28280</v>
      </c>
      <c r="I854" t="s">
        <v>40</v>
      </c>
      <c r="J854" t="s">
        <v>1069</v>
      </c>
      <c r="K854">
        <v>167774401</v>
      </c>
      <c r="L854" t="s">
        <v>488</v>
      </c>
      <c r="M854" t="s">
        <v>18</v>
      </c>
      <c r="N854" t="s">
        <v>284</v>
      </c>
    </row>
    <row r="855" spans="1:14" x14ac:dyDescent="0.25">
      <c r="A855" s="2">
        <v>854</v>
      </c>
      <c r="B855" s="2">
        <v>5800</v>
      </c>
      <c r="C855" s="2" t="str">
        <f t="shared" si="13"/>
        <v>Affordable</v>
      </c>
      <c r="D855" t="s">
        <v>26</v>
      </c>
      <c r="E855" t="s">
        <v>31</v>
      </c>
      <c r="F855">
        <v>2012</v>
      </c>
      <c r="G855" t="s">
        <v>14</v>
      </c>
      <c r="H855" s="3">
        <v>130120</v>
      </c>
      <c r="I855" t="s">
        <v>40</v>
      </c>
      <c r="J855" t="s">
        <v>1070</v>
      </c>
      <c r="K855">
        <v>167774684</v>
      </c>
      <c r="L855" t="s">
        <v>422</v>
      </c>
      <c r="M855" t="s">
        <v>18</v>
      </c>
      <c r="N855" t="s">
        <v>387</v>
      </c>
    </row>
    <row r="856" spans="1:14" x14ac:dyDescent="0.25">
      <c r="A856" s="2">
        <v>855</v>
      </c>
      <c r="B856" s="2">
        <v>21500</v>
      </c>
      <c r="C856" s="2" t="str">
        <f t="shared" si="13"/>
        <v>Sub Premium</v>
      </c>
      <c r="D856" t="s">
        <v>26</v>
      </c>
      <c r="E856" t="s">
        <v>205</v>
      </c>
      <c r="F856">
        <v>2019</v>
      </c>
      <c r="G856" t="s">
        <v>14</v>
      </c>
      <c r="H856" s="3">
        <v>15340</v>
      </c>
      <c r="I856" t="s">
        <v>15</v>
      </c>
      <c r="J856" t="s">
        <v>1071</v>
      </c>
      <c r="K856">
        <v>167777309</v>
      </c>
      <c r="L856" t="s">
        <v>42</v>
      </c>
      <c r="M856" t="s">
        <v>18</v>
      </c>
      <c r="N856" t="s">
        <v>92</v>
      </c>
    </row>
    <row r="857" spans="1:14" x14ac:dyDescent="0.25">
      <c r="A857" s="2">
        <v>856</v>
      </c>
      <c r="B857" s="2">
        <v>23100</v>
      </c>
      <c r="C857" s="2" t="str">
        <f t="shared" si="13"/>
        <v>Sub Premium</v>
      </c>
      <c r="D857" t="s">
        <v>26</v>
      </c>
      <c r="E857" t="s">
        <v>205</v>
      </c>
      <c r="F857">
        <v>2018</v>
      </c>
      <c r="G857" t="s">
        <v>14</v>
      </c>
      <c r="H857" s="3">
        <v>12265</v>
      </c>
      <c r="I857" t="s">
        <v>22</v>
      </c>
      <c r="J857" t="s">
        <v>1072</v>
      </c>
      <c r="K857">
        <v>167735423</v>
      </c>
      <c r="L857" t="s">
        <v>173</v>
      </c>
      <c r="M857" t="s">
        <v>18</v>
      </c>
      <c r="N857" t="s">
        <v>186</v>
      </c>
    </row>
    <row r="858" spans="1:14" x14ac:dyDescent="0.25">
      <c r="A858" s="2">
        <v>857</v>
      </c>
      <c r="B858" s="2">
        <v>4500</v>
      </c>
      <c r="C858" s="2" t="str">
        <f t="shared" si="13"/>
        <v>Affordable</v>
      </c>
      <c r="D858" t="s">
        <v>26</v>
      </c>
      <c r="E858" t="s">
        <v>232</v>
      </c>
      <c r="F858">
        <v>2014</v>
      </c>
      <c r="G858" t="s">
        <v>14</v>
      </c>
      <c r="H858" s="3">
        <v>94872</v>
      </c>
      <c r="I858" t="s">
        <v>46</v>
      </c>
      <c r="J858" t="s">
        <v>1073</v>
      </c>
      <c r="K858">
        <v>167777525</v>
      </c>
      <c r="L858" t="s">
        <v>42</v>
      </c>
      <c r="M858" t="s">
        <v>18</v>
      </c>
      <c r="N858" t="s">
        <v>92</v>
      </c>
    </row>
    <row r="859" spans="1:14" x14ac:dyDescent="0.25">
      <c r="A859" s="2">
        <v>858</v>
      </c>
      <c r="B859" s="2">
        <v>24800</v>
      </c>
      <c r="C859" s="2" t="str">
        <f t="shared" si="13"/>
        <v>Sub Premium</v>
      </c>
      <c r="D859" t="s">
        <v>26</v>
      </c>
      <c r="E859" t="s">
        <v>205</v>
      </c>
      <c r="F859">
        <v>2018</v>
      </c>
      <c r="G859" t="s">
        <v>14</v>
      </c>
      <c r="H859" s="3">
        <v>17946</v>
      </c>
      <c r="I859" t="s">
        <v>22</v>
      </c>
      <c r="J859" t="s">
        <v>1074</v>
      </c>
      <c r="K859">
        <v>167735434</v>
      </c>
      <c r="L859" t="s">
        <v>173</v>
      </c>
      <c r="M859" t="s">
        <v>18</v>
      </c>
      <c r="N859" t="s">
        <v>186</v>
      </c>
    </row>
    <row r="860" spans="1:14" x14ac:dyDescent="0.25">
      <c r="A860" s="2">
        <v>859</v>
      </c>
      <c r="B860" s="2">
        <v>23000</v>
      </c>
      <c r="C860" s="2" t="str">
        <f t="shared" si="13"/>
        <v>Sub Premium</v>
      </c>
      <c r="D860" t="s">
        <v>26</v>
      </c>
      <c r="E860" t="s">
        <v>205</v>
      </c>
      <c r="F860">
        <v>2018</v>
      </c>
      <c r="G860" t="s">
        <v>14</v>
      </c>
      <c r="H860" s="3">
        <v>26996</v>
      </c>
      <c r="I860" t="s">
        <v>46</v>
      </c>
      <c r="J860" t="s">
        <v>1075</v>
      </c>
      <c r="K860">
        <v>167735435</v>
      </c>
      <c r="L860" t="s">
        <v>173</v>
      </c>
      <c r="M860" t="s">
        <v>18</v>
      </c>
      <c r="N860" t="s">
        <v>186</v>
      </c>
    </row>
    <row r="861" spans="1:14" x14ac:dyDescent="0.25">
      <c r="A861" s="2">
        <v>860</v>
      </c>
      <c r="B861" s="2">
        <v>26900</v>
      </c>
      <c r="C861" s="2" t="str">
        <f t="shared" si="13"/>
        <v>Sub Premium</v>
      </c>
      <c r="D861" t="s">
        <v>26</v>
      </c>
      <c r="E861" t="s">
        <v>1026</v>
      </c>
      <c r="F861">
        <v>2019</v>
      </c>
      <c r="G861" t="s">
        <v>14</v>
      </c>
      <c r="H861" s="3">
        <v>5775</v>
      </c>
      <c r="I861" t="s">
        <v>46</v>
      </c>
      <c r="J861" t="s">
        <v>1076</v>
      </c>
      <c r="K861">
        <v>167778592</v>
      </c>
      <c r="L861" t="s">
        <v>532</v>
      </c>
      <c r="M861" t="s">
        <v>18</v>
      </c>
      <c r="N861" t="s">
        <v>186</v>
      </c>
    </row>
    <row r="862" spans="1:14" x14ac:dyDescent="0.25">
      <c r="A862" s="2">
        <v>861</v>
      </c>
      <c r="B862" s="2">
        <v>21500</v>
      </c>
      <c r="C862" s="2" t="str">
        <f t="shared" si="13"/>
        <v>Sub Premium</v>
      </c>
      <c r="D862" t="s">
        <v>26</v>
      </c>
      <c r="E862" t="s">
        <v>175</v>
      </c>
      <c r="F862">
        <v>2018</v>
      </c>
      <c r="G862" t="s">
        <v>14</v>
      </c>
      <c r="H862" s="3">
        <v>6748</v>
      </c>
      <c r="I862" t="s">
        <v>46</v>
      </c>
      <c r="J862" t="s">
        <v>1077</v>
      </c>
      <c r="K862">
        <v>167778953</v>
      </c>
      <c r="L862" t="s">
        <v>532</v>
      </c>
      <c r="M862" t="s">
        <v>18</v>
      </c>
      <c r="N862" t="s">
        <v>30</v>
      </c>
    </row>
    <row r="863" spans="1:14" x14ac:dyDescent="0.25">
      <c r="A863" s="2">
        <v>862</v>
      </c>
      <c r="B863" s="2">
        <v>15700</v>
      </c>
      <c r="C863" s="2" t="str">
        <f t="shared" si="13"/>
        <v>Affordable</v>
      </c>
      <c r="D863" t="s">
        <v>26</v>
      </c>
      <c r="E863" t="s">
        <v>1026</v>
      </c>
      <c r="F863">
        <v>2018</v>
      </c>
      <c r="G863" t="s">
        <v>14</v>
      </c>
      <c r="H863" s="3">
        <v>38128</v>
      </c>
      <c r="I863" t="s">
        <v>40</v>
      </c>
      <c r="J863" t="s">
        <v>1078</v>
      </c>
      <c r="K863">
        <v>167778956</v>
      </c>
      <c r="L863" t="s">
        <v>532</v>
      </c>
      <c r="M863" t="s">
        <v>18</v>
      </c>
      <c r="N863" t="s">
        <v>186</v>
      </c>
    </row>
    <row r="864" spans="1:14" x14ac:dyDescent="0.25">
      <c r="A864" s="2">
        <v>863</v>
      </c>
      <c r="B864" s="2">
        <v>15200</v>
      </c>
      <c r="C864" s="2" t="str">
        <f t="shared" si="13"/>
        <v>Affordable</v>
      </c>
      <c r="D864" t="s">
        <v>26</v>
      </c>
      <c r="E864" t="s">
        <v>225</v>
      </c>
      <c r="F864">
        <v>2018</v>
      </c>
      <c r="G864" t="s">
        <v>14</v>
      </c>
      <c r="H864" s="3">
        <v>41636</v>
      </c>
      <c r="I864" t="s">
        <v>22</v>
      </c>
      <c r="J864" t="s">
        <v>1079</v>
      </c>
      <c r="K864">
        <v>167778960</v>
      </c>
      <c r="L864" t="s">
        <v>532</v>
      </c>
      <c r="M864" t="s">
        <v>18</v>
      </c>
      <c r="N864" t="s">
        <v>186</v>
      </c>
    </row>
    <row r="865" spans="1:14" x14ac:dyDescent="0.25">
      <c r="A865" s="2">
        <v>864</v>
      </c>
      <c r="B865" s="2">
        <v>23300</v>
      </c>
      <c r="C865" s="2" t="str">
        <f t="shared" si="13"/>
        <v>Sub Premium</v>
      </c>
      <c r="D865" t="s">
        <v>26</v>
      </c>
      <c r="E865" t="s">
        <v>205</v>
      </c>
      <c r="F865">
        <v>2018</v>
      </c>
      <c r="G865" t="s">
        <v>14</v>
      </c>
      <c r="H865" s="3">
        <v>5359</v>
      </c>
      <c r="I865" t="s">
        <v>32</v>
      </c>
      <c r="J865" t="s">
        <v>1080</v>
      </c>
      <c r="K865">
        <v>167778965</v>
      </c>
      <c r="L865" t="s">
        <v>532</v>
      </c>
      <c r="M865" t="s">
        <v>18</v>
      </c>
      <c r="N865" t="s">
        <v>30</v>
      </c>
    </row>
    <row r="866" spans="1:14" x14ac:dyDescent="0.25">
      <c r="A866" s="2">
        <v>865</v>
      </c>
      <c r="B866" s="2">
        <v>6100</v>
      </c>
      <c r="C866" s="2" t="str">
        <f t="shared" si="13"/>
        <v>Affordable</v>
      </c>
      <c r="D866" t="s">
        <v>26</v>
      </c>
      <c r="E866" t="s">
        <v>31</v>
      </c>
      <c r="F866">
        <v>2015</v>
      </c>
      <c r="G866" t="s">
        <v>14</v>
      </c>
      <c r="H866" s="3">
        <v>70296</v>
      </c>
      <c r="I866" t="s">
        <v>40</v>
      </c>
      <c r="J866" t="s">
        <v>1081</v>
      </c>
      <c r="K866">
        <v>167779186</v>
      </c>
      <c r="L866" t="s">
        <v>422</v>
      </c>
      <c r="M866" t="s">
        <v>18</v>
      </c>
      <c r="N866" t="s">
        <v>25</v>
      </c>
    </row>
    <row r="867" spans="1:14" x14ac:dyDescent="0.25">
      <c r="A867" s="2">
        <v>866</v>
      </c>
      <c r="B867" s="2">
        <v>20000</v>
      </c>
      <c r="C867" s="2" t="str">
        <f t="shared" si="13"/>
        <v>Sub Premium</v>
      </c>
      <c r="D867" t="s">
        <v>26</v>
      </c>
      <c r="E867" t="s">
        <v>1026</v>
      </c>
      <c r="F867">
        <v>2017</v>
      </c>
      <c r="G867" t="s">
        <v>14</v>
      </c>
      <c r="H867" s="3">
        <v>11346</v>
      </c>
      <c r="I867" t="s">
        <v>331</v>
      </c>
      <c r="J867" t="s">
        <v>1082</v>
      </c>
      <c r="K867">
        <v>167779694</v>
      </c>
      <c r="L867" t="s">
        <v>532</v>
      </c>
      <c r="M867" t="s">
        <v>18</v>
      </c>
      <c r="N867" t="s">
        <v>186</v>
      </c>
    </row>
    <row r="868" spans="1:14" x14ac:dyDescent="0.25">
      <c r="A868" s="2">
        <v>867</v>
      </c>
      <c r="B868" s="2">
        <v>53000</v>
      </c>
      <c r="C868" s="2" t="str">
        <f t="shared" si="13"/>
        <v>Sub Premium</v>
      </c>
      <c r="D868" t="s">
        <v>26</v>
      </c>
      <c r="E868" t="s">
        <v>175</v>
      </c>
      <c r="F868">
        <v>2017</v>
      </c>
      <c r="G868" t="s">
        <v>14</v>
      </c>
      <c r="H868" s="3">
        <v>7415</v>
      </c>
      <c r="I868" t="s">
        <v>96</v>
      </c>
      <c r="J868" t="s">
        <v>1083</v>
      </c>
      <c r="K868">
        <v>167779700</v>
      </c>
      <c r="L868" t="s">
        <v>488</v>
      </c>
      <c r="M868" t="s">
        <v>18</v>
      </c>
      <c r="N868" t="s">
        <v>186</v>
      </c>
    </row>
    <row r="869" spans="1:14" x14ac:dyDescent="0.25">
      <c r="A869" s="2">
        <v>868</v>
      </c>
      <c r="B869" s="2">
        <v>3000</v>
      </c>
      <c r="C869" s="2" t="str">
        <f t="shared" si="13"/>
        <v>Affordable</v>
      </c>
      <c r="D869" t="s">
        <v>26</v>
      </c>
      <c r="E869" t="s">
        <v>31</v>
      </c>
      <c r="F869">
        <v>2013</v>
      </c>
      <c r="G869" t="s">
        <v>14</v>
      </c>
      <c r="H869" s="3">
        <v>107593</v>
      </c>
      <c r="I869" t="s">
        <v>54</v>
      </c>
      <c r="J869" t="s">
        <v>1084</v>
      </c>
      <c r="K869">
        <v>167779844</v>
      </c>
      <c r="L869" t="s">
        <v>422</v>
      </c>
      <c r="M869" t="s">
        <v>18</v>
      </c>
      <c r="N869" t="s">
        <v>25</v>
      </c>
    </row>
    <row r="870" spans="1:14" x14ac:dyDescent="0.25">
      <c r="A870" s="2">
        <v>869</v>
      </c>
      <c r="B870" s="2">
        <v>18200</v>
      </c>
      <c r="C870" s="2" t="str">
        <f t="shared" si="13"/>
        <v>Affordable</v>
      </c>
      <c r="D870" t="s">
        <v>26</v>
      </c>
      <c r="E870" t="s">
        <v>31</v>
      </c>
      <c r="F870">
        <v>2016</v>
      </c>
      <c r="G870" t="s">
        <v>14</v>
      </c>
      <c r="H870" s="3">
        <v>50639</v>
      </c>
      <c r="I870" t="s">
        <v>15</v>
      </c>
      <c r="J870" t="s">
        <v>1085</v>
      </c>
      <c r="K870">
        <v>167780126</v>
      </c>
      <c r="L870" t="s">
        <v>17</v>
      </c>
      <c r="M870" t="s">
        <v>18</v>
      </c>
      <c r="N870" t="s">
        <v>766</v>
      </c>
    </row>
    <row r="871" spans="1:14" x14ac:dyDescent="0.25">
      <c r="A871" s="2">
        <v>870</v>
      </c>
      <c r="B871" s="2">
        <v>21800</v>
      </c>
      <c r="C871" s="2" t="str">
        <f t="shared" si="13"/>
        <v>Sub Premium</v>
      </c>
      <c r="D871" t="s">
        <v>26</v>
      </c>
      <c r="E871" t="s">
        <v>175</v>
      </c>
      <c r="F871">
        <v>2019</v>
      </c>
      <c r="G871" t="s">
        <v>14</v>
      </c>
      <c r="H871" s="3">
        <v>6530</v>
      </c>
      <c r="I871" t="s">
        <v>46</v>
      </c>
      <c r="J871" t="s">
        <v>1086</v>
      </c>
      <c r="K871">
        <v>167456189</v>
      </c>
      <c r="L871" t="s">
        <v>238</v>
      </c>
      <c r="M871" t="s">
        <v>18</v>
      </c>
      <c r="N871" t="s">
        <v>30</v>
      </c>
    </row>
    <row r="872" spans="1:14" x14ac:dyDescent="0.25">
      <c r="A872" s="2">
        <v>871</v>
      </c>
      <c r="B872" s="2">
        <v>52000</v>
      </c>
      <c r="C872" s="2" t="str">
        <f t="shared" si="13"/>
        <v>Sub Premium</v>
      </c>
      <c r="D872" t="s">
        <v>26</v>
      </c>
      <c r="E872" t="s">
        <v>205</v>
      </c>
      <c r="F872">
        <v>2016</v>
      </c>
      <c r="G872" t="s">
        <v>14</v>
      </c>
      <c r="H872" s="3">
        <v>17432</v>
      </c>
      <c r="I872" t="s">
        <v>32</v>
      </c>
      <c r="J872" t="s">
        <v>1087</v>
      </c>
      <c r="K872">
        <v>167780193</v>
      </c>
      <c r="L872" t="s">
        <v>488</v>
      </c>
      <c r="M872" t="s">
        <v>18</v>
      </c>
      <c r="N872" t="s">
        <v>30</v>
      </c>
    </row>
    <row r="873" spans="1:14" x14ac:dyDescent="0.25">
      <c r="A873" s="2">
        <v>872</v>
      </c>
      <c r="B873" s="2">
        <v>19000</v>
      </c>
      <c r="C873" s="2" t="str">
        <f t="shared" si="13"/>
        <v>Affordable</v>
      </c>
      <c r="D873" t="s">
        <v>26</v>
      </c>
      <c r="E873" t="s">
        <v>205</v>
      </c>
      <c r="F873">
        <v>2019</v>
      </c>
      <c r="G873" t="s">
        <v>14</v>
      </c>
      <c r="H873" s="3">
        <v>19636</v>
      </c>
      <c r="I873" t="s">
        <v>15</v>
      </c>
      <c r="J873" t="s">
        <v>1088</v>
      </c>
      <c r="K873">
        <v>167456192</v>
      </c>
      <c r="L873" t="s">
        <v>238</v>
      </c>
      <c r="M873" t="s">
        <v>18</v>
      </c>
      <c r="N873" t="s">
        <v>30</v>
      </c>
    </row>
    <row r="874" spans="1:14" x14ac:dyDescent="0.25">
      <c r="A874" s="2">
        <v>873</v>
      </c>
      <c r="B874" s="2">
        <v>25000</v>
      </c>
      <c r="C874" s="2" t="str">
        <f t="shared" si="13"/>
        <v>Sub Premium</v>
      </c>
      <c r="D874" t="s">
        <v>26</v>
      </c>
      <c r="E874" t="s">
        <v>175</v>
      </c>
      <c r="F874">
        <v>2016</v>
      </c>
      <c r="G874" t="s">
        <v>14</v>
      </c>
      <c r="H874" s="3">
        <v>41748</v>
      </c>
      <c r="I874" t="s">
        <v>96</v>
      </c>
      <c r="J874" t="s">
        <v>1089</v>
      </c>
      <c r="K874">
        <v>167780200</v>
      </c>
      <c r="L874" t="s">
        <v>488</v>
      </c>
      <c r="M874" t="s">
        <v>18</v>
      </c>
      <c r="N874" t="s">
        <v>30</v>
      </c>
    </row>
    <row r="875" spans="1:14" x14ac:dyDescent="0.25">
      <c r="A875" s="2">
        <v>874</v>
      </c>
      <c r="B875" s="2">
        <v>36000</v>
      </c>
      <c r="C875" s="2" t="str">
        <f t="shared" si="13"/>
        <v>Sub Premium</v>
      </c>
      <c r="D875" t="s">
        <v>26</v>
      </c>
      <c r="E875" t="s">
        <v>175</v>
      </c>
      <c r="F875">
        <v>2016</v>
      </c>
      <c r="G875" t="s">
        <v>14</v>
      </c>
      <c r="H875" s="3">
        <v>13162</v>
      </c>
      <c r="I875" t="s">
        <v>37</v>
      </c>
      <c r="J875" t="s">
        <v>1090</v>
      </c>
      <c r="K875">
        <v>167780204</v>
      </c>
      <c r="L875" t="s">
        <v>488</v>
      </c>
      <c r="M875" t="s">
        <v>18</v>
      </c>
      <c r="N875" t="s">
        <v>30</v>
      </c>
    </row>
    <row r="876" spans="1:14" x14ac:dyDescent="0.25">
      <c r="A876" s="2">
        <v>875</v>
      </c>
      <c r="B876" s="2">
        <v>17000</v>
      </c>
      <c r="C876" s="2" t="str">
        <f t="shared" si="13"/>
        <v>Affordable</v>
      </c>
      <c r="D876" t="s">
        <v>26</v>
      </c>
      <c r="E876" t="s">
        <v>225</v>
      </c>
      <c r="F876">
        <v>2019</v>
      </c>
      <c r="G876" t="s">
        <v>14</v>
      </c>
      <c r="H876" s="3">
        <v>32937</v>
      </c>
      <c r="I876" t="s">
        <v>40</v>
      </c>
      <c r="J876" t="s">
        <v>1091</v>
      </c>
      <c r="K876">
        <v>167469885</v>
      </c>
      <c r="L876" t="s">
        <v>29</v>
      </c>
      <c r="M876" t="s">
        <v>18</v>
      </c>
      <c r="N876" t="s">
        <v>456</v>
      </c>
    </row>
    <row r="877" spans="1:14" x14ac:dyDescent="0.25">
      <c r="A877" s="2">
        <v>876</v>
      </c>
      <c r="B877" s="2">
        <v>25300</v>
      </c>
      <c r="C877" s="2" t="str">
        <f t="shared" si="13"/>
        <v>Sub Premium</v>
      </c>
      <c r="D877" t="s">
        <v>26</v>
      </c>
      <c r="E877" t="s">
        <v>31</v>
      </c>
      <c r="F877">
        <v>2015</v>
      </c>
      <c r="G877" t="s">
        <v>14</v>
      </c>
      <c r="H877" s="3">
        <v>23095</v>
      </c>
      <c r="I877" t="s">
        <v>37</v>
      </c>
      <c r="J877" t="s">
        <v>1092</v>
      </c>
      <c r="K877">
        <v>167780468</v>
      </c>
      <c r="L877" t="s">
        <v>532</v>
      </c>
      <c r="M877" t="s">
        <v>18</v>
      </c>
      <c r="N877" t="s">
        <v>186</v>
      </c>
    </row>
    <row r="878" spans="1:14" x14ac:dyDescent="0.25">
      <c r="A878" s="2">
        <v>877</v>
      </c>
      <c r="B878" s="2">
        <v>14900</v>
      </c>
      <c r="C878" s="2" t="str">
        <f t="shared" si="13"/>
        <v>Affordable</v>
      </c>
      <c r="D878" t="s">
        <v>26</v>
      </c>
      <c r="E878" t="s">
        <v>1026</v>
      </c>
      <c r="F878">
        <v>2017</v>
      </c>
      <c r="G878" t="s">
        <v>14</v>
      </c>
      <c r="H878" s="3">
        <v>34432</v>
      </c>
      <c r="I878" t="s">
        <v>46</v>
      </c>
      <c r="J878" t="s">
        <v>1093</v>
      </c>
      <c r="K878">
        <v>167473054</v>
      </c>
      <c r="L878" t="s">
        <v>532</v>
      </c>
      <c r="M878" t="s">
        <v>18</v>
      </c>
      <c r="N878" t="s">
        <v>35</v>
      </c>
    </row>
    <row r="879" spans="1:14" x14ac:dyDescent="0.25">
      <c r="A879" s="2">
        <v>878</v>
      </c>
      <c r="B879" s="2">
        <v>15000</v>
      </c>
      <c r="C879" s="2" t="str">
        <f t="shared" si="13"/>
        <v>Affordable</v>
      </c>
      <c r="D879" t="s">
        <v>26</v>
      </c>
      <c r="E879" t="s">
        <v>225</v>
      </c>
      <c r="F879">
        <v>2017</v>
      </c>
      <c r="G879" t="s">
        <v>14</v>
      </c>
      <c r="H879" s="3">
        <v>48162</v>
      </c>
      <c r="I879" t="s">
        <v>96</v>
      </c>
      <c r="J879" t="s">
        <v>1094</v>
      </c>
      <c r="K879">
        <v>167473055</v>
      </c>
      <c r="L879" t="s">
        <v>532</v>
      </c>
      <c r="M879" t="s">
        <v>18</v>
      </c>
      <c r="N879" t="s">
        <v>186</v>
      </c>
    </row>
    <row r="880" spans="1:14" x14ac:dyDescent="0.25">
      <c r="A880" s="2">
        <v>879</v>
      </c>
      <c r="B880" s="2">
        <v>12995</v>
      </c>
      <c r="C880" s="2" t="str">
        <f t="shared" si="13"/>
        <v>Affordable</v>
      </c>
      <c r="D880" t="s">
        <v>26</v>
      </c>
      <c r="E880" t="s">
        <v>83</v>
      </c>
      <c r="F880">
        <v>2014</v>
      </c>
      <c r="G880" t="s">
        <v>14</v>
      </c>
      <c r="H880" s="3">
        <v>68310</v>
      </c>
      <c r="I880" t="s">
        <v>46</v>
      </c>
      <c r="J880" t="s">
        <v>1095</v>
      </c>
      <c r="K880">
        <v>167477459</v>
      </c>
      <c r="L880" t="s">
        <v>330</v>
      </c>
      <c r="M880" t="s">
        <v>18</v>
      </c>
      <c r="N880" t="s">
        <v>456</v>
      </c>
    </row>
    <row r="881" spans="1:14" x14ac:dyDescent="0.25">
      <c r="A881" s="2">
        <v>880</v>
      </c>
      <c r="B881" s="2">
        <v>17750</v>
      </c>
      <c r="C881" s="2" t="str">
        <f t="shared" si="13"/>
        <v>Affordable</v>
      </c>
      <c r="D881" t="s">
        <v>26</v>
      </c>
      <c r="E881" t="s">
        <v>83</v>
      </c>
      <c r="F881">
        <v>2014</v>
      </c>
      <c r="G881" t="s">
        <v>14</v>
      </c>
      <c r="H881" s="3">
        <v>48000</v>
      </c>
      <c r="I881" t="s">
        <v>15</v>
      </c>
      <c r="J881" t="s">
        <v>1096</v>
      </c>
      <c r="K881">
        <v>167477460</v>
      </c>
      <c r="L881" t="s">
        <v>330</v>
      </c>
      <c r="M881" t="s">
        <v>18</v>
      </c>
      <c r="N881" t="s">
        <v>456</v>
      </c>
    </row>
    <row r="882" spans="1:14" x14ac:dyDescent="0.25">
      <c r="A882" s="2">
        <v>881</v>
      </c>
      <c r="B882" s="2">
        <v>10295</v>
      </c>
      <c r="C882" s="2" t="str">
        <f t="shared" si="13"/>
        <v>Affordable</v>
      </c>
      <c r="D882" t="s">
        <v>26</v>
      </c>
      <c r="E882" t="s">
        <v>83</v>
      </c>
      <c r="F882">
        <v>2014</v>
      </c>
      <c r="G882" t="s">
        <v>14</v>
      </c>
      <c r="H882" s="3">
        <v>105962</v>
      </c>
      <c r="I882" t="s">
        <v>15</v>
      </c>
      <c r="J882" t="s">
        <v>1097</v>
      </c>
      <c r="K882">
        <v>167477461</v>
      </c>
      <c r="L882" t="s">
        <v>95</v>
      </c>
      <c r="M882" t="s">
        <v>18</v>
      </c>
      <c r="N882" t="s">
        <v>456</v>
      </c>
    </row>
    <row r="883" spans="1:14" x14ac:dyDescent="0.25">
      <c r="A883" s="2">
        <v>882</v>
      </c>
      <c r="B883" s="2">
        <v>16995</v>
      </c>
      <c r="C883" s="2" t="str">
        <f t="shared" si="13"/>
        <v>Affordable</v>
      </c>
      <c r="D883" t="s">
        <v>26</v>
      </c>
      <c r="E883" t="s">
        <v>83</v>
      </c>
      <c r="F883">
        <v>2014</v>
      </c>
      <c r="G883" t="s">
        <v>14</v>
      </c>
      <c r="H883" s="3">
        <v>96575</v>
      </c>
      <c r="I883" t="s">
        <v>46</v>
      </c>
      <c r="J883" t="s">
        <v>1098</v>
      </c>
      <c r="K883">
        <v>167477462</v>
      </c>
      <c r="L883" t="s">
        <v>428</v>
      </c>
      <c r="M883" t="s">
        <v>18</v>
      </c>
      <c r="N883" t="s">
        <v>456</v>
      </c>
    </row>
    <row r="884" spans="1:14" x14ac:dyDescent="0.25">
      <c r="A884" s="2">
        <v>883</v>
      </c>
      <c r="B884" s="2">
        <v>25000</v>
      </c>
      <c r="C884" s="2" t="str">
        <f t="shared" si="13"/>
        <v>Sub Premium</v>
      </c>
      <c r="D884" t="s">
        <v>26</v>
      </c>
      <c r="E884" t="s">
        <v>83</v>
      </c>
      <c r="F884">
        <v>2014</v>
      </c>
      <c r="G884" t="s">
        <v>14</v>
      </c>
      <c r="H884" s="3">
        <v>13239</v>
      </c>
      <c r="I884" t="s">
        <v>1099</v>
      </c>
      <c r="J884" t="s">
        <v>1100</v>
      </c>
      <c r="K884">
        <v>167477463</v>
      </c>
      <c r="L884" t="s">
        <v>91</v>
      </c>
      <c r="M884" t="s">
        <v>18</v>
      </c>
      <c r="N884" t="s">
        <v>456</v>
      </c>
    </row>
    <row r="885" spans="1:14" x14ac:dyDescent="0.25">
      <c r="A885" s="2">
        <v>884</v>
      </c>
      <c r="B885" s="2">
        <v>23995</v>
      </c>
      <c r="C885" s="2" t="str">
        <f t="shared" si="13"/>
        <v>Sub Premium</v>
      </c>
      <c r="D885" t="s">
        <v>26</v>
      </c>
      <c r="E885" t="s">
        <v>83</v>
      </c>
      <c r="F885">
        <v>2014</v>
      </c>
      <c r="G885" t="s">
        <v>14</v>
      </c>
      <c r="H885" s="3">
        <v>24934</v>
      </c>
      <c r="I885" t="s">
        <v>1101</v>
      </c>
      <c r="J885" t="s">
        <v>1102</v>
      </c>
      <c r="K885">
        <v>167477464</v>
      </c>
      <c r="L885" t="s">
        <v>1103</v>
      </c>
      <c r="M885" t="s">
        <v>18</v>
      </c>
      <c r="N885" t="s">
        <v>456</v>
      </c>
    </row>
    <row r="886" spans="1:14" x14ac:dyDescent="0.25">
      <c r="A886" s="2">
        <v>885</v>
      </c>
      <c r="B886" s="2">
        <v>14900</v>
      </c>
      <c r="C886" s="2" t="str">
        <f t="shared" si="13"/>
        <v>Affordable</v>
      </c>
      <c r="D886" t="s">
        <v>26</v>
      </c>
      <c r="E886" t="s">
        <v>83</v>
      </c>
      <c r="F886">
        <v>2014</v>
      </c>
      <c r="G886" t="s">
        <v>14</v>
      </c>
      <c r="H886" s="3">
        <v>46859</v>
      </c>
      <c r="I886" t="s">
        <v>1104</v>
      </c>
      <c r="J886" t="s">
        <v>1105</v>
      </c>
      <c r="K886">
        <v>167477465</v>
      </c>
      <c r="L886" t="s">
        <v>17</v>
      </c>
      <c r="M886" t="s">
        <v>18</v>
      </c>
      <c r="N886" t="s">
        <v>456</v>
      </c>
    </row>
    <row r="887" spans="1:14" x14ac:dyDescent="0.25">
      <c r="A887" s="2">
        <v>886</v>
      </c>
      <c r="B887" s="2">
        <v>15810</v>
      </c>
      <c r="C887" s="2" t="str">
        <f t="shared" si="13"/>
        <v>Affordable</v>
      </c>
      <c r="D887" t="s">
        <v>26</v>
      </c>
      <c r="E887" t="s">
        <v>83</v>
      </c>
      <c r="F887">
        <v>2014</v>
      </c>
      <c r="G887" t="s">
        <v>14</v>
      </c>
      <c r="H887" s="3">
        <v>44468</v>
      </c>
      <c r="I887" t="s">
        <v>1106</v>
      </c>
      <c r="J887" t="s">
        <v>1107</v>
      </c>
      <c r="K887">
        <v>167477466</v>
      </c>
      <c r="L887" t="s">
        <v>91</v>
      </c>
      <c r="M887" t="s">
        <v>18</v>
      </c>
      <c r="N887" t="s">
        <v>456</v>
      </c>
    </row>
    <row r="888" spans="1:14" x14ac:dyDescent="0.25">
      <c r="A888" s="2">
        <v>887</v>
      </c>
      <c r="B888" s="2">
        <v>20227</v>
      </c>
      <c r="C888" s="2" t="str">
        <f t="shared" si="13"/>
        <v>Sub Premium</v>
      </c>
      <c r="D888" t="s">
        <v>26</v>
      </c>
      <c r="E888" t="s">
        <v>83</v>
      </c>
      <c r="F888">
        <v>2014</v>
      </c>
      <c r="G888" t="s">
        <v>14</v>
      </c>
      <c r="H888" s="3">
        <v>62230</v>
      </c>
      <c r="I888" t="s">
        <v>1108</v>
      </c>
      <c r="J888" t="s">
        <v>1109</v>
      </c>
      <c r="K888">
        <v>167477467</v>
      </c>
      <c r="L888" t="s">
        <v>91</v>
      </c>
      <c r="M888" t="s">
        <v>18</v>
      </c>
      <c r="N888" t="s">
        <v>456</v>
      </c>
    </row>
    <row r="889" spans="1:14" x14ac:dyDescent="0.25">
      <c r="A889" s="2">
        <v>888</v>
      </c>
      <c r="B889" s="2">
        <v>20999</v>
      </c>
      <c r="C889" s="2" t="str">
        <f t="shared" si="13"/>
        <v>Sub Premium</v>
      </c>
      <c r="D889" t="s">
        <v>26</v>
      </c>
      <c r="E889" t="s">
        <v>83</v>
      </c>
      <c r="F889">
        <v>2014</v>
      </c>
      <c r="G889" t="s">
        <v>14</v>
      </c>
      <c r="H889" s="3">
        <v>37082</v>
      </c>
      <c r="I889" t="s">
        <v>22</v>
      </c>
      <c r="J889" t="s">
        <v>1110</v>
      </c>
      <c r="K889">
        <v>167477468</v>
      </c>
      <c r="L889" t="s">
        <v>91</v>
      </c>
      <c r="M889" t="s">
        <v>18</v>
      </c>
      <c r="N889" t="s">
        <v>456</v>
      </c>
    </row>
    <row r="890" spans="1:14" x14ac:dyDescent="0.25">
      <c r="A890" s="2">
        <v>889</v>
      </c>
      <c r="B890" s="2">
        <v>22499</v>
      </c>
      <c r="C890" s="2" t="str">
        <f t="shared" si="13"/>
        <v>Sub Premium</v>
      </c>
      <c r="D890" t="s">
        <v>26</v>
      </c>
      <c r="E890" t="s">
        <v>83</v>
      </c>
      <c r="F890">
        <v>2014</v>
      </c>
      <c r="G890" t="s">
        <v>14</v>
      </c>
      <c r="H890" s="3">
        <v>23964</v>
      </c>
      <c r="I890" t="s">
        <v>1101</v>
      </c>
      <c r="J890" t="s">
        <v>1111</v>
      </c>
      <c r="K890">
        <v>167477469</v>
      </c>
      <c r="L890" t="s">
        <v>17</v>
      </c>
      <c r="M890" t="s">
        <v>18</v>
      </c>
      <c r="N890" t="s">
        <v>456</v>
      </c>
    </row>
    <row r="891" spans="1:14" x14ac:dyDescent="0.25">
      <c r="A891" s="2">
        <v>890</v>
      </c>
      <c r="B891" s="2">
        <v>23495</v>
      </c>
      <c r="C891" s="2" t="str">
        <f t="shared" si="13"/>
        <v>Sub Premium</v>
      </c>
      <c r="D891" t="s">
        <v>26</v>
      </c>
      <c r="E891" t="s">
        <v>83</v>
      </c>
      <c r="F891">
        <v>2014</v>
      </c>
      <c r="G891" t="s">
        <v>14</v>
      </c>
      <c r="H891" s="3">
        <v>11204</v>
      </c>
      <c r="I891" t="s">
        <v>1106</v>
      </c>
      <c r="J891" t="s">
        <v>1112</v>
      </c>
      <c r="K891">
        <v>167477470</v>
      </c>
      <c r="L891" t="s">
        <v>91</v>
      </c>
      <c r="M891" t="s">
        <v>18</v>
      </c>
      <c r="N891" t="s">
        <v>456</v>
      </c>
    </row>
    <row r="892" spans="1:14" x14ac:dyDescent="0.25">
      <c r="A892" s="2">
        <v>891</v>
      </c>
      <c r="B892" s="2">
        <v>25250</v>
      </c>
      <c r="C892" s="2" t="str">
        <f t="shared" si="13"/>
        <v>Sub Premium</v>
      </c>
      <c r="D892" t="s">
        <v>26</v>
      </c>
      <c r="E892" t="s">
        <v>83</v>
      </c>
      <c r="F892">
        <v>2014</v>
      </c>
      <c r="G892" t="s">
        <v>14</v>
      </c>
      <c r="H892" s="3">
        <v>7608</v>
      </c>
      <c r="I892" t="s">
        <v>1104</v>
      </c>
      <c r="J892" t="s">
        <v>1113</v>
      </c>
      <c r="K892">
        <v>167477485</v>
      </c>
      <c r="L892" t="s">
        <v>91</v>
      </c>
      <c r="M892" t="s">
        <v>18</v>
      </c>
      <c r="N892" t="s">
        <v>456</v>
      </c>
    </row>
    <row r="893" spans="1:14" x14ac:dyDescent="0.25">
      <c r="A893" s="2">
        <v>892</v>
      </c>
      <c r="B893" s="2">
        <v>15322</v>
      </c>
      <c r="C893" s="2" t="str">
        <f t="shared" si="13"/>
        <v>Affordable</v>
      </c>
      <c r="D893" t="s">
        <v>26</v>
      </c>
      <c r="E893" t="s">
        <v>83</v>
      </c>
      <c r="F893">
        <v>2014</v>
      </c>
      <c r="G893" t="s">
        <v>14</v>
      </c>
      <c r="H893" s="3">
        <v>49982</v>
      </c>
      <c r="I893" t="s">
        <v>1104</v>
      </c>
      <c r="J893" t="s">
        <v>1114</v>
      </c>
      <c r="K893">
        <v>167477486</v>
      </c>
      <c r="L893" t="s">
        <v>17</v>
      </c>
      <c r="M893" t="s">
        <v>18</v>
      </c>
      <c r="N893" t="s">
        <v>456</v>
      </c>
    </row>
    <row r="894" spans="1:14" x14ac:dyDescent="0.25">
      <c r="A894" s="2">
        <v>893</v>
      </c>
      <c r="B894" s="2">
        <v>21232</v>
      </c>
      <c r="C894" s="2" t="str">
        <f t="shared" si="13"/>
        <v>Sub Premium</v>
      </c>
      <c r="D894" t="s">
        <v>26</v>
      </c>
      <c r="E894" t="s">
        <v>205</v>
      </c>
      <c r="F894">
        <v>2019</v>
      </c>
      <c r="G894" t="s">
        <v>14</v>
      </c>
      <c r="H894" s="3">
        <v>4950</v>
      </c>
      <c r="I894" t="s">
        <v>46</v>
      </c>
      <c r="J894" t="s">
        <v>1115</v>
      </c>
      <c r="K894">
        <v>167480295</v>
      </c>
      <c r="L894" t="s">
        <v>42</v>
      </c>
      <c r="M894" t="s">
        <v>18</v>
      </c>
      <c r="N894" t="s">
        <v>403</v>
      </c>
    </row>
    <row r="895" spans="1:14" x14ac:dyDescent="0.25">
      <c r="A895" s="2">
        <v>894</v>
      </c>
      <c r="B895" s="2">
        <v>5800</v>
      </c>
      <c r="C895" s="2" t="str">
        <f t="shared" si="13"/>
        <v>Affordable</v>
      </c>
      <c r="D895" t="s">
        <v>26</v>
      </c>
      <c r="E895" t="s">
        <v>1026</v>
      </c>
      <c r="F895">
        <v>2013</v>
      </c>
      <c r="G895" t="s">
        <v>14</v>
      </c>
      <c r="H895" s="3">
        <v>111628</v>
      </c>
      <c r="I895" t="s">
        <v>40</v>
      </c>
      <c r="J895" t="s">
        <v>1116</v>
      </c>
      <c r="K895">
        <v>167780745</v>
      </c>
      <c r="L895" t="s">
        <v>532</v>
      </c>
      <c r="M895" t="s">
        <v>18</v>
      </c>
      <c r="N895" t="s">
        <v>186</v>
      </c>
    </row>
    <row r="896" spans="1:14" x14ac:dyDescent="0.25">
      <c r="A896" s="2">
        <v>895</v>
      </c>
      <c r="B896" s="2">
        <v>29000</v>
      </c>
      <c r="C896" s="2" t="str">
        <f t="shared" si="13"/>
        <v>Sub Premium</v>
      </c>
      <c r="D896" t="s">
        <v>26</v>
      </c>
      <c r="E896" t="s">
        <v>31</v>
      </c>
      <c r="F896">
        <v>2012</v>
      </c>
      <c r="G896" t="s">
        <v>14</v>
      </c>
      <c r="H896" s="3">
        <v>15927</v>
      </c>
      <c r="I896" t="s">
        <v>15</v>
      </c>
      <c r="J896" t="s">
        <v>1117</v>
      </c>
      <c r="K896">
        <v>167780754</v>
      </c>
      <c r="L896" t="s">
        <v>488</v>
      </c>
      <c r="M896" t="s">
        <v>18</v>
      </c>
      <c r="N896" t="s">
        <v>186</v>
      </c>
    </row>
    <row r="897" spans="1:14" x14ac:dyDescent="0.25">
      <c r="A897" s="2">
        <v>896</v>
      </c>
      <c r="B897" s="2">
        <v>17000</v>
      </c>
      <c r="C897" s="2" t="str">
        <f t="shared" si="13"/>
        <v>Affordable</v>
      </c>
      <c r="D897" t="s">
        <v>26</v>
      </c>
      <c r="E897" t="s">
        <v>225</v>
      </c>
      <c r="F897">
        <v>2018</v>
      </c>
      <c r="G897" t="s">
        <v>14</v>
      </c>
      <c r="H897" s="3">
        <v>36299</v>
      </c>
      <c r="I897" t="s">
        <v>46</v>
      </c>
      <c r="J897" t="s">
        <v>1118</v>
      </c>
      <c r="K897">
        <v>167781292</v>
      </c>
      <c r="L897" t="s">
        <v>17</v>
      </c>
      <c r="M897" t="s">
        <v>18</v>
      </c>
      <c r="N897" t="s">
        <v>30</v>
      </c>
    </row>
    <row r="898" spans="1:14" x14ac:dyDescent="0.25">
      <c r="A898" s="2">
        <v>897</v>
      </c>
      <c r="B898" s="2">
        <v>13800</v>
      </c>
      <c r="C898" s="2" t="str">
        <f t="shared" ref="C898:C961" si="14">IF(B898&gt;=55000, "Premium", IF(B898&gt;=20000, "Sub Premium", "Affordable"))</f>
        <v>Affordable</v>
      </c>
      <c r="D898" t="s">
        <v>26</v>
      </c>
      <c r="E898" t="s">
        <v>1026</v>
      </c>
      <c r="F898">
        <v>2018</v>
      </c>
      <c r="G898" t="s">
        <v>14</v>
      </c>
      <c r="H898" s="3">
        <v>28469</v>
      </c>
      <c r="I898" t="s">
        <v>37</v>
      </c>
      <c r="J898" t="s">
        <v>1119</v>
      </c>
      <c r="K898">
        <v>167491370</v>
      </c>
      <c r="L898" t="s">
        <v>39</v>
      </c>
      <c r="M898" t="s">
        <v>18</v>
      </c>
      <c r="N898" t="s">
        <v>451</v>
      </c>
    </row>
    <row r="899" spans="1:14" x14ac:dyDescent="0.25">
      <c r="A899" s="2">
        <v>898</v>
      </c>
      <c r="B899" s="2">
        <v>30000</v>
      </c>
      <c r="C899" s="2" t="str">
        <f t="shared" si="14"/>
        <v>Sub Premium</v>
      </c>
      <c r="D899" t="s">
        <v>26</v>
      </c>
      <c r="E899" t="s">
        <v>197</v>
      </c>
      <c r="F899">
        <v>2019</v>
      </c>
      <c r="G899" t="s">
        <v>14</v>
      </c>
      <c r="H899" s="3">
        <v>29086</v>
      </c>
      <c r="I899" t="s">
        <v>46</v>
      </c>
      <c r="J899" t="s">
        <v>1120</v>
      </c>
      <c r="K899">
        <v>167492266</v>
      </c>
      <c r="L899" t="s">
        <v>402</v>
      </c>
      <c r="M899" t="s">
        <v>18</v>
      </c>
      <c r="N899" t="s">
        <v>456</v>
      </c>
    </row>
    <row r="900" spans="1:14" x14ac:dyDescent="0.25">
      <c r="A900" s="2">
        <v>899</v>
      </c>
      <c r="B900" s="2">
        <v>14800</v>
      </c>
      <c r="C900" s="2" t="str">
        <f t="shared" si="14"/>
        <v>Affordable</v>
      </c>
      <c r="D900" t="s">
        <v>26</v>
      </c>
      <c r="E900" t="s">
        <v>225</v>
      </c>
      <c r="F900">
        <v>2017</v>
      </c>
      <c r="G900" t="s">
        <v>14</v>
      </c>
      <c r="H900" s="3">
        <v>35991</v>
      </c>
      <c r="I900" t="s">
        <v>46</v>
      </c>
      <c r="J900" t="s">
        <v>1121</v>
      </c>
      <c r="K900">
        <v>167493381</v>
      </c>
      <c r="L900" t="s">
        <v>39</v>
      </c>
      <c r="M900" t="s">
        <v>18</v>
      </c>
      <c r="N900" t="s">
        <v>451</v>
      </c>
    </row>
    <row r="901" spans="1:14" x14ac:dyDescent="0.25">
      <c r="A901" s="2">
        <v>900</v>
      </c>
      <c r="B901" s="2">
        <v>8500</v>
      </c>
      <c r="C901" s="2" t="str">
        <f t="shared" si="14"/>
        <v>Affordable</v>
      </c>
      <c r="D901" t="s">
        <v>26</v>
      </c>
      <c r="E901" t="s">
        <v>1026</v>
      </c>
      <c r="F901">
        <v>2017</v>
      </c>
      <c r="G901" t="s">
        <v>14</v>
      </c>
      <c r="H901" s="3">
        <v>62224</v>
      </c>
      <c r="I901" t="s">
        <v>15</v>
      </c>
      <c r="J901" t="s">
        <v>1122</v>
      </c>
      <c r="K901">
        <v>167494494</v>
      </c>
      <c r="L901" t="s">
        <v>402</v>
      </c>
      <c r="M901" t="s">
        <v>18</v>
      </c>
      <c r="N901" t="s">
        <v>481</v>
      </c>
    </row>
    <row r="902" spans="1:14" x14ac:dyDescent="0.25">
      <c r="A902" s="2">
        <v>901</v>
      </c>
      <c r="B902" s="2">
        <v>9800</v>
      </c>
      <c r="C902" s="2" t="str">
        <f t="shared" si="14"/>
        <v>Affordable</v>
      </c>
      <c r="D902" t="s">
        <v>26</v>
      </c>
      <c r="E902" t="s">
        <v>31</v>
      </c>
      <c r="F902">
        <v>2013</v>
      </c>
      <c r="G902" t="s">
        <v>14</v>
      </c>
      <c r="H902" s="3">
        <v>86500</v>
      </c>
      <c r="I902" t="s">
        <v>40</v>
      </c>
      <c r="J902" t="s">
        <v>1123</v>
      </c>
      <c r="K902">
        <v>167496123</v>
      </c>
      <c r="L902" t="s">
        <v>402</v>
      </c>
      <c r="M902" t="s">
        <v>18</v>
      </c>
      <c r="N902" t="s">
        <v>456</v>
      </c>
    </row>
    <row r="903" spans="1:14" x14ac:dyDescent="0.25">
      <c r="A903" s="2">
        <v>902</v>
      </c>
      <c r="B903" s="2">
        <v>4200</v>
      </c>
      <c r="C903" s="2" t="str">
        <f t="shared" si="14"/>
        <v>Affordable</v>
      </c>
      <c r="D903" t="s">
        <v>26</v>
      </c>
      <c r="E903" t="s">
        <v>31</v>
      </c>
      <c r="F903">
        <v>2014</v>
      </c>
      <c r="G903" t="s">
        <v>14</v>
      </c>
      <c r="H903" s="3">
        <v>144725</v>
      </c>
      <c r="I903" t="s">
        <v>46</v>
      </c>
      <c r="J903" t="s">
        <v>1124</v>
      </c>
      <c r="K903">
        <v>167519895</v>
      </c>
      <c r="L903" t="s">
        <v>939</v>
      </c>
      <c r="M903" t="s">
        <v>18</v>
      </c>
      <c r="N903" t="s">
        <v>35</v>
      </c>
    </row>
    <row r="904" spans="1:14" x14ac:dyDescent="0.25">
      <c r="A904" s="2">
        <v>903</v>
      </c>
      <c r="B904" s="2">
        <v>2500</v>
      </c>
      <c r="C904" s="2" t="str">
        <f t="shared" si="14"/>
        <v>Affordable</v>
      </c>
      <c r="D904" t="s">
        <v>26</v>
      </c>
      <c r="E904" t="s">
        <v>232</v>
      </c>
      <c r="F904">
        <v>2013</v>
      </c>
      <c r="G904" t="s">
        <v>245</v>
      </c>
      <c r="H904" s="3">
        <v>163260</v>
      </c>
      <c r="I904" t="s">
        <v>37</v>
      </c>
      <c r="J904" t="s">
        <v>1125</v>
      </c>
      <c r="K904">
        <v>167532547</v>
      </c>
      <c r="L904" t="s">
        <v>24</v>
      </c>
      <c r="M904" t="s">
        <v>18</v>
      </c>
      <c r="N904" t="s">
        <v>1126</v>
      </c>
    </row>
    <row r="905" spans="1:14" x14ac:dyDescent="0.25">
      <c r="A905" s="2">
        <v>904</v>
      </c>
      <c r="B905" s="2">
        <v>28700</v>
      </c>
      <c r="C905" s="2" t="str">
        <f t="shared" si="14"/>
        <v>Sub Premium</v>
      </c>
      <c r="D905" t="s">
        <v>26</v>
      </c>
      <c r="E905" t="s">
        <v>205</v>
      </c>
      <c r="F905">
        <v>2018</v>
      </c>
      <c r="G905" t="s">
        <v>14</v>
      </c>
      <c r="H905" s="3">
        <v>19636</v>
      </c>
      <c r="I905" t="s">
        <v>32</v>
      </c>
      <c r="J905" t="s">
        <v>1127</v>
      </c>
      <c r="K905">
        <v>167782326</v>
      </c>
      <c r="L905" t="s">
        <v>48</v>
      </c>
      <c r="M905" t="s">
        <v>18</v>
      </c>
      <c r="N905" t="s">
        <v>186</v>
      </c>
    </row>
    <row r="906" spans="1:14" x14ac:dyDescent="0.25">
      <c r="A906" s="2">
        <v>905</v>
      </c>
      <c r="B906" s="2">
        <v>18500</v>
      </c>
      <c r="C906" s="2" t="str">
        <f t="shared" si="14"/>
        <v>Affordable</v>
      </c>
      <c r="D906" t="s">
        <v>26</v>
      </c>
      <c r="E906" t="s">
        <v>175</v>
      </c>
      <c r="F906">
        <v>2018</v>
      </c>
      <c r="G906" t="s">
        <v>14</v>
      </c>
      <c r="H906" s="3">
        <v>34272</v>
      </c>
      <c r="I906" t="s">
        <v>46</v>
      </c>
      <c r="J906" t="s">
        <v>1128</v>
      </c>
      <c r="K906">
        <v>167782327</v>
      </c>
      <c r="L906" t="s">
        <v>48</v>
      </c>
      <c r="M906" t="s">
        <v>18</v>
      </c>
      <c r="N906" t="s">
        <v>30</v>
      </c>
    </row>
    <row r="907" spans="1:14" x14ac:dyDescent="0.25">
      <c r="A907" s="2">
        <v>906</v>
      </c>
      <c r="B907" s="2">
        <v>17300</v>
      </c>
      <c r="C907" s="2" t="str">
        <f t="shared" si="14"/>
        <v>Affordable</v>
      </c>
      <c r="D907" t="s">
        <v>26</v>
      </c>
      <c r="E907" t="s">
        <v>175</v>
      </c>
      <c r="F907">
        <v>2018</v>
      </c>
      <c r="G907" t="s">
        <v>14</v>
      </c>
      <c r="H907" s="3">
        <v>42909</v>
      </c>
      <c r="I907" t="s">
        <v>96</v>
      </c>
      <c r="J907" t="s">
        <v>1129</v>
      </c>
      <c r="K907">
        <v>167782329</v>
      </c>
      <c r="L907" t="s">
        <v>48</v>
      </c>
      <c r="M907" t="s">
        <v>18</v>
      </c>
      <c r="N907" t="s">
        <v>30</v>
      </c>
    </row>
    <row r="908" spans="1:14" x14ac:dyDescent="0.25">
      <c r="A908" s="2">
        <v>907</v>
      </c>
      <c r="B908" s="2">
        <v>7100</v>
      </c>
      <c r="C908" s="2" t="str">
        <f t="shared" si="14"/>
        <v>Affordable</v>
      </c>
      <c r="D908" t="s">
        <v>26</v>
      </c>
      <c r="E908" t="s">
        <v>31</v>
      </c>
      <c r="F908">
        <v>2016</v>
      </c>
      <c r="G908" t="s">
        <v>14</v>
      </c>
      <c r="H908" s="3">
        <v>55749</v>
      </c>
      <c r="I908" t="s">
        <v>46</v>
      </c>
      <c r="J908" t="s">
        <v>1130</v>
      </c>
      <c r="K908">
        <v>167541492</v>
      </c>
      <c r="L908" t="s">
        <v>1131</v>
      </c>
      <c r="M908" t="s">
        <v>18</v>
      </c>
      <c r="N908" t="s">
        <v>456</v>
      </c>
    </row>
    <row r="909" spans="1:14" x14ac:dyDescent="0.25">
      <c r="A909" s="2">
        <v>908</v>
      </c>
      <c r="B909" s="2">
        <v>3250</v>
      </c>
      <c r="C909" s="2" t="str">
        <f t="shared" si="14"/>
        <v>Affordable</v>
      </c>
      <c r="D909" t="s">
        <v>26</v>
      </c>
      <c r="E909" t="s">
        <v>31</v>
      </c>
      <c r="F909">
        <v>2015</v>
      </c>
      <c r="G909" t="s">
        <v>245</v>
      </c>
      <c r="H909" s="3">
        <v>89142</v>
      </c>
      <c r="I909" t="s">
        <v>40</v>
      </c>
      <c r="J909" t="s">
        <v>1132</v>
      </c>
      <c r="K909">
        <v>167547285</v>
      </c>
      <c r="L909" t="s">
        <v>422</v>
      </c>
      <c r="M909" t="s">
        <v>18</v>
      </c>
      <c r="N909" t="s">
        <v>244</v>
      </c>
    </row>
    <row r="910" spans="1:14" x14ac:dyDescent="0.25">
      <c r="A910" s="2">
        <v>909</v>
      </c>
      <c r="B910" s="2">
        <v>30700</v>
      </c>
      <c r="C910" s="2" t="str">
        <f t="shared" si="14"/>
        <v>Sub Premium</v>
      </c>
      <c r="D910" t="s">
        <v>26</v>
      </c>
      <c r="E910" t="s">
        <v>197</v>
      </c>
      <c r="F910">
        <v>2017</v>
      </c>
      <c r="G910" t="s">
        <v>14</v>
      </c>
      <c r="H910" s="3">
        <v>20328</v>
      </c>
      <c r="I910" t="s">
        <v>96</v>
      </c>
      <c r="J910" t="s">
        <v>1133</v>
      </c>
      <c r="K910">
        <v>167783117</v>
      </c>
      <c r="L910" t="s">
        <v>48</v>
      </c>
      <c r="M910" t="s">
        <v>18</v>
      </c>
      <c r="N910" t="s">
        <v>186</v>
      </c>
    </row>
    <row r="911" spans="1:14" x14ac:dyDescent="0.25">
      <c r="A911" s="2">
        <v>910</v>
      </c>
      <c r="B911" s="2">
        <v>3000</v>
      </c>
      <c r="C911" s="2" t="str">
        <f t="shared" si="14"/>
        <v>Affordable</v>
      </c>
      <c r="D911" t="s">
        <v>26</v>
      </c>
      <c r="E911" t="s">
        <v>31</v>
      </c>
      <c r="F911">
        <v>2012</v>
      </c>
      <c r="G911" t="s">
        <v>14</v>
      </c>
      <c r="H911" s="3">
        <v>149332</v>
      </c>
      <c r="I911" t="s">
        <v>46</v>
      </c>
      <c r="J911" t="s">
        <v>1134</v>
      </c>
      <c r="K911">
        <v>167552614</v>
      </c>
      <c r="L911" t="s">
        <v>402</v>
      </c>
      <c r="M911" t="s">
        <v>18</v>
      </c>
      <c r="N911" t="s">
        <v>430</v>
      </c>
    </row>
    <row r="912" spans="1:14" x14ac:dyDescent="0.25">
      <c r="A912" s="2">
        <v>911</v>
      </c>
      <c r="B912" s="2">
        <v>26500</v>
      </c>
      <c r="C912" s="2" t="str">
        <f t="shared" si="14"/>
        <v>Sub Premium</v>
      </c>
      <c r="D912" t="s">
        <v>26</v>
      </c>
      <c r="E912" t="s">
        <v>197</v>
      </c>
      <c r="F912">
        <v>2019</v>
      </c>
      <c r="G912" t="s">
        <v>14</v>
      </c>
      <c r="H912" s="3">
        <v>28551</v>
      </c>
      <c r="I912" t="s">
        <v>46</v>
      </c>
      <c r="J912" t="s">
        <v>1135</v>
      </c>
      <c r="K912">
        <v>167553403</v>
      </c>
      <c r="L912" t="s">
        <v>48</v>
      </c>
      <c r="M912" t="s">
        <v>18</v>
      </c>
      <c r="N912" t="s">
        <v>456</v>
      </c>
    </row>
    <row r="913" spans="1:14" x14ac:dyDescent="0.25">
      <c r="A913" s="2">
        <v>912</v>
      </c>
      <c r="B913" s="2">
        <v>20800</v>
      </c>
      <c r="C913" s="2" t="str">
        <f t="shared" si="14"/>
        <v>Sub Premium</v>
      </c>
      <c r="D913" t="s">
        <v>26</v>
      </c>
      <c r="E913" t="s">
        <v>205</v>
      </c>
      <c r="F913">
        <v>2019</v>
      </c>
      <c r="G913" t="s">
        <v>14</v>
      </c>
      <c r="H913" s="3">
        <v>35098</v>
      </c>
      <c r="I913" t="s">
        <v>46</v>
      </c>
      <c r="J913" t="s">
        <v>1136</v>
      </c>
      <c r="K913">
        <v>167553404</v>
      </c>
      <c r="L913" t="s">
        <v>48</v>
      </c>
      <c r="M913" t="s">
        <v>18</v>
      </c>
      <c r="N913" t="s">
        <v>456</v>
      </c>
    </row>
    <row r="914" spans="1:14" x14ac:dyDescent="0.25">
      <c r="A914" s="2">
        <v>913</v>
      </c>
      <c r="B914" s="2">
        <v>20800</v>
      </c>
      <c r="C914" s="2" t="str">
        <f t="shared" si="14"/>
        <v>Sub Premium</v>
      </c>
      <c r="D914" t="s">
        <v>26</v>
      </c>
      <c r="E914" t="s">
        <v>205</v>
      </c>
      <c r="F914">
        <v>2019</v>
      </c>
      <c r="G914" t="s">
        <v>14</v>
      </c>
      <c r="H914" s="3">
        <v>35365</v>
      </c>
      <c r="I914" t="s">
        <v>46</v>
      </c>
      <c r="J914" t="s">
        <v>1137</v>
      </c>
      <c r="K914">
        <v>167553409</v>
      </c>
      <c r="L914" t="s">
        <v>48</v>
      </c>
      <c r="M914" t="s">
        <v>18</v>
      </c>
      <c r="N914" t="s">
        <v>456</v>
      </c>
    </row>
    <row r="915" spans="1:14" x14ac:dyDescent="0.25">
      <c r="A915" s="2">
        <v>914</v>
      </c>
      <c r="B915" s="2">
        <v>5100</v>
      </c>
      <c r="C915" s="2" t="str">
        <f t="shared" si="14"/>
        <v>Affordable</v>
      </c>
      <c r="D915" t="s">
        <v>26</v>
      </c>
      <c r="E915" t="s">
        <v>31</v>
      </c>
      <c r="F915">
        <v>2015</v>
      </c>
      <c r="G915" t="s">
        <v>14</v>
      </c>
      <c r="H915" s="3">
        <v>88398</v>
      </c>
      <c r="I915" t="s">
        <v>40</v>
      </c>
      <c r="J915" t="s">
        <v>1138</v>
      </c>
      <c r="K915">
        <v>167783937</v>
      </c>
      <c r="L915" t="s">
        <v>48</v>
      </c>
      <c r="M915" t="s">
        <v>18</v>
      </c>
      <c r="N915" t="s">
        <v>30</v>
      </c>
    </row>
    <row r="916" spans="1:14" x14ac:dyDescent="0.25">
      <c r="A916" s="2">
        <v>915</v>
      </c>
      <c r="B916" s="2">
        <v>18900</v>
      </c>
      <c r="C916" s="2" t="str">
        <f t="shared" si="14"/>
        <v>Affordable</v>
      </c>
      <c r="D916" t="s">
        <v>26</v>
      </c>
      <c r="E916" t="s">
        <v>175</v>
      </c>
      <c r="F916">
        <v>2019</v>
      </c>
      <c r="G916" t="s">
        <v>14</v>
      </c>
      <c r="H916" s="3">
        <v>27957</v>
      </c>
      <c r="I916" t="s">
        <v>15</v>
      </c>
      <c r="J916" t="s">
        <v>1139</v>
      </c>
      <c r="K916">
        <v>167553412</v>
      </c>
      <c r="L916" t="s">
        <v>48</v>
      </c>
      <c r="M916" t="s">
        <v>18</v>
      </c>
      <c r="N916" t="s">
        <v>456</v>
      </c>
    </row>
    <row r="917" spans="1:14" x14ac:dyDescent="0.25">
      <c r="A917" s="2">
        <v>916</v>
      </c>
      <c r="B917" s="2">
        <v>24000</v>
      </c>
      <c r="C917" s="2" t="str">
        <f t="shared" si="14"/>
        <v>Sub Premium</v>
      </c>
      <c r="D917" t="s">
        <v>26</v>
      </c>
      <c r="E917" t="s">
        <v>197</v>
      </c>
      <c r="F917">
        <v>2019</v>
      </c>
      <c r="G917" t="s">
        <v>14</v>
      </c>
      <c r="H917" s="3">
        <v>30161</v>
      </c>
      <c r="I917" t="s">
        <v>22</v>
      </c>
      <c r="J917" t="s">
        <v>1140</v>
      </c>
      <c r="K917">
        <v>167553418</v>
      </c>
      <c r="L917" t="s">
        <v>48</v>
      </c>
      <c r="M917" t="s">
        <v>18</v>
      </c>
      <c r="N917" t="s">
        <v>456</v>
      </c>
    </row>
    <row r="918" spans="1:14" x14ac:dyDescent="0.25">
      <c r="A918" s="2">
        <v>917</v>
      </c>
      <c r="B918" s="2">
        <v>38800</v>
      </c>
      <c r="C918" s="2" t="str">
        <f t="shared" si="14"/>
        <v>Sub Premium</v>
      </c>
      <c r="D918" t="s">
        <v>26</v>
      </c>
      <c r="E918" t="s">
        <v>175</v>
      </c>
      <c r="F918">
        <v>2015</v>
      </c>
      <c r="G918" t="s">
        <v>14</v>
      </c>
      <c r="H918" s="3">
        <v>26292</v>
      </c>
      <c r="I918" t="s">
        <v>40</v>
      </c>
      <c r="J918" t="s">
        <v>1141</v>
      </c>
      <c r="K918">
        <v>167783956</v>
      </c>
      <c r="L918" t="s">
        <v>48</v>
      </c>
      <c r="M918" t="s">
        <v>18</v>
      </c>
      <c r="N918" t="s">
        <v>30</v>
      </c>
    </row>
    <row r="919" spans="1:14" x14ac:dyDescent="0.25">
      <c r="A919" s="2">
        <v>918</v>
      </c>
      <c r="B919" s="2">
        <v>24500</v>
      </c>
      <c r="C919" s="2" t="str">
        <f t="shared" si="14"/>
        <v>Sub Premium</v>
      </c>
      <c r="D919" t="s">
        <v>26</v>
      </c>
      <c r="E919" t="s">
        <v>197</v>
      </c>
      <c r="F919">
        <v>2019</v>
      </c>
      <c r="G919" t="s">
        <v>14</v>
      </c>
      <c r="H919" s="3">
        <v>25780</v>
      </c>
      <c r="I919" t="s">
        <v>40</v>
      </c>
      <c r="J919" t="s">
        <v>1142</v>
      </c>
      <c r="K919">
        <v>167553420</v>
      </c>
      <c r="L919" t="s">
        <v>48</v>
      </c>
      <c r="M919" t="s">
        <v>18</v>
      </c>
      <c r="N919" t="s">
        <v>456</v>
      </c>
    </row>
    <row r="920" spans="1:14" x14ac:dyDescent="0.25">
      <c r="A920" s="2">
        <v>919</v>
      </c>
      <c r="B920" s="2">
        <v>24500</v>
      </c>
      <c r="C920" s="2" t="str">
        <f t="shared" si="14"/>
        <v>Sub Premium</v>
      </c>
      <c r="D920" t="s">
        <v>26</v>
      </c>
      <c r="E920" t="s">
        <v>197</v>
      </c>
      <c r="F920">
        <v>2019</v>
      </c>
      <c r="G920" t="s">
        <v>14</v>
      </c>
      <c r="H920" s="3">
        <v>25032</v>
      </c>
      <c r="I920" t="s">
        <v>15</v>
      </c>
      <c r="J920" t="s">
        <v>1143</v>
      </c>
      <c r="K920">
        <v>167553423</v>
      </c>
      <c r="L920" t="s">
        <v>48</v>
      </c>
      <c r="M920" t="s">
        <v>18</v>
      </c>
      <c r="N920" t="s">
        <v>456</v>
      </c>
    </row>
    <row r="921" spans="1:14" x14ac:dyDescent="0.25">
      <c r="A921" s="2">
        <v>920</v>
      </c>
      <c r="B921" s="2">
        <v>6500</v>
      </c>
      <c r="C921" s="2" t="str">
        <f t="shared" si="14"/>
        <v>Affordable</v>
      </c>
      <c r="D921" t="s">
        <v>26</v>
      </c>
      <c r="E921" t="s">
        <v>31</v>
      </c>
      <c r="F921">
        <v>2016</v>
      </c>
      <c r="G921" t="s">
        <v>14</v>
      </c>
      <c r="H921" s="3">
        <v>72248</v>
      </c>
      <c r="I921" t="s">
        <v>32</v>
      </c>
      <c r="J921" t="s">
        <v>1144</v>
      </c>
      <c r="K921">
        <v>167783975</v>
      </c>
      <c r="L921" t="s">
        <v>17</v>
      </c>
      <c r="M921" t="s">
        <v>18</v>
      </c>
      <c r="N921" t="s">
        <v>30</v>
      </c>
    </row>
    <row r="922" spans="1:14" x14ac:dyDescent="0.25">
      <c r="A922" s="2">
        <v>921</v>
      </c>
      <c r="B922" s="2">
        <v>24000</v>
      </c>
      <c r="C922" s="2" t="str">
        <f t="shared" si="14"/>
        <v>Sub Premium</v>
      </c>
      <c r="D922" t="s">
        <v>26</v>
      </c>
      <c r="E922" t="s">
        <v>197</v>
      </c>
      <c r="F922">
        <v>2019</v>
      </c>
      <c r="G922" t="s">
        <v>14</v>
      </c>
      <c r="H922" s="3">
        <v>30630</v>
      </c>
      <c r="I922" t="s">
        <v>46</v>
      </c>
      <c r="J922" t="s">
        <v>1145</v>
      </c>
      <c r="K922">
        <v>167553491</v>
      </c>
      <c r="L922" t="s">
        <v>48</v>
      </c>
      <c r="M922" t="s">
        <v>18</v>
      </c>
      <c r="N922" t="s">
        <v>456</v>
      </c>
    </row>
    <row r="923" spans="1:14" x14ac:dyDescent="0.25">
      <c r="A923" s="2">
        <v>922</v>
      </c>
      <c r="B923" s="2">
        <v>18000</v>
      </c>
      <c r="C923" s="2" t="str">
        <f t="shared" si="14"/>
        <v>Affordable</v>
      </c>
      <c r="D923" t="s">
        <v>26</v>
      </c>
      <c r="E923" t="s">
        <v>31</v>
      </c>
      <c r="F923">
        <v>2014</v>
      </c>
      <c r="G923" t="s">
        <v>14</v>
      </c>
      <c r="H923" s="3">
        <v>86125</v>
      </c>
      <c r="I923" t="s">
        <v>96</v>
      </c>
      <c r="J923" t="s">
        <v>1146</v>
      </c>
      <c r="K923">
        <v>167783985</v>
      </c>
      <c r="L923" t="s">
        <v>48</v>
      </c>
      <c r="M923" t="s">
        <v>18</v>
      </c>
      <c r="N923" t="s">
        <v>186</v>
      </c>
    </row>
    <row r="924" spans="1:14" x14ac:dyDescent="0.25">
      <c r="A924" s="2">
        <v>923</v>
      </c>
      <c r="B924" s="2">
        <v>24000</v>
      </c>
      <c r="C924" s="2" t="str">
        <f t="shared" si="14"/>
        <v>Sub Premium</v>
      </c>
      <c r="D924" t="s">
        <v>26</v>
      </c>
      <c r="E924" t="s">
        <v>197</v>
      </c>
      <c r="F924">
        <v>2019</v>
      </c>
      <c r="G924" t="s">
        <v>14</v>
      </c>
      <c r="H924" s="3">
        <v>30408</v>
      </c>
      <c r="I924" t="s">
        <v>40</v>
      </c>
      <c r="J924" t="s">
        <v>1147</v>
      </c>
      <c r="K924">
        <v>167553506</v>
      </c>
      <c r="L924" t="s">
        <v>48</v>
      </c>
      <c r="M924" t="s">
        <v>18</v>
      </c>
      <c r="N924" t="s">
        <v>456</v>
      </c>
    </row>
    <row r="925" spans="1:14" x14ac:dyDescent="0.25">
      <c r="A925" s="2">
        <v>924</v>
      </c>
      <c r="B925" s="2">
        <v>23500</v>
      </c>
      <c r="C925" s="2" t="str">
        <f t="shared" si="14"/>
        <v>Sub Premium</v>
      </c>
      <c r="D925" t="s">
        <v>26</v>
      </c>
      <c r="E925" t="s">
        <v>197</v>
      </c>
      <c r="F925">
        <v>2019</v>
      </c>
      <c r="G925" t="s">
        <v>14</v>
      </c>
      <c r="H925" s="3">
        <v>35443</v>
      </c>
      <c r="I925" t="s">
        <v>22</v>
      </c>
      <c r="J925" t="s">
        <v>1148</v>
      </c>
      <c r="K925">
        <v>167553511</v>
      </c>
      <c r="L925" t="s">
        <v>48</v>
      </c>
      <c r="M925" t="s">
        <v>18</v>
      </c>
      <c r="N925" t="s">
        <v>456</v>
      </c>
    </row>
    <row r="926" spans="1:14" x14ac:dyDescent="0.25">
      <c r="A926" s="2">
        <v>925</v>
      </c>
      <c r="B926" s="2">
        <v>4500</v>
      </c>
      <c r="C926" s="2" t="str">
        <f t="shared" si="14"/>
        <v>Affordable</v>
      </c>
      <c r="D926" t="s">
        <v>26</v>
      </c>
      <c r="E926" t="s">
        <v>232</v>
      </c>
      <c r="F926">
        <v>2014</v>
      </c>
      <c r="G926" t="s">
        <v>14</v>
      </c>
      <c r="H926" s="3">
        <v>95377</v>
      </c>
      <c r="I926" t="s">
        <v>40</v>
      </c>
      <c r="J926" t="s">
        <v>1149</v>
      </c>
      <c r="K926">
        <v>167783994</v>
      </c>
      <c r="L926" t="s">
        <v>48</v>
      </c>
      <c r="M926" t="s">
        <v>18</v>
      </c>
      <c r="N926" t="s">
        <v>30</v>
      </c>
    </row>
    <row r="927" spans="1:14" x14ac:dyDescent="0.25">
      <c r="A927" s="2">
        <v>926</v>
      </c>
      <c r="B927" s="2">
        <v>25900</v>
      </c>
      <c r="C927" s="2" t="str">
        <f t="shared" si="14"/>
        <v>Sub Premium</v>
      </c>
      <c r="D927" t="s">
        <v>26</v>
      </c>
      <c r="E927" t="s">
        <v>197</v>
      </c>
      <c r="F927">
        <v>2019</v>
      </c>
      <c r="G927" t="s">
        <v>14</v>
      </c>
      <c r="H927" s="3">
        <v>32724</v>
      </c>
      <c r="I927" t="s">
        <v>22</v>
      </c>
      <c r="J927" t="s">
        <v>1150</v>
      </c>
      <c r="K927">
        <v>167553512</v>
      </c>
      <c r="L927" t="s">
        <v>48</v>
      </c>
      <c r="M927" t="s">
        <v>18</v>
      </c>
      <c r="N927" t="s">
        <v>456</v>
      </c>
    </row>
    <row r="928" spans="1:14" x14ac:dyDescent="0.25">
      <c r="A928" s="2">
        <v>927</v>
      </c>
      <c r="B928" s="2">
        <v>13900</v>
      </c>
      <c r="C928" s="2" t="str">
        <f t="shared" si="14"/>
        <v>Affordable</v>
      </c>
      <c r="D928" t="s">
        <v>26</v>
      </c>
      <c r="E928" t="s">
        <v>225</v>
      </c>
      <c r="F928">
        <v>2019</v>
      </c>
      <c r="G928" t="s">
        <v>14</v>
      </c>
      <c r="H928" s="3">
        <v>45089</v>
      </c>
      <c r="I928" t="s">
        <v>46</v>
      </c>
      <c r="J928" t="s">
        <v>1151</v>
      </c>
      <c r="K928">
        <v>167553571</v>
      </c>
      <c r="L928" t="s">
        <v>48</v>
      </c>
      <c r="M928" t="s">
        <v>18</v>
      </c>
      <c r="N928" t="s">
        <v>456</v>
      </c>
    </row>
    <row r="929" spans="1:14" x14ac:dyDescent="0.25">
      <c r="A929" s="2">
        <v>928</v>
      </c>
      <c r="B929" s="2">
        <v>14200</v>
      </c>
      <c r="C929" s="2" t="str">
        <f t="shared" si="14"/>
        <v>Affordable</v>
      </c>
      <c r="D929" t="s">
        <v>26</v>
      </c>
      <c r="E929" t="s">
        <v>1026</v>
      </c>
      <c r="F929">
        <v>2019</v>
      </c>
      <c r="G929" t="s">
        <v>14</v>
      </c>
      <c r="H929" s="3">
        <v>35948</v>
      </c>
      <c r="I929" t="s">
        <v>22</v>
      </c>
      <c r="J929" t="s">
        <v>1152</v>
      </c>
      <c r="K929">
        <v>167553584</v>
      </c>
      <c r="L929" t="s">
        <v>48</v>
      </c>
      <c r="M929" t="s">
        <v>18</v>
      </c>
      <c r="N929" t="s">
        <v>456</v>
      </c>
    </row>
    <row r="930" spans="1:14" x14ac:dyDescent="0.25">
      <c r="A930" s="2">
        <v>929</v>
      </c>
      <c r="B930" s="2">
        <v>15400</v>
      </c>
      <c r="C930" s="2" t="str">
        <f t="shared" si="14"/>
        <v>Affordable</v>
      </c>
      <c r="D930" t="s">
        <v>26</v>
      </c>
      <c r="E930" t="s">
        <v>225</v>
      </c>
      <c r="F930">
        <v>2019</v>
      </c>
      <c r="G930" t="s">
        <v>14</v>
      </c>
      <c r="H930" s="3">
        <v>41601</v>
      </c>
      <c r="I930" t="s">
        <v>32</v>
      </c>
      <c r="J930" t="s">
        <v>1153</v>
      </c>
      <c r="K930">
        <v>167553585</v>
      </c>
      <c r="L930" t="s">
        <v>48</v>
      </c>
      <c r="M930" t="s">
        <v>18</v>
      </c>
      <c r="N930" t="s">
        <v>456</v>
      </c>
    </row>
    <row r="931" spans="1:14" x14ac:dyDescent="0.25">
      <c r="A931" s="2">
        <v>930</v>
      </c>
      <c r="B931" s="2">
        <v>17500</v>
      </c>
      <c r="C931" s="2" t="str">
        <f t="shared" si="14"/>
        <v>Affordable</v>
      </c>
      <c r="D931" t="s">
        <v>26</v>
      </c>
      <c r="E931" t="s">
        <v>175</v>
      </c>
      <c r="F931">
        <v>2019</v>
      </c>
      <c r="G931" t="s">
        <v>14</v>
      </c>
      <c r="H931" s="3">
        <v>26370</v>
      </c>
      <c r="I931" t="s">
        <v>46</v>
      </c>
      <c r="J931" t="s">
        <v>1154</v>
      </c>
      <c r="K931">
        <v>167785326</v>
      </c>
      <c r="L931" t="s">
        <v>42</v>
      </c>
      <c r="M931" t="s">
        <v>18</v>
      </c>
      <c r="N931" t="s">
        <v>284</v>
      </c>
    </row>
    <row r="932" spans="1:14" x14ac:dyDescent="0.25">
      <c r="A932" s="2">
        <v>931</v>
      </c>
      <c r="B932" s="2">
        <v>17500</v>
      </c>
      <c r="C932" s="2" t="str">
        <f t="shared" si="14"/>
        <v>Affordable</v>
      </c>
      <c r="D932" t="s">
        <v>26</v>
      </c>
      <c r="E932" t="s">
        <v>225</v>
      </c>
      <c r="F932">
        <v>2019</v>
      </c>
      <c r="G932" t="s">
        <v>14</v>
      </c>
      <c r="H932" s="3">
        <v>18271</v>
      </c>
      <c r="I932" t="s">
        <v>40</v>
      </c>
      <c r="J932" t="s">
        <v>1155</v>
      </c>
      <c r="K932">
        <v>167785571</v>
      </c>
      <c r="L932" t="s">
        <v>42</v>
      </c>
      <c r="M932" t="s">
        <v>18</v>
      </c>
      <c r="N932" t="s">
        <v>30</v>
      </c>
    </row>
    <row r="933" spans="1:14" x14ac:dyDescent="0.25">
      <c r="A933" s="2">
        <v>932</v>
      </c>
      <c r="B933" s="2">
        <v>18000</v>
      </c>
      <c r="C933" s="2" t="str">
        <f t="shared" si="14"/>
        <v>Affordable</v>
      </c>
      <c r="D933" t="s">
        <v>26</v>
      </c>
      <c r="E933" t="s">
        <v>225</v>
      </c>
      <c r="F933">
        <v>2019</v>
      </c>
      <c r="G933" t="s">
        <v>14</v>
      </c>
      <c r="H933" s="3">
        <v>9476</v>
      </c>
      <c r="I933" t="s">
        <v>40</v>
      </c>
      <c r="J933" t="s">
        <v>1156</v>
      </c>
      <c r="K933">
        <v>167785577</v>
      </c>
      <c r="L933" t="s">
        <v>42</v>
      </c>
      <c r="M933" t="s">
        <v>18</v>
      </c>
      <c r="N933" t="s">
        <v>284</v>
      </c>
    </row>
    <row r="934" spans="1:14" x14ac:dyDescent="0.25">
      <c r="A934" s="2">
        <v>933</v>
      </c>
      <c r="B934" s="2">
        <v>25200</v>
      </c>
      <c r="C934" s="2" t="str">
        <f t="shared" si="14"/>
        <v>Sub Premium</v>
      </c>
      <c r="D934" t="s">
        <v>26</v>
      </c>
      <c r="E934" t="s">
        <v>31</v>
      </c>
      <c r="F934">
        <v>2012</v>
      </c>
      <c r="G934" t="s">
        <v>14</v>
      </c>
      <c r="H934" s="3">
        <v>80899</v>
      </c>
      <c r="I934" t="s">
        <v>46</v>
      </c>
      <c r="J934" t="s">
        <v>1157</v>
      </c>
      <c r="K934">
        <v>167786130</v>
      </c>
      <c r="L934" t="s">
        <v>17</v>
      </c>
      <c r="M934" t="s">
        <v>18</v>
      </c>
      <c r="N934" t="s">
        <v>30</v>
      </c>
    </row>
    <row r="935" spans="1:14" x14ac:dyDescent="0.25">
      <c r="A935" s="2">
        <v>934</v>
      </c>
      <c r="B935" s="2">
        <v>14100</v>
      </c>
      <c r="C935" s="2" t="str">
        <f t="shared" si="14"/>
        <v>Affordable</v>
      </c>
      <c r="D935" t="s">
        <v>26</v>
      </c>
      <c r="E935" t="s">
        <v>225</v>
      </c>
      <c r="F935">
        <v>2018</v>
      </c>
      <c r="G935" t="s">
        <v>14</v>
      </c>
      <c r="H935" s="3">
        <v>57394</v>
      </c>
      <c r="I935" t="s">
        <v>15</v>
      </c>
      <c r="J935" t="s">
        <v>1158</v>
      </c>
      <c r="K935">
        <v>167786903</v>
      </c>
      <c r="L935" t="s">
        <v>42</v>
      </c>
      <c r="M935" t="s">
        <v>18</v>
      </c>
      <c r="N935" t="s">
        <v>30</v>
      </c>
    </row>
    <row r="936" spans="1:14" x14ac:dyDescent="0.25">
      <c r="A936" s="2">
        <v>935</v>
      </c>
      <c r="B936" s="2">
        <v>13300</v>
      </c>
      <c r="C936" s="2" t="str">
        <f t="shared" si="14"/>
        <v>Affordable</v>
      </c>
      <c r="D936" t="s">
        <v>26</v>
      </c>
      <c r="E936" t="s">
        <v>225</v>
      </c>
      <c r="F936">
        <v>2018</v>
      </c>
      <c r="G936" t="s">
        <v>14</v>
      </c>
      <c r="H936" s="3">
        <v>42190</v>
      </c>
      <c r="I936" t="s">
        <v>40</v>
      </c>
      <c r="J936" t="s">
        <v>1159</v>
      </c>
      <c r="K936">
        <v>167555073</v>
      </c>
      <c r="L936" t="s">
        <v>48</v>
      </c>
      <c r="M936" t="s">
        <v>18</v>
      </c>
      <c r="N936" t="s">
        <v>456</v>
      </c>
    </row>
    <row r="937" spans="1:14" x14ac:dyDescent="0.25">
      <c r="A937" s="2">
        <v>936</v>
      </c>
      <c r="B937" s="2">
        <v>16200</v>
      </c>
      <c r="C937" s="2" t="str">
        <f t="shared" si="14"/>
        <v>Affordable</v>
      </c>
      <c r="D937" t="s">
        <v>26</v>
      </c>
      <c r="E937" t="s">
        <v>225</v>
      </c>
      <c r="F937">
        <v>2019</v>
      </c>
      <c r="G937" t="s">
        <v>14</v>
      </c>
      <c r="H937" s="3">
        <v>22591</v>
      </c>
      <c r="I937" t="s">
        <v>15</v>
      </c>
      <c r="J937" t="s">
        <v>1160</v>
      </c>
      <c r="K937">
        <v>167787079</v>
      </c>
      <c r="L937" t="s">
        <v>424</v>
      </c>
      <c r="M937" t="s">
        <v>18</v>
      </c>
      <c r="N937" t="s">
        <v>186</v>
      </c>
    </row>
    <row r="938" spans="1:14" x14ac:dyDescent="0.25">
      <c r="A938" s="2">
        <v>937</v>
      </c>
      <c r="B938" s="2">
        <v>13300</v>
      </c>
      <c r="C938" s="2" t="str">
        <f t="shared" si="14"/>
        <v>Affordable</v>
      </c>
      <c r="D938" t="s">
        <v>26</v>
      </c>
      <c r="E938" t="s">
        <v>225</v>
      </c>
      <c r="F938">
        <v>2018</v>
      </c>
      <c r="G938" t="s">
        <v>14</v>
      </c>
      <c r="H938" s="3">
        <v>48681</v>
      </c>
      <c r="I938" t="s">
        <v>46</v>
      </c>
      <c r="J938" t="s">
        <v>1161</v>
      </c>
      <c r="K938">
        <v>167555075</v>
      </c>
      <c r="L938" t="s">
        <v>48</v>
      </c>
      <c r="M938" t="s">
        <v>18</v>
      </c>
      <c r="N938" t="s">
        <v>456</v>
      </c>
    </row>
    <row r="939" spans="1:14" x14ac:dyDescent="0.25">
      <c r="A939" s="2">
        <v>938</v>
      </c>
      <c r="B939" s="2">
        <v>13100</v>
      </c>
      <c r="C939" s="2" t="str">
        <f t="shared" si="14"/>
        <v>Affordable</v>
      </c>
      <c r="D939" t="s">
        <v>26</v>
      </c>
      <c r="E939" t="s">
        <v>225</v>
      </c>
      <c r="F939">
        <v>2018</v>
      </c>
      <c r="G939" t="s">
        <v>14</v>
      </c>
      <c r="H939" s="3">
        <v>42621</v>
      </c>
      <c r="I939" t="s">
        <v>22</v>
      </c>
      <c r="J939" t="s">
        <v>1162</v>
      </c>
      <c r="K939">
        <v>167555080</v>
      </c>
      <c r="L939" t="s">
        <v>48</v>
      </c>
      <c r="M939" t="s">
        <v>18</v>
      </c>
      <c r="N939" t="s">
        <v>456</v>
      </c>
    </row>
    <row r="940" spans="1:14" x14ac:dyDescent="0.25">
      <c r="A940" s="2">
        <v>939</v>
      </c>
      <c r="B940" s="2">
        <v>15500</v>
      </c>
      <c r="C940" s="2" t="str">
        <f t="shared" si="14"/>
        <v>Affordable</v>
      </c>
      <c r="D940" t="s">
        <v>26</v>
      </c>
      <c r="E940" t="s">
        <v>225</v>
      </c>
      <c r="F940">
        <v>2017</v>
      </c>
      <c r="G940" t="s">
        <v>14</v>
      </c>
      <c r="H940" s="3">
        <v>27761</v>
      </c>
      <c r="I940" t="s">
        <v>22</v>
      </c>
      <c r="J940" t="s">
        <v>1163</v>
      </c>
      <c r="K940">
        <v>167556225</v>
      </c>
      <c r="L940" t="s">
        <v>48</v>
      </c>
      <c r="M940" t="s">
        <v>18</v>
      </c>
      <c r="N940" t="s">
        <v>456</v>
      </c>
    </row>
    <row r="941" spans="1:14" x14ac:dyDescent="0.25">
      <c r="A941" s="2">
        <v>940</v>
      </c>
      <c r="B941" s="2">
        <v>4500</v>
      </c>
      <c r="C941" s="2" t="str">
        <f t="shared" si="14"/>
        <v>Affordable</v>
      </c>
      <c r="D941" t="s">
        <v>26</v>
      </c>
      <c r="E941" t="s">
        <v>31</v>
      </c>
      <c r="F941">
        <v>2013</v>
      </c>
      <c r="G941" t="s">
        <v>245</v>
      </c>
      <c r="H941" s="3">
        <v>107768</v>
      </c>
      <c r="I941" t="s">
        <v>40</v>
      </c>
      <c r="J941" t="s">
        <v>1164</v>
      </c>
      <c r="K941">
        <v>167559924</v>
      </c>
      <c r="L941" t="s">
        <v>48</v>
      </c>
      <c r="M941" t="s">
        <v>18</v>
      </c>
      <c r="N941" t="s">
        <v>275</v>
      </c>
    </row>
    <row r="942" spans="1:14" x14ac:dyDescent="0.25">
      <c r="A942" s="2">
        <v>941</v>
      </c>
      <c r="B942" s="2">
        <v>28400</v>
      </c>
      <c r="C942" s="2" t="str">
        <f t="shared" si="14"/>
        <v>Sub Premium</v>
      </c>
      <c r="D942" t="s">
        <v>26</v>
      </c>
      <c r="E942" t="s">
        <v>197</v>
      </c>
      <c r="F942">
        <v>2019</v>
      </c>
      <c r="G942" t="s">
        <v>14</v>
      </c>
      <c r="H942" s="3">
        <v>14355</v>
      </c>
      <c r="I942" t="s">
        <v>46</v>
      </c>
      <c r="J942" t="s">
        <v>1165</v>
      </c>
      <c r="K942">
        <v>167565682</v>
      </c>
      <c r="L942" t="s">
        <v>181</v>
      </c>
      <c r="M942" t="s">
        <v>18</v>
      </c>
      <c r="N942" t="s">
        <v>114</v>
      </c>
    </row>
    <row r="943" spans="1:14" x14ac:dyDescent="0.25">
      <c r="A943" s="2">
        <v>942</v>
      </c>
      <c r="B943" s="2">
        <v>17400</v>
      </c>
      <c r="C943" s="2" t="str">
        <f t="shared" si="14"/>
        <v>Affordable</v>
      </c>
      <c r="D943" t="s">
        <v>26</v>
      </c>
      <c r="E943" t="s">
        <v>225</v>
      </c>
      <c r="F943">
        <v>2019</v>
      </c>
      <c r="G943" t="s">
        <v>14</v>
      </c>
      <c r="H943" s="3">
        <v>9467</v>
      </c>
      <c r="I943" t="s">
        <v>46</v>
      </c>
      <c r="J943" t="s">
        <v>1166</v>
      </c>
      <c r="K943">
        <v>167565747</v>
      </c>
      <c r="L943" t="s">
        <v>181</v>
      </c>
      <c r="M943" t="s">
        <v>18</v>
      </c>
      <c r="N943" t="s">
        <v>114</v>
      </c>
    </row>
    <row r="944" spans="1:14" x14ac:dyDescent="0.25">
      <c r="A944" s="2">
        <v>943</v>
      </c>
      <c r="B944" s="2">
        <v>6000</v>
      </c>
      <c r="C944" s="2" t="str">
        <f t="shared" si="14"/>
        <v>Affordable</v>
      </c>
      <c r="D944" t="s">
        <v>26</v>
      </c>
      <c r="E944" t="s">
        <v>31</v>
      </c>
      <c r="F944">
        <v>2014</v>
      </c>
      <c r="G944" t="s">
        <v>14</v>
      </c>
      <c r="H944" s="3">
        <v>122837</v>
      </c>
      <c r="I944" t="s">
        <v>22</v>
      </c>
      <c r="J944" t="s">
        <v>1167</v>
      </c>
      <c r="K944">
        <v>167568295</v>
      </c>
      <c r="L944" t="s">
        <v>39</v>
      </c>
      <c r="M944" t="s">
        <v>18</v>
      </c>
      <c r="N944" t="s">
        <v>1168</v>
      </c>
    </row>
    <row r="945" spans="1:14" x14ac:dyDescent="0.25">
      <c r="A945" s="2">
        <v>944</v>
      </c>
      <c r="B945" s="2">
        <v>20700</v>
      </c>
      <c r="C945" s="2" t="str">
        <f t="shared" si="14"/>
        <v>Sub Premium</v>
      </c>
      <c r="D945" t="s">
        <v>26</v>
      </c>
      <c r="E945" t="s">
        <v>175</v>
      </c>
      <c r="F945">
        <v>2019</v>
      </c>
      <c r="G945" t="s">
        <v>14</v>
      </c>
      <c r="H945" s="3">
        <v>18313</v>
      </c>
      <c r="I945" t="s">
        <v>46</v>
      </c>
      <c r="J945" t="s">
        <v>1169</v>
      </c>
      <c r="K945">
        <v>167570322</v>
      </c>
      <c r="L945" t="s">
        <v>34</v>
      </c>
      <c r="M945" t="s">
        <v>18</v>
      </c>
      <c r="N945" t="s">
        <v>30</v>
      </c>
    </row>
    <row r="946" spans="1:14" x14ac:dyDescent="0.25">
      <c r="A946" s="2">
        <v>945</v>
      </c>
      <c r="B946" s="2">
        <v>20300</v>
      </c>
      <c r="C946" s="2" t="str">
        <f t="shared" si="14"/>
        <v>Sub Premium</v>
      </c>
      <c r="D946" t="s">
        <v>26</v>
      </c>
      <c r="E946" t="s">
        <v>175</v>
      </c>
      <c r="F946">
        <v>2019</v>
      </c>
      <c r="G946" t="s">
        <v>14</v>
      </c>
      <c r="H946" s="3">
        <v>19506</v>
      </c>
      <c r="I946" t="s">
        <v>15</v>
      </c>
      <c r="J946" t="s">
        <v>1170</v>
      </c>
      <c r="K946">
        <v>167570325</v>
      </c>
      <c r="L946" t="s">
        <v>34</v>
      </c>
      <c r="M946" t="s">
        <v>18</v>
      </c>
      <c r="N946" t="s">
        <v>30</v>
      </c>
    </row>
    <row r="947" spans="1:14" x14ac:dyDescent="0.25">
      <c r="A947" s="2">
        <v>946</v>
      </c>
      <c r="B947" s="2">
        <v>14000</v>
      </c>
      <c r="C947" s="2" t="str">
        <f t="shared" si="14"/>
        <v>Affordable</v>
      </c>
      <c r="D947" t="s">
        <v>26</v>
      </c>
      <c r="E947" t="s">
        <v>1026</v>
      </c>
      <c r="F947">
        <v>2018</v>
      </c>
      <c r="G947" t="s">
        <v>14</v>
      </c>
      <c r="H947" s="3">
        <v>14750</v>
      </c>
      <c r="I947" t="s">
        <v>15</v>
      </c>
      <c r="J947" t="s">
        <v>1171</v>
      </c>
      <c r="K947">
        <v>167787973</v>
      </c>
      <c r="L947" t="s">
        <v>424</v>
      </c>
      <c r="M947" t="s">
        <v>18</v>
      </c>
      <c r="N947" t="s">
        <v>186</v>
      </c>
    </row>
    <row r="948" spans="1:14" x14ac:dyDescent="0.25">
      <c r="A948" s="2">
        <v>947</v>
      </c>
      <c r="B948" s="2">
        <v>22000</v>
      </c>
      <c r="C948" s="2" t="str">
        <f t="shared" si="14"/>
        <v>Sub Premium</v>
      </c>
      <c r="D948" t="s">
        <v>26</v>
      </c>
      <c r="E948" t="s">
        <v>175</v>
      </c>
      <c r="F948">
        <v>2019</v>
      </c>
      <c r="G948" t="s">
        <v>14</v>
      </c>
      <c r="H948" s="3">
        <v>11280</v>
      </c>
      <c r="I948" t="s">
        <v>331</v>
      </c>
      <c r="J948" t="s">
        <v>1172</v>
      </c>
      <c r="K948">
        <v>167570337</v>
      </c>
      <c r="L948" t="s">
        <v>34</v>
      </c>
      <c r="M948" t="s">
        <v>18</v>
      </c>
      <c r="N948" t="s">
        <v>30</v>
      </c>
    </row>
    <row r="949" spans="1:14" x14ac:dyDescent="0.25">
      <c r="A949" s="2">
        <v>948</v>
      </c>
      <c r="B949" s="2">
        <v>17200</v>
      </c>
      <c r="C949" s="2" t="str">
        <f t="shared" si="14"/>
        <v>Affordable</v>
      </c>
      <c r="D949" t="s">
        <v>26</v>
      </c>
      <c r="E949" t="s">
        <v>1026</v>
      </c>
      <c r="F949">
        <v>2019</v>
      </c>
      <c r="G949" t="s">
        <v>14</v>
      </c>
      <c r="H949" s="3">
        <v>13944</v>
      </c>
      <c r="I949" t="s">
        <v>32</v>
      </c>
      <c r="J949" t="s">
        <v>1173</v>
      </c>
      <c r="K949">
        <v>167570512</v>
      </c>
      <c r="L949" t="s">
        <v>34</v>
      </c>
      <c r="M949" t="s">
        <v>18</v>
      </c>
      <c r="N949" t="s">
        <v>30</v>
      </c>
    </row>
    <row r="950" spans="1:14" x14ac:dyDescent="0.25">
      <c r="A950" s="2">
        <v>949</v>
      </c>
      <c r="B950" s="2">
        <v>15000</v>
      </c>
      <c r="C950" s="2" t="str">
        <f t="shared" si="14"/>
        <v>Affordable</v>
      </c>
      <c r="D950" t="s">
        <v>26</v>
      </c>
      <c r="E950" t="s">
        <v>31</v>
      </c>
      <c r="F950">
        <v>2016</v>
      </c>
      <c r="G950" t="s">
        <v>14</v>
      </c>
      <c r="H950" s="3">
        <v>26922</v>
      </c>
      <c r="I950" t="s">
        <v>32</v>
      </c>
      <c r="J950" t="s">
        <v>1174</v>
      </c>
      <c r="K950">
        <v>167788142</v>
      </c>
      <c r="L950" t="s">
        <v>424</v>
      </c>
      <c r="M950" t="s">
        <v>18</v>
      </c>
      <c r="N950" t="s">
        <v>186</v>
      </c>
    </row>
    <row r="951" spans="1:14" x14ac:dyDescent="0.25">
      <c r="A951" s="2">
        <v>950</v>
      </c>
      <c r="B951" s="2">
        <v>17500</v>
      </c>
      <c r="C951" s="2" t="str">
        <f t="shared" si="14"/>
        <v>Affordable</v>
      </c>
      <c r="D951" t="s">
        <v>26</v>
      </c>
      <c r="E951" t="s">
        <v>1026</v>
      </c>
      <c r="F951">
        <v>2019</v>
      </c>
      <c r="G951" t="s">
        <v>14</v>
      </c>
      <c r="H951" s="3">
        <v>12690</v>
      </c>
      <c r="I951" t="s">
        <v>46</v>
      </c>
      <c r="J951" t="s">
        <v>1175</v>
      </c>
      <c r="K951">
        <v>167570522</v>
      </c>
      <c r="L951" t="s">
        <v>34</v>
      </c>
      <c r="M951" t="s">
        <v>18</v>
      </c>
      <c r="N951" t="s">
        <v>30</v>
      </c>
    </row>
    <row r="952" spans="1:14" x14ac:dyDescent="0.25">
      <c r="A952" s="2">
        <v>951</v>
      </c>
      <c r="B952" s="2">
        <v>1300</v>
      </c>
      <c r="C952" s="2" t="str">
        <f t="shared" si="14"/>
        <v>Affordable</v>
      </c>
      <c r="D952" t="s">
        <v>26</v>
      </c>
      <c r="E952" t="s">
        <v>31</v>
      </c>
      <c r="F952">
        <v>2013</v>
      </c>
      <c r="G952" t="s">
        <v>245</v>
      </c>
      <c r="H952" s="3">
        <v>239822</v>
      </c>
      <c r="I952" t="s">
        <v>46</v>
      </c>
      <c r="J952" t="s">
        <v>1176</v>
      </c>
      <c r="K952">
        <v>167682466</v>
      </c>
      <c r="L952" t="s">
        <v>173</v>
      </c>
      <c r="M952" t="s">
        <v>18</v>
      </c>
      <c r="N952" t="s">
        <v>30</v>
      </c>
    </row>
    <row r="953" spans="1:14" x14ac:dyDescent="0.25">
      <c r="A953" s="2">
        <v>952</v>
      </c>
      <c r="B953" s="2">
        <v>1750</v>
      </c>
      <c r="C953" s="2" t="str">
        <f t="shared" si="14"/>
        <v>Affordable</v>
      </c>
      <c r="D953" t="s">
        <v>26</v>
      </c>
      <c r="E953" t="s">
        <v>31</v>
      </c>
      <c r="F953">
        <v>2014</v>
      </c>
      <c r="G953" t="s">
        <v>245</v>
      </c>
      <c r="H953" s="3">
        <v>74975</v>
      </c>
      <c r="I953" t="s">
        <v>37</v>
      </c>
      <c r="J953" t="s">
        <v>1177</v>
      </c>
      <c r="K953">
        <v>167690780</v>
      </c>
      <c r="L953" t="s">
        <v>939</v>
      </c>
      <c r="M953" t="s">
        <v>18</v>
      </c>
      <c r="N953" t="s">
        <v>114</v>
      </c>
    </row>
    <row r="954" spans="1:14" x14ac:dyDescent="0.25">
      <c r="A954" s="2">
        <v>953</v>
      </c>
      <c r="B954" s="2">
        <v>16300</v>
      </c>
      <c r="C954" s="2" t="str">
        <f t="shared" si="14"/>
        <v>Affordable</v>
      </c>
      <c r="D954" t="s">
        <v>26</v>
      </c>
      <c r="E954" t="s">
        <v>225</v>
      </c>
      <c r="F954">
        <v>2019</v>
      </c>
      <c r="G954" t="s">
        <v>14</v>
      </c>
      <c r="H954" s="3">
        <v>28289</v>
      </c>
      <c r="I954" t="s">
        <v>37</v>
      </c>
      <c r="J954" t="s">
        <v>1178</v>
      </c>
      <c r="K954">
        <v>167715827</v>
      </c>
      <c r="L954" t="s">
        <v>39</v>
      </c>
      <c r="M954" t="s">
        <v>18</v>
      </c>
      <c r="N954" t="s">
        <v>186</v>
      </c>
    </row>
    <row r="955" spans="1:14" x14ac:dyDescent="0.25">
      <c r="A955" s="2">
        <v>954</v>
      </c>
      <c r="B955" s="2">
        <v>15700</v>
      </c>
      <c r="C955" s="2" t="str">
        <f t="shared" si="14"/>
        <v>Affordable</v>
      </c>
      <c r="D955" t="s">
        <v>26</v>
      </c>
      <c r="E955" t="s">
        <v>225</v>
      </c>
      <c r="F955">
        <v>2019</v>
      </c>
      <c r="G955" t="s">
        <v>14</v>
      </c>
      <c r="H955" s="3">
        <v>38041</v>
      </c>
      <c r="I955" t="s">
        <v>37</v>
      </c>
      <c r="J955" t="s">
        <v>1179</v>
      </c>
      <c r="K955">
        <v>167715831</v>
      </c>
      <c r="L955" t="s">
        <v>39</v>
      </c>
      <c r="M955" t="s">
        <v>18</v>
      </c>
      <c r="N955" t="s">
        <v>186</v>
      </c>
    </row>
    <row r="956" spans="1:14" x14ac:dyDescent="0.25">
      <c r="A956" s="2">
        <v>955</v>
      </c>
      <c r="B956" s="2">
        <v>10000</v>
      </c>
      <c r="C956" s="2" t="str">
        <f t="shared" si="14"/>
        <v>Affordable</v>
      </c>
      <c r="D956" t="s">
        <v>26</v>
      </c>
      <c r="E956" t="s">
        <v>1026</v>
      </c>
      <c r="F956">
        <v>2017</v>
      </c>
      <c r="G956" t="s">
        <v>14</v>
      </c>
      <c r="H956" s="3">
        <v>52386</v>
      </c>
      <c r="I956" t="s">
        <v>22</v>
      </c>
      <c r="J956" t="s">
        <v>1180</v>
      </c>
      <c r="K956">
        <v>167789024</v>
      </c>
      <c r="L956" t="s">
        <v>39</v>
      </c>
      <c r="M956" t="s">
        <v>18</v>
      </c>
      <c r="N956" t="s">
        <v>30</v>
      </c>
    </row>
    <row r="957" spans="1:14" x14ac:dyDescent="0.25">
      <c r="A957" s="2">
        <v>956</v>
      </c>
      <c r="B957" s="2">
        <v>23100</v>
      </c>
      <c r="C957" s="2" t="str">
        <f t="shared" si="14"/>
        <v>Sub Premium</v>
      </c>
      <c r="D957" t="s">
        <v>26</v>
      </c>
      <c r="E957" t="s">
        <v>205</v>
      </c>
      <c r="F957">
        <v>2019</v>
      </c>
      <c r="G957" t="s">
        <v>14</v>
      </c>
      <c r="H957" s="3">
        <v>34391</v>
      </c>
      <c r="I957" t="s">
        <v>40</v>
      </c>
      <c r="J957" t="s">
        <v>1181</v>
      </c>
      <c r="K957">
        <v>167715833</v>
      </c>
      <c r="L957" t="s">
        <v>39</v>
      </c>
      <c r="M957" t="s">
        <v>18</v>
      </c>
      <c r="N957" t="s">
        <v>186</v>
      </c>
    </row>
    <row r="958" spans="1:14" x14ac:dyDescent="0.25">
      <c r="A958" s="2">
        <v>957</v>
      </c>
      <c r="B958" s="2">
        <v>14900</v>
      </c>
      <c r="C958" s="2" t="str">
        <f t="shared" si="14"/>
        <v>Affordable</v>
      </c>
      <c r="D958" t="s">
        <v>26</v>
      </c>
      <c r="E958" t="s">
        <v>225</v>
      </c>
      <c r="F958">
        <v>2019</v>
      </c>
      <c r="G958" t="s">
        <v>14</v>
      </c>
      <c r="H958" s="3">
        <v>39515</v>
      </c>
      <c r="I958" t="s">
        <v>37</v>
      </c>
      <c r="J958" t="s">
        <v>1182</v>
      </c>
      <c r="K958">
        <v>167715835</v>
      </c>
      <c r="L958" t="s">
        <v>39</v>
      </c>
      <c r="M958" t="s">
        <v>18</v>
      </c>
      <c r="N958" t="s">
        <v>186</v>
      </c>
    </row>
    <row r="959" spans="1:14" x14ac:dyDescent="0.25">
      <c r="A959" s="2">
        <v>958</v>
      </c>
      <c r="B959" s="2">
        <v>16700</v>
      </c>
      <c r="C959" s="2" t="str">
        <f t="shared" si="14"/>
        <v>Affordable</v>
      </c>
      <c r="D959" t="s">
        <v>26</v>
      </c>
      <c r="E959" t="s">
        <v>1026</v>
      </c>
      <c r="F959">
        <v>2019</v>
      </c>
      <c r="G959" t="s">
        <v>14</v>
      </c>
      <c r="H959" s="3">
        <v>22074</v>
      </c>
      <c r="I959" t="s">
        <v>54</v>
      </c>
      <c r="J959" t="s">
        <v>1183</v>
      </c>
      <c r="K959">
        <v>167570536</v>
      </c>
      <c r="L959" t="s">
        <v>34</v>
      </c>
      <c r="M959" t="s">
        <v>18</v>
      </c>
      <c r="N959" t="s">
        <v>30</v>
      </c>
    </row>
    <row r="960" spans="1:14" x14ac:dyDescent="0.25">
      <c r="A960" s="2">
        <v>959</v>
      </c>
      <c r="B960" s="2">
        <v>16300</v>
      </c>
      <c r="C960" s="2" t="str">
        <f t="shared" si="14"/>
        <v>Affordable</v>
      </c>
      <c r="D960" t="s">
        <v>26</v>
      </c>
      <c r="E960" t="s">
        <v>225</v>
      </c>
      <c r="F960">
        <v>2019</v>
      </c>
      <c r="G960" t="s">
        <v>14</v>
      </c>
      <c r="H960" s="3">
        <v>28782</v>
      </c>
      <c r="I960" t="s">
        <v>40</v>
      </c>
      <c r="J960" t="s">
        <v>1184</v>
      </c>
      <c r="K960">
        <v>167715849</v>
      </c>
      <c r="L960" t="s">
        <v>39</v>
      </c>
      <c r="M960" t="s">
        <v>18</v>
      </c>
      <c r="N960" t="s">
        <v>186</v>
      </c>
    </row>
    <row r="961" spans="1:14" x14ac:dyDescent="0.25">
      <c r="A961" s="2">
        <v>960</v>
      </c>
      <c r="B961" s="2">
        <v>25800</v>
      </c>
      <c r="C961" s="2" t="str">
        <f t="shared" si="14"/>
        <v>Sub Premium</v>
      </c>
      <c r="D961" t="s">
        <v>26</v>
      </c>
      <c r="E961" t="s">
        <v>197</v>
      </c>
      <c r="F961">
        <v>2019</v>
      </c>
      <c r="G961" t="s">
        <v>14</v>
      </c>
      <c r="H961" s="3">
        <v>30092</v>
      </c>
      <c r="I961" t="s">
        <v>37</v>
      </c>
      <c r="J961" t="s">
        <v>1185</v>
      </c>
      <c r="K961">
        <v>167717748</v>
      </c>
      <c r="L961" t="s">
        <v>66</v>
      </c>
      <c r="M961" t="s">
        <v>18</v>
      </c>
      <c r="N961" t="s">
        <v>186</v>
      </c>
    </row>
    <row r="962" spans="1:14" x14ac:dyDescent="0.25">
      <c r="A962" s="2">
        <v>961</v>
      </c>
      <c r="B962" s="2">
        <v>23800</v>
      </c>
      <c r="C962" s="2" t="str">
        <f t="shared" ref="C962:C1025" si="15">IF(B962&gt;=55000, "Premium", IF(B962&gt;=20000, "Sub Premium", "Affordable"))</f>
        <v>Sub Premium</v>
      </c>
      <c r="D962" t="s">
        <v>26</v>
      </c>
      <c r="E962" t="s">
        <v>175</v>
      </c>
      <c r="F962">
        <v>2019</v>
      </c>
      <c r="G962" t="s">
        <v>14</v>
      </c>
      <c r="H962" s="3">
        <v>26443</v>
      </c>
      <c r="I962" t="s">
        <v>15</v>
      </c>
      <c r="J962" t="s">
        <v>1186</v>
      </c>
      <c r="K962">
        <v>167717749</v>
      </c>
      <c r="L962" t="s">
        <v>66</v>
      </c>
      <c r="M962" t="s">
        <v>18</v>
      </c>
      <c r="N962" t="s">
        <v>186</v>
      </c>
    </row>
    <row r="963" spans="1:14" x14ac:dyDescent="0.25">
      <c r="A963" s="2">
        <v>962</v>
      </c>
      <c r="B963" s="2">
        <v>16800</v>
      </c>
      <c r="C963" s="2" t="str">
        <f t="shared" si="15"/>
        <v>Affordable</v>
      </c>
      <c r="D963" t="s">
        <v>26</v>
      </c>
      <c r="E963" t="s">
        <v>1026</v>
      </c>
      <c r="F963">
        <v>2019</v>
      </c>
      <c r="G963" t="s">
        <v>14</v>
      </c>
      <c r="H963" s="3">
        <v>28981</v>
      </c>
      <c r="I963" t="s">
        <v>37</v>
      </c>
      <c r="J963" t="s">
        <v>1187</v>
      </c>
      <c r="K963">
        <v>167717794</v>
      </c>
      <c r="L963" t="s">
        <v>66</v>
      </c>
      <c r="M963" t="s">
        <v>18</v>
      </c>
      <c r="N963" t="s">
        <v>186</v>
      </c>
    </row>
    <row r="964" spans="1:14" x14ac:dyDescent="0.25">
      <c r="A964" s="2">
        <v>963</v>
      </c>
      <c r="B964" s="2">
        <v>15500</v>
      </c>
      <c r="C964" s="2" t="str">
        <f t="shared" si="15"/>
        <v>Affordable</v>
      </c>
      <c r="D964" t="s">
        <v>26</v>
      </c>
      <c r="E964" t="s">
        <v>1026</v>
      </c>
      <c r="F964">
        <v>2019</v>
      </c>
      <c r="G964" t="s">
        <v>14</v>
      </c>
      <c r="H964" s="3">
        <v>32865</v>
      </c>
      <c r="I964" t="s">
        <v>40</v>
      </c>
      <c r="J964" t="s">
        <v>1188</v>
      </c>
      <c r="K964">
        <v>167717801</v>
      </c>
      <c r="L964" t="s">
        <v>66</v>
      </c>
      <c r="M964" t="s">
        <v>18</v>
      </c>
      <c r="N964" t="s">
        <v>186</v>
      </c>
    </row>
    <row r="965" spans="1:14" x14ac:dyDescent="0.25">
      <c r="A965" s="2">
        <v>964</v>
      </c>
      <c r="B965" s="2">
        <v>6000</v>
      </c>
      <c r="C965" s="2" t="str">
        <f t="shared" si="15"/>
        <v>Affordable</v>
      </c>
      <c r="D965" t="s">
        <v>26</v>
      </c>
      <c r="E965" t="s">
        <v>31</v>
      </c>
      <c r="F965">
        <v>2014</v>
      </c>
      <c r="G965" t="s">
        <v>14</v>
      </c>
      <c r="H965" s="3">
        <v>117258</v>
      </c>
      <c r="I965" t="s">
        <v>32</v>
      </c>
      <c r="J965" t="s">
        <v>1189</v>
      </c>
      <c r="K965">
        <v>167575083</v>
      </c>
      <c r="L965" t="s">
        <v>39</v>
      </c>
      <c r="M965" t="s">
        <v>18</v>
      </c>
      <c r="N965" t="s">
        <v>451</v>
      </c>
    </row>
    <row r="966" spans="1:14" x14ac:dyDescent="0.25">
      <c r="A966" s="2">
        <v>965</v>
      </c>
      <c r="B966" s="2">
        <v>26900</v>
      </c>
      <c r="C966" s="2" t="str">
        <f t="shared" si="15"/>
        <v>Sub Premium</v>
      </c>
      <c r="D966" t="s">
        <v>26</v>
      </c>
      <c r="E966" t="s">
        <v>197</v>
      </c>
      <c r="F966">
        <v>2019</v>
      </c>
      <c r="G966" t="s">
        <v>14</v>
      </c>
      <c r="H966" s="3">
        <v>16397</v>
      </c>
      <c r="I966" t="s">
        <v>40</v>
      </c>
      <c r="J966" t="s">
        <v>1190</v>
      </c>
      <c r="K966">
        <v>167580494</v>
      </c>
      <c r="L966" t="s">
        <v>238</v>
      </c>
      <c r="M966" t="s">
        <v>18</v>
      </c>
      <c r="N966" t="s">
        <v>49</v>
      </c>
    </row>
    <row r="967" spans="1:14" x14ac:dyDescent="0.25">
      <c r="A967" s="2">
        <v>966</v>
      </c>
      <c r="B967" s="2">
        <v>16900</v>
      </c>
      <c r="C967" s="2" t="str">
        <f t="shared" si="15"/>
        <v>Affordable</v>
      </c>
      <c r="D967" t="s">
        <v>26</v>
      </c>
      <c r="E967" t="s">
        <v>225</v>
      </c>
      <c r="F967">
        <v>2019</v>
      </c>
      <c r="G967" t="s">
        <v>14</v>
      </c>
      <c r="H967" s="3">
        <v>16176</v>
      </c>
      <c r="I967" t="s">
        <v>40</v>
      </c>
      <c r="J967" t="s">
        <v>1191</v>
      </c>
      <c r="K967">
        <v>167580498</v>
      </c>
      <c r="L967" t="s">
        <v>238</v>
      </c>
      <c r="M967" t="s">
        <v>18</v>
      </c>
      <c r="N967" t="s">
        <v>49</v>
      </c>
    </row>
    <row r="968" spans="1:14" x14ac:dyDescent="0.25">
      <c r="A968" s="2">
        <v>967</v>
      </c>
      <c r="B968" s="2">
        <v>19500</v>
      </c>
      <c r="C968" s="2" t="str">
        <f t="shared" si="15"/>
        <v>Affordable</v>
      </c>
      <c r="D968" t="s">
        <v>26</v>
      </c>
      <c r="E968" t="s">
        <v>225</v>
      </c>
      <c r="F968">
        <v>2019</v>
      </c>
      <c r="G968" t="s">
        <v>14</v>
      </c>
      <c r="H968" s="3">
        <v>1091</v>
      </c>
      <c r="I968" t="s">
        <v>46</v>
      </c>
      <c r="J968" t="s">
        <v>1192</v>
      </c>
      <c r="K968">
        <v>167580505</v>
      </c>
      <c r="L968" t="s">
        <v>238</v>
      </c>
      <c r="M968" t="s">
        <v>18</v>
      </c>
      <c r="N968" t="s">
        <v>49</v>
      </c>
    </row>
    <row r="969" spans="1:14" x14ac:dyDescent="0.25">
      <c r="A969" s="2">
        <v>968</v>
      </c>
      <c r="B969" s="2">
        <v>15400</v>
      </c>
      <c r="C969" s="2" t="str">
        <f t="shared" si="15"/>
        <v>Affordable</v>
      </c>
      <c r="D969" t="s">
        <v>26</v>
      </c>
      <c r="E969" t="s">
        <v>225</v>
      </c>
      <c r="F969">
        <v>2019</v>
      </c>
      <c r="G969" t="s">
        <v>14</v>
      </c>
      <c r="H969" s="3">
        <v>17472</v>
      </c>
      <c r="I969" t="s">
        <v>15</v>
      </c>
      <c r="J969" t="s">
        <v>1193</v>
      </c>
      <c r="K969">
        <v>167580517</v>
      </c>
      <c r="L969" t="s">
        <v>238</v>
      </c>
      <c r="M969" t="s">
        <v>18</v>
      </c>
      <c r="N969" t="s">
        <v>49</v>
      </c>
    </row>
    <row r="970" spans="1:14" x14ac:dyDescent="0.25">
      <c r="A970" s="2">
        <v>969</v>
      </c>
      <c r="B970" s="2">
        <v>2300</v>
      </c>
      <c r="C970" s="2" t="str">
        <f t="shared" si="15"/>
        <v>Affordable</v>
      </c>
      <c r="D970" t="s">
        <v>26</v>
      </c>
      <c r="E970" t="s">
        <v>31</v>
      </c>
      <c r="F970">
        <v>2012</v>
      </c>
      <c r="G970" t="s">
        <v>14</v>
      </c>
      <c r="H970" s="3">
        <v>123882</v>
      </c>
      <c r="I970" t="s">
        <v>40</v>
      </c>
      <c r="J970" t="s">
        <v>1194</v>
      </c>
      <c r="K970">
        <v>167791160</v>
      </c>
      <c r="L970" t="s">
        <v>42</v>
      </c>
      <c r="M970" t="s">
        <v>18</v>
      </c>
      <c r="N970" t="s">
        <v>766</v>
      </c>
    </row>
    <row r="971" spans="1:14" x14ac:dyDescent="0.25">
      <c r="A971" s="2">
        <v>970</v>
      </c>
      <c r="B971" s="2">
        <v>17000</v>
      </c>
      <c r="C971" s="2" t="str">
        <f t="shared" si="15"/>
        <v>Affordable</v>
      </c>
      <c r="D971" t="s">
        <v>26</v>
      </c>
      <c r="E971" t="s">
        <v>205</v>
      </c>
      <c r="F971">
        <v>2019</v>
      </c>
      <c r="G971" t="s">
        <v>14</v>
      </c>
      <c r="H971" s="3">
        <v>10341</v>
      </c>
      <c r="I971" t="s">
        <v>37</v>
      </c>
      <c r="J971" t="s">
        <v>1195</v>
      </c>
      <c r="K971">
        <v>167722603</v>
      </c>
      <c r="L971" t="s">
        <v>48</v>
      </c>
      <c r="M971" t="s">
        <v>18</v>
      </c>
      <c r="N971" t="s">
        <v>284</v>
      </c>
    </row>
    <row r="972" spans="1:14" x14ac:dyDescent="0.25">
      <c r="A972" s="2">
        <v>971</v>
      </c>
      <c r="B972" s="2">
        <v>34000</v>
      </c>
      <c r="C972" s="2" t="str">
        <f t="shared" si="15"/>
        <v>Sub Premium</v>
      </c>
      <c r="D972" t="s">
        <v>26</v>
      </c>
      <c r="E972" t="s">
        <v>197</v>
      </c>
      <c r="F972">
        <v>2019</v>
      </c>
      <c r="G972" t="s">
        <v>14</v>
      </c>
      <c r="H972" s="3">
        <v>19695</v>
      </c>
      <c r="I972" t="s">
        <v>15</v>
      </c>
      <c r="J972" t="s">
        <v>1196</v>
      </c>
      <c r="K972">
        <v>167600947</v>
      </c>
      <c r="L972" t="s">
        <v>17</v>
      </c>
      <c r="M972" t="s">
        <v>18</v>
      </c>
      <c r="N972" t="s">
        <v>218</v>
      </c>
    </row>
    <row r="973" spans="1:14" x14ac:dyDescent="0.25">
      <c r="A973" s="2">
        <v>972</v>
      </c>
      <c r="B973" s="2">
        <v>13700</v>
      </c>
      <c r="C973" s="2" t="str">
        <f t="shared" si="15"/>
        <v>Affordable</v>
      </c>
      <c r="D973" t="s">
        <v>26</v>
      </c>
      <c r="E973" t="s">
        <v>1026</v>
      </c>
      <c r="F973">
        <v>2017</v>
      </c>
      <c r="G973" t="s">
        <v>14</v>
      </c>
      <c r="H973" s="3">
        <v>51041</v>
      </c>
      <c r="I973" t="s">
        <v>15</v>
      </c>
      <c r="J973" t="s">
        <v>1197</v>
      </c>
      <c r="K973">
        <v>167605371</v>
      </c>
      <c r="L973" t="s">
        <v>95</v>
      </c>
      <c r="M973" t="s">
        <v>18</v>
      </c>
      <c r="N973" t="s">
        <v>284</v>
      </c>
    </row>
    <row r="974" spans="1:14" x14ac:dyDescent="0.25">
      <c r="A974" s="2">
        <v>973</v>
      </c>
      <c r="B974" s="2">
        <v>19100</v>
      </c>
      <c r="C974" s="2" t="str">
        <f t="shared" si="15"/>
        <v>Affordable</v>
      </c>
      <c r="D974" t="s">
        <v>26</v>
      </c>
      <c r="E974" t="s">
        <v>175</v>
      </c>
      <c r="F974">
        <v>2018</v>
      </c>
      <c r="G974" t="s">
        <v>14</v>
      </c>
      <c r="H974" s="3">
        <v>22646</v>
      </c>
      <c r="I974" t="s">
        <v>40</v>
      </c>
      <c r="J974" t="s">
        <v>1198</v>
      </c>
      <c r="K974">
        <v>167792687</v>
      </c>
      <c r="L974" t="s">
        <v>923</v>
      </c>
      <c r="M974" t="s">
        <v>18</v>
      </c>
      <c r="N974" t="s">
        <v>30</v>
      </c>
    </row>
    <row r="975" spans="1:14" x14ac:dyDescent="0.25">
      <c r="A975" s="2">
        <v>974</v>
      </c>
      <c r="B975" s="2">
        <v>11800</v>
      </c>
      <c r="C975" s="2" t="str">
        <f t="shared" si="15"/>
        <v>Affordable</v>
      </c>
      <c r="D975" t="s">
        <v>26</v>
      </c>
      <c r="E975" t="s">
        <v>1026</v>
      </c>
      <c r="F975">
        <v>2018</v>
      </c>
      <c r="G975" t="s">
        <v>14</v>
      </c>
      <c r="H975" s="3">
        <v>18138</v>
      </c>
      <c r="I975" t="s">
        <v>40</v>
      </c>
      <c r="J975" t="s">
        <v>1199</v>
      </c>
      <c r="K975">
        <v>167792692</v>
      </c>
      <c r="L975" t="s">
        <v>923</v>
      </c>
      <c r="M975" t="s">
        <v>18</v>
      </c>
      <c r="N975" t="s">
        <v>30</v>
      </c>
    </row>
    <row r="976" spans="1:14" x14ac:dyDescent="0.25">
      <c r="A976" s="2">
        <v>975</v>
      </c>
      <c r="B976" s="2">
        <v>27500</v>
      </c>
      <c r="C976" s="2" t="str">
        <f t="shared" si="15"/>
        <v>Sub Premium</v>
      </c>
      <c r="D976" t="s">
        <v>26</v>
      </c>
      <c r="E976" t="s">
        <v>197</v>
      </c>
      <c r="F976">
        <v>2019</v>
      </c>
      <c r="G976" t="s">
        <v>14</v>
      </c>
      <c r="H976" s="3">
        <v>23987</v>
      </c>
      <c r="I976" t="s">
        <v>46</v>
      </c>
      <c r="J976" t="s">
        <v>1200</v>
      </c>
      <c r="K976">
        <v>167724305</v>
      </c>
      <c r="L976" t="s">
        <v>939</v>
      </c>
      <c r="M976" t="s">
        <v>18</v>
      </c>
      <c r="N976" t="s">
        <v>911</v>
      </c>
    </row>
    <row r="977" spans="1:14" x14ac:dyDescent="0.25">
      <c r="A977" s="2">
        <v>976</v>
      </c>
      <c r="B977" s="2">
        <v>26900</v>
      </c>
      <c r="C977" s="2" t="str">
        <f t="shared" si="15"/>
        <v>Sub Premium</v>
      </c>
      <c r="D977" t="s">
        <v>26</v>
      </c>
      <c r="E977" t="s">
        <v>197</v>
      </c>
      <c r="F977">
        <v>2019</v>
      </c>
      <c r="G977" t="s">
        <v>14</v>
      </c>
      <c r="H977" s="3">
        <v>17160</v>
      </c>
      <c r="I977" t="s">
        <v>15</v>
      </c>
      <c r="J977" t="s">
        <v>1201</v>
      </c>
      <c r="K977">
        <v>167724309</v>
      </c>
      <c r="L977" t="s">
        <v>939</v>
      </c>
      <c r="M977" t="s">
        <v>18</v>
      </c>
      <c r="N977" t="s">
        <v>911</v>
      </c>
    </row>
    <row r="978" spans="1:14" x14ac:dyDescent="0.25">
      <c r="A978" s="2">
        <v>977</v>
      </c>
      <c r="B978" s="2">
        <v>27100</v>
      </c>
      <c r="C978" s="2" t="str">
        <f t="shared" si="15"/>
        <v>Sub Premium</v>
      </c>
      <c r="D978" t="s">
        <v>26</v>
      </c>
      <c r="E978" t="s">
        <v>197</v>
      </c>
      <c r="F978">
        <v>2019</v>
      </c>
      <c r="G978" t="s">
        <v>14</v>
      </c>
      <c r="H978" s="3">
        <v>26929</v>
      </c>
      <c r="I978" t="s">
        <v>40</v>
      </c>
      <c r="J978" t="s">
        <v>1202</v>
      </c>
      <c r="K978">
        <v>167724315</v>
      </c>
      <c r="L978" t="s">
        <v>939</v>
      </c>
      <c r="M978" t="s">
        <v>18</v>
      </c>
      <c r="N978" t="s">
        <v>911</v>
      </c>
    </row>
    <row r="979" spans="1:14" x14ac:dyDescent="0.25">
      <c r="A979" s="2">
        <v>978</v>
      </c>
      <c r="B979" s="2">
        <v>27200</v>
      </c>
      <c r="C979" s="2" t="str">
        <f t="shared" si="15"/>
        <v>Sub Premium</v>
      </c>
      <c r="D979" t="s">
        <v>26</v>
      </c>
      <c r="E979" t="s">
        <v>197</v>
      </c>
      <c r="F979">
        <v>2019</v>
      </c>
      <c r="G979" t="s">
        <v>14</v>
      </c>
      <c r="H979" s="3">
        <v>25815</v>
      </c>
      <c r="I979" t="s">
        <v>40</v>
      </c>
      <c r="J979" t="s">
        <v>1203</v>
      </c>
      <c r="K979">
        <v>167724371</v>
      </c>
      <c r="L979" t="s">
        <v>939</v>
      </c>
      <c r="M979" t="s">
        <v>18</v>
      </c>
      <c r="N979" t="s">
        <v>911</v>
      </c>
    </row>
    <row r="980" spans="1:14" x14ac:dyDescent="0.25">
      <c r="A980" s="2">
        <v>979</v>
      </c>
      <c r="B980" s="2">
        <v>9000</v>
      </c>
      <c r="C980" s="2" t="str">
        <f t="shared" si="15"/>
        <v>Affordable</v>
      </c>
      <c r="D980" t="s">
        <v>26</v>
      </c>
      <c r="E980" t="s">
        <v>225</v>
      </c>
      <c r="F980">
        <v>2017</v>
      </c>
      <c r="G980" t="s">
        <v>14</v>
      </c>
      <c r="H980" s="3">
        <v>81992</v>
      </c>
      <c r="I980" t="s">
        <v>22</v>
      </c>
      <c r="J980" t="s">
        <v>1204</v>
      </c>
      <c r="K980">
        <v>167607358</v>
      </c>
      <c r="L980" t="s">
        <v>39</v>
      </c>
      <c r="M980" t="s">
        <v>18</v>
      </c>
      <c r="N980" t="s">
        <v>403</v>
      </c>
    </row>
    <row r="981" spans="1:14" x14ac:dyDescent="0.25">
      <c r="A981" s="2">
        <v>980</v>
      </c>
      <c r="B981" s="2">
        <v>22500</v>
      </c>
      <c r="C981" s="2" t="str">
        <f t="shared" si="15"/>
        <v>Sub Premium</v>
      </c>
      <c r="D981" t="s">
        <v>26</v>
      </c>
      <c r="E981" t="s">
        <v>175</v>
      </c>
      <c r="F981">
        <v>2019</v>
      </c>
      <c r="G981" t="s">
        <v>14</v>
      </c>
      <c r="H981" s="3">
        <v>5000</v>
      </c>
      <c r="I981" t="s">
        <v>46</v>
      </c>
      <c r="J981" t="s">
        <v>1205</v>
      </c>
      <c r="K981">
        <v>167725170</v>
      </c>
      <c r="L981" t="s">
        <v>128</v>
      </c>
      <c r="M981" t="s">
        <v>18</v>
      </c>
      <c r="N981" t="s">
        <v>186</v>
      </c>
    </row>
    <row r="982" spans="1:14" x14ac:dyDescent="0.25">
      <c r="A982" s="2">
        <v>981</v>
      </c>
      <c r="B982" s="2">
        <v>7700</v>
      </c>
      <c r="C982" s="2" t="str">
        <f t="shared" si="15"/>
        <v>Affordable</v>
      </c>
      <c r="D982" t="s">
        <v>26</v>
      </c>
      <c r="E982" t="s">
        <v>31</v>
      </c>
      <c r="F982">
        <v>2015</v>
      </c>
      <c r="G982" t="s">
        <v>14</v>
      </c>
      <c r="H982" s="3">
        <v>62683</v>
      </c>
      <c r="I982" t="s">
        <v>40</v>
      </c>
      <c r="J982" t="s">
        <v>1206</v>
      </c>
      <c r="K982">
        <v>167793030</v>
      </c>
      <c r="L982" t="s">
        <v>923</v>
      </c>
      <c r="M982" t="s">
        <v>18</v>
      </c>
      <c r="N982" t="s">
        <v>30</v>
      </c>
    </row>
    <row r="983" spans="1:14" x14ac:dyDescent="0.25">
      <c r="A983" s="2">
        <v>982</v>
      </c>
      <c r="B983" s="2">
        <v>4500</v>
      </c>
      <c r="C983" s="2" t="str">
        <f t="shared" si="15"/>
        <v>Affordable</v>
      </c>
      <c r="D983" t="s">
        <v>26</v>
      </c>
      <c r="E983" t="s">
        <v>232</v>
      </c>
      <c r="F983">
        <v>2013</v>
      </c>
      <c r="G983" t="s">
        <v>14</v>
      </c>
      <c r="H983" s="3">
        <v>107224</v>
      </c>
      <c r="I983" t="s">
        <v>40</v>
      </c>
      <c r="J983" t="s">
        <v>1207</v>
      </c>
      <c r="K983">
        <v>167609840</v>
      </c>
      <c r="L983" t="s">
        <v>39</v>
      </c>
      <c r="M983" t="s">
        <v>18</v>
      </c>
      <c r="N983" t="s">
        <v>403</v>
      </c>
    </row>
    <row r="984" spans="1:14" x14ac:dyDescent="0.25">
      <c r="A984" s="2">
        <v>983</v>
      </c>
      <c r="B984" s="2">
        <v>2200</v>
      </c>
      <c r="C984" s="2" t="str">
        <f t="shared" si="15"/>
        <v>Affordable</v>
      </c>
      <c r="D984" t="s">
        <v>26</v>
      </c>
      <c r="E984" t="s">
        <v>31</v>
      </c>
      <c r="F984">
        <v>2013</v>
      </c>
      <c r="G984" t="s">
        <v>245</v>
      </c>
      <c r="H984" s="3">
        <v>184905</v>
      </c>
      <c r="I984" t="s">
        <v>46</v>
      </c>
      <c r="J984" t="s">
        <v>1208</v>
      </c>
      <c r="K984">
        <v>167611180</v>
      </c>
      <c r="L984" t="s">
        <v>488</v>
      </c>
      <c r="M984" t="s">
        <v>18</v>
      </c>
      <c r="N984" t="s">
        <v>244</v>
      </c>
    </row>
    <row r="985" spans="1:14" x14ac:dyDescent="0.25">
      <c r="A985" s="2">
        <v>984</v>
      </c>
      <c r="B985" s="2">
        <v>21500</v>
      </c>
      <c r="C985" s="2" t="str">
        <f t="shared" si="15"/>
        <v>Sub Premium</v>
      </c>
      <c r="D985" t="s">
        <v>26</v>
      </c>
      <c r="E985" t="s">
        <v>205</v>
      </c>
      <c r="F985">
        <v>2019</v>
      </c>
      <c r="G985" t="s">
        <v>14</v>
      </c>
      <c r="H985" s="3">
        <v>35153</v>
      </c>
      <c r="I985" t="s">
        <v>15</v>
      </c>
      <c r="J985" t="s">
        <v>1209</v>
      </c>
      <c r="K985">
        <v>167611458</v>
      </c>
      <c r="L985" t="s">
        <v>95</v>
      </c>
      <c r="M985" t="s">
        <v>18</v>
      </c>
      <c r="N985" t="s">
        <v>25</v>
      </c>
    </row>
    <row r="986" spans="1:14" x14ac:dyDescent="0.25">
      <c r="A986" s="2">
        <v>985</v>
      </c>
      <c r="B986" s="2">
        <v>18800</v>
      </c>
      <c r="C986" s="2" t="str">
        <f t="shared" si="15"/>
        <v>Affordable</v>
      </c>
      <c r="D986" t="s">
        <v>26</v>
      </c>
      <c r="E986" t="s">
        <v>175</v>
      </c>
      <c r="F986">
        <v>2019</v>
      </c>
      <c r="G986" t="s">
        <v>14</v>
      </c>
      <c r="H986" s="3">
        <v>26474</v>
      </c>
      <c r="I986" t="s">
        <v>54</v>
      </c>
      <c r="J986" t="s">
        <v>1210</v>
      </c>
      <c r="K986">
        <v>167611459</v>
      </c>
      <c r="L986" t="s">
        <v>95</v>
      </c>
      <c r="M986" t="s">
        <v>18</v>
      </c>
      <c r="N986" t="s">
        <v>25</v>
      </c>
    </row>
    <row r="987" spans="1:14" x14ac:dyDescent="0.25">
      <c r="A987" s="2">
        <v>986</v>
      </c>
      <c r="B987" s="2">
        <v>21800</v>
      </c>
      <c r="C987" s="2" t="str">
        <f t="shared" si="15"/>
        <v>Sub Premium</v>
      </c>
      <c r="D987" t="s">
        <v>26</v>
      </c>
      <c r="E987" t="s">
        <v>205</v>
      </c>
      <c r="F987">
        <v>2019</v>
      </c>
      <c r="G987" t="s">
        <v>14</v>
      </c>
      <c r="H987" s="3">
        <v>30943</v>
      </c>
      <c r="I987" t="s">
        <v>37</v>
      </c>
      <c r="J987" t="s">
        <v>1211</v>
      </c>
      <c r="K987">
        <v>167611460</v>
      </c>
      <c r="L987" t="s">
        <v>95</v>
      </c>
      <c r="M987" t="s">
        <v>18</v>
      </c>
      <c r="N987" t="s">
        <v>25</v>
      </c>
    </row>
    <row r="988" spans="1:14" x14ac:dyDescent="0.25">
      <c r="A988" s="2">
        <v>987</v>
      </c>
      <c r="B988" s="2">
        <v>20300</v>
      </c>
      <c r="C988" s="2" t="str">
        <f t="shared" si="15"/>
        <v>Sub Premium</v>
      </c>
      <c r="D988" t="s">
        <v>26</v>
      </c>
      <c r="E988" t="s">
        <v>175</v>
      </c>
      <c r="F988">
        <v>2019</v>
      </c>
      <c r="G988" t="s">
        <v>14</v>
      </c>
      <c r="H988" s="3">
        <v>17154</v>
      </c>
      <c r="I988" t="s">
        <v>15</v>
      </c>
      <c r="J988" t="s">
        <v>1212</v>
      </c>
      <c r="K988">
        <v>167611462</v>
      </c>
      <c r="L988" t="s">
        <v>95</v>
      </c>
      <c r="M988" t="s">
        <v>18</v>
      </c>
      <c r="N988" t="s">
        <v>25</v>
      </c>
    </row>
    <row r="989" spans="1:14" x14ac:dyDescent="0.25">
      <c r="A989" s="2">
        <v>988</v>
      </c>
      <c r="B989" s="2">
        <v>8200</v>
      </c>
      <c r="C989" s="2" t="str">
        <f t="shared" si="15"/>
        <v>Affordable</v>
      </c>
      <c r="D989" t="s">
        <v>26</v>
      </c>
      <c r="E989" t="s">
        <v>232</v>
      </c>
      <c r="F989">
        <v>2016</v>
      </c>
      <c r="G989" t="s">
        <v>14</v>
      </c>
      <c r="H989" s="3">
        <v>79637</v>
      </c>
      <c r="I989" t="s">
        <v>40</v>
      </c>
      <c r="J989" t="s">
        <v>1213</v>
      </c>
      <c r="K989">
        <v>167727312</v>
      </c>
      <c r="L989" t="s">
        <v>128</v>
      </c>
      <c r="M989" t="s">
        <v>18</v>
      </c>
      <c r="N989" t="s">
        <v>186</v>
      </c>
    </row>
    <row r="990" spans="1:14" x14ac:dyDescent="0.25">
      <c r="A990" s="2">
        <v>989</v>
      </c>
      <c r="B990" s="2">
        <v>19000</v>
      </c>
      <c r="C990" s="2" t="str">
        <f t="shared" si="15"/>
        <v>Affordable</v>
      </c>
      <c r="D990" t="s">
        <v>26</v>
      </c>
      <c r="E990" t="s">
        <v>225</v>
      </c>
      <c r="F990">
        <v>2019</v>
      </c>
      <c r="G990" t="s">
        <v>14</v>
      </c>
      <c r="H990" s="3">
        <v>12123</v>
      </c>
      <c r="I990" t="s">
        <v>37</v>
      </c>
      <c r="J990" t="s">
        <v>1214</v>
      </c>
      <c r="K990">
        <v>167611463</v>
      </c>
      <c r="L990" t="s">
        <v>95</v>
      </c>
      <c r="M990" t="s">
        <v>18</v>
      </c>
      <c r="N990" t="s">
        <v>25</v>
      </c>
    </row>
    <row r="991" spans="1:14" x14ac:dyDescent="0.25">
      <c r="A991" s="2">
        <v>990</v>
      </c>
      <c r="B991" s="2">
        <v>8400</v>
      </c>
      <c r="C991" s="2" t="str">
        <f t="shared" si="15"/>
        <v>Affordable</v>
      </c>
      <c r="D991" t="s">
        <v>26</v>
      </c>
      <c r="E991" t="s">
        <v>31</v>
      </c>
      <c r="F991">
        <v>2016</v>
      </c>
      <c r="G991" t="s">
        <v>14</v>
      </c>
      <c r="H991" s="3">
        <v>107822</v>
      </c>
      <c r="I991" t="s">
        <v>32</v>
      </c>
      <c r="J991" t="s">
        <v>1215</v>
      </c>
      <c r="K991">
        <v>167727324</v>
      </c>
      <c r="L991" t="s">
        <v>128</v>
      </c>
      <c r="M991" t="s">
        <v>18</v>
      </c>
      <c r="N991" t="s">
        <v>186</v>
      </c>
    </row>
    <row r="992" spans="1:14" x14ac:dyDescent="0.25">
      <c r="A992" s="2">
        <v>991</v>
      </c>
      <c r="B992" s="2">
        <v>19500</v>
      </c>
      <c r="C992" s="2" t="str">
        <f t="shared" si="15"/>
        <v>Affordable</v>
      </c>
      <c r="D992" t="s">
        <v>26</v>
      </c>
      <c r="E992" t="s">
        <v>225</v>
      </c>
      <c r="F992">
        <v>2019</v>
      </c>
      <c r="G992" t="s">
        <v>14</v>
      </c>
      <c r="H992" s="3">
        <v>10221</v>
      </c>
      <c r="I992" t="s">
        <v>32</v>
      </c>
      <c r="J992" t="s">
        <v>1216</v>
      </c>
      <c r="K992">
        <v>167611466</v>
      </c>
      <c r="L992" t="s">
        <v>95</v>
      </c>
      <c r="M992" t="s">
        <v>18</v>
      </c>
      <c r="N992" t="s">
        <v>25</v>
      </c>
    </row>
    <row r="993" spans="1:14" x14ac:dyDescent="0.25">
      <c r="A993" s="2">
        <v>992</v>
      </c>
      <c r="B993" s="2">
        <v>7000</v>
      </c>
      <c r="C993" s="2" t="str">
        <f t="shared" si="15"/>
        <v>Affordable</v>
      </c>
      <c r="D993" t="s">
        <v>26</v>
      </c>
      <c r="E993" t="s">
        <v>31</v>
      </c>
      <c r="F993">
        <v>2015</v>
      </c>
      <c r="G993" t="s">
        <v>14</v>
      </c>
      <c r="H993" s="3">
        <v>95278</v>
      </c>
      <c r="I993" t="s">
        <v>32</v>
      </c>
      <c r="J993" t="s">
        <v>1217</v>
      </c>
      <c r="K993">
        <v>167727515</v>
      </c>
      <c r="L993" t="s">
        <v>128</v>
      </c>
      <c r="M993" t="s">
        <v>18</v>
      </c>
      <c r="N993" t="s">
        <v>186</v>
      </c>
    </row>
    <row r="994" spans="1:14" x14ac:dyDescent="0.25">
      <c r="A994" s="2">
        <v>993</v>
      </c>
      <c r="B994" s="2">
        <v>19500</v>
      </c>
      <c r="C994" s="2" t="str">
        <f t="shared" si="15"/>
        <v>Affordable</v>
      </c>
      <c r="D994" t="s">
        <v>26</v>
      </c>
      <c r="E994" t="s">
        <v>175</v>
      </c>
      <c r="F994">
        <v>2019</v>
      </c>
      <c r="G994" t="s">
        <v>14</v>
      </c>
      <c r="H994" s="3">
        <v>13457</v>
      </c>
      <c r="I994" t="s">
        <v>46</v>
      </c>
      <c r="J994" t="s">
        <v>1218</v>
      </c>
      <c r="K994">
        <v>167611467</v>
      </c>
      <c r="L994" t="s">
        <v>95</v>
      </c>
      <c r="M994" t="s">
        <v>18</v>
      </c>
      <c r="N994" t="s">
        <v>25</v>
      </c>
    </row>
    <row r="995" spans="1:14" x14ac:dyDescent="0.25">
      <c r="A995" s="2">
        <v>994</v>
      </c>
      <c r="B995" s="2">
        <v>8500</v>
      </c>
      <c r="C995" s="2" t="str">
        <f t="shared" si="15"/>
        <v>Affordable</v>
      </c>
      <c r="D995" t="s">
        <v>26</v>
      </c>
      <c r="E995" t="s">
        <v>232</v>
      </c>
      <c r="F995">
        <v>2014</v>
      </c>
      <c r="G995" t="s">
        <v>14</v>
      </c>
      <c r="H995" s="3">
        <v>69936</v>
      </c>
      <c r="I995" t="s">
        <v>32</v>
      </c>
      <c r="J995" t="s">
        <v>1219</v>
      </c>
      <c r="K995">
        <v>167793430</v>
      </c>
      <c r="L995" t="s">
        <v>402</v>
      </c>
      <c r="M995" t="s">
        <v>18</v>
      </c>
      <c r="N995" t="s">
        <v>186</v>
      </c>
    </row>
    <row r="996" spans="1:14" x14ac:dyDescent="0.25">
      <c r="A996" s="2">
        <v>995</v>
      </c>
      <c r="B996" s="2">
        <v>20500</v>
      </c>
      <c r="C996" s="2" t="str">
        <f t="shared" si="15"/>
        <v>Sub Premium</v>
      </c>
      <c r="D996" t="s">
        <v>26</v>
      </c>
      <c r="E996" t="s">
        <v>175</v>
      </c>
      <c r="F996">
        <v>2019</v>
      </c>
      <c r="G996" t="s">
        <v>14</v>
      </c>
      <c r="H996" s="3">
        <v>13520</v>
      </c>
      <c r="I996" t="s">
        <v>46</v>
      </c>
      <c r="J996" t="s">
        <v>1220</v>
      </c>
      <c r="K996">
        <v>167611468</v>
      </c>
      <c r="L996" t="s">
        <v>95</v>
      </c>
      <c r="M996" t="s">
        <v>18</v>
      </c>
      <c r="N996" t="s">
        <v>25</v>
      </c>
    </row>
    <row r="997" spans="1:14" x14ac:dyDescent="0.25">
      <c r="A997" s="2">
        <v>996</v>
      </c>
      <c r="B997" s="2">
        <v>4900</v>
      </c>
      <c r="C997" s="2" t="str">
        <f t="shared" si="15"/>
        <v>Affordable</v>
      </c>
      <c r="D997" t="s">
        <v>26</v>
      </c>
      <c r="E997" t="s">
        <v>31</v>
      </c>
      <c r="F997">
        <v>2014</v>
      </c>
      <c r="G997" t="s">
        <v>14</v>
      </c>
      <c r="H997" s="3">
        <v>96922</v>
      </c>
      <c r="I997" t="s">
        <v>22</v>
      </c>
      <c r="J997" t="s">
        <v>1221</v>
      </c>
      <c r="K997">
        <v>167727578</v>
      </c>
      <c r="L997" t="s">
        <v>128</v>
      </c>
      <c r="M997" t="s">
        <v>18</v>
      </c>
      <c r="N997" t="s">
        <v>186</v>
      </c>
    </row>
    <row r="998" spans="1:14" x14ac:dyDescent="0.25">
      <c r="A998" s="2">
        <v>997</v>
      </c>
      <c r="B998" s="2">
        <v>20800</v>
      </c>
      <c r="C998" s="2" t="str">
        <f t="shared" si="15"/>
        <v>Sub Premium</v>
      </c>
      <c r="D998" t="s">
        <v>26</v>
      </c>
      <c r="E998" t="s">
        <v>31</v>
      </c>
      <c r="F998">
        <v>2014</v>
      </c>
      <c r="G998" t="s">
        <v>14</v>
      </c>
      <c r="H998" s="3">
        <v>72594</v>
      </c>
      <c r="I998" t="s">
        <v>15</v>
      </c>
      <c r="J998" t="s">
        <v>1222</v>
      </c>
      <c r="K998">
        <v>167793438</v>
      </c>
      <c r="L998" t="s">
        <v>402</v>
      </c>
      <c r="M998" t="s">
        <v>18</v>
      </c>
      <c r="N998" t="s">
        <v>186</v>
      </c>
    </row>
    <row r="999" spans="1:14" x14ac:dyDescent="0.25">
      <c r="A999" s="2">
        <v>998</v>
      </c>
      <c r="B999" s="2">
        <v>28500</v>
      </c>
      <c r="C999" s="2" t="str">
        <f t="shared" si="15"/>
        <v>Sub Premium</v>
      </c>
      <c r="D999" t="s">
        <v>26</v>
      </c>
      <c r="E999" t="s">
        <v>197</v>
      </c>
      <c r="F999">
        <v>2019</v>
      </c>
      <c r="G999" t="s">
        <v>14</v>
      </c>
      <c r="H999" s="3">
        <v>17896</v>
      </c>
      <c r="I999" t="s">
        <v>22</v>
      </c>
      <c r="J999" t="s">
        <v>1223</v>
      </c>
      <c r="K999">
        <v>167611469</v>
      </c>
      <c r="L999" t="s">
        <v>95</v>
      </c>
      <c r="M999" t="s">
        <v>18</v>
      </c>
      <c r="N999" t="s">
        <v>25</v>
      </c>
    </row>
    <row r="1000" spans="1:14" x14ac:dyDescent="0.25">
      <c r="A1000" s="2">
        <v>999</v>
      </c>
      <c r="B1000" s="2">
        <v>21900</v>
      </c>
      <c r="C1000" s="2" t="str">
        <f t="shared" si="15"/>
        <v>Sub Premium</v>
      </c>
      <c r="D1000" t="s">
        <v>26</v>
      </c>
      <c r="E1000" t="s">
        <v>225</v>
      </c>
      <c r="F1000">
        <v>2019</v>
      </c>
      <c r="G1000" t="s">
        <v>14</v>
      </c>
      <c r="H1000" s="3">
        <v>11088</v>
      </c>
      <c r="I1000" t="s">
        <v>22</v>
      </c>
      <c r="J1000" t="s">
        <v>1224</v>
      </c>
      <c r="K1000">
        <v>167611470</v>
      </c>
      <c r="L1000" t="s">
        <v>95</v>
      </c>
      <c r="M1000" t="s">
        <v>18</v>
      </c>
      <c r="N1000" t="s">
        <v>25</v>
      </c>
    </row>
    <row r="1001" spans="1:14" x14ac:dyDescent="0.25">
      <c r="A1001" s="2">
        <v>1000</v>
      </c>
      <c r="B1001" s="2">
        <v>15800</v>
      </c>
      <c r="C1001" s="2" t="str">
        <f t="shared" si="15"/>
        <v>Affordable</v>
      </c>
      <c r="D1001" t="s">
        <v>26</v>
      </c>
      <c r="E1001" t="s">
        <v>225</v>
      </c>
      <c r="F1001">
        <v>2019</v>
      </c>
      <c r="G1001" t="s">
        <v>14</v>
      </c>
      <c r="H1001" s="3">
        <v>29567</v>
      </c>
      <c r="I1001" t="s">
        <v>15</v>
      </c>
      <c r="J1001" t="s">
        <v>1225</v>
      </c>
      <c r="K1001">
        <v>167796317</v>
      </c>
      <c r="L1001" t="s">
        <v>939</v>
      </c>
      <c r="M1001" t="s">
        <v>18</v>
      </c>
      <c r="N1001" t="s">
        <v>30</v>
      </c>
    </row>
    <row r="1002" spans="1:14" x14ac:dyDescent="0.25">
      <c r="A1002" s="2">
        <v>1001</v>
      </c>
      <c r="B1002" s="2">
        <v>33000</v>
      </c>
      <c r="C1002" s="2" t="str">
        <f t="shared" si="15"/>
        <v>Sub Premium</v>
      </c>
      <c r="D1002" t="s">
        <v>26</v>
      </c>
      <c r="E1002" t="s">
        <v>197</v>
      </c>
      <c r="F1002">
        <v>2019</v>
      </c>
      <c r="G1002" t="s">
        <v>14</v>
      </c>
      <c r="H1002" s="3">
        <v>15655</v>
      </c>
      <c r="I1002" t="s">
        <v>40</v>
      </c>
      <c r="J1002" t="s">
        <v>1226</v>
      </c>
      <c r="K1002">
        <v>167730778</v>
      </c>
      <c r="L1002" t="s">
        <v>181</v>
      </c>
      <c r="M1002" t="s">
        <v>18</v>
      </c>
      <c r="N1002" t="s">
        <v>244</v>
      </c>
    </row>
    <row r="1003" spans="1:14" x14ac:dyDescent="0.25">
      <c r="A1003" s="2">
        <v>1002</v>
      </c>
      <c r="B1003" s="2">
        <v>22700</v>
      </c>
      <c r="C1003" s="2" t="str">
        <f t="shared" si="15"/>
        <v>Sub Premium</v>
      </c>
      <c r="D1003" t="s">
        <v>26</v>
      </c>
      <c r="E1003" t="s">
        <v>175</v>
      </c>
      <c r="F1003">
        <v>2019</v>
      </c>
      <c r="G1003" t="s">
        <v>14</v>
      </c>
      <c r="H1003" s="3">
        <v>26428</v>
      </c>
      <c r="I1003" t="s">
        <v>15</v>
      </c>
      <c r="J1003" t="s">
        <v>1227</v>
      </c>
      <c r="K1003">
        <v>167796319</v>
      </c>
      <c r="L1003" t="s">
        <v>939</v>
      </c>
      <c r="M1003" t="s">
        <v>18</v>
      </c>
      <c r="N1003" t="s">
        <v>30</v>
      </c>
    </row>
    <row r="1004" spans="1:14" x14ac:dyDescent="0.25">
      <c r="A1004" s="2">
        <v>1003</v>
      </c>
      <c r="B1004" s="2">
        <v>21900</v>
      </c>
      <c r="C1004" s="2" t="str">
        <f t="shared" si="15"/>
        <v>Sub Premium</v>
      </c>
      <c r="D1004" t="s">
        <v>26</v>
      </c>
      <c r="E1004" t="s">
        <v>205</v>
      </c>
      <c r="F1004">
        <v>2019</v>
      </c>
      <c r="G1004" t="s">
        <v>14</v>
      </c>
      <c r="H1004" s="3">
        <v>29003</v>
      </c>
      <c r="I1004" t="s">
        <v>40</v>
      </c>
      <c r="J1004" t="s">
        <v>1228</v>
      </c>
      <c r="K1004">
        <v>167611474</v>
      </c>
      <c r="L1004" t="s">
        <v>95</v>
      </c>
      <c r="M1004" t="s">
        <v>18</v>
      </c>
      <c r="N1004" t="s">
        <v>25</v>
      </c>
    </row>
    <row r="1005" spans="1:14" x14ac:dyDescent="0.25">
      <c r="A1005" s="2">
        <v>1004</v>
      </c>
      <c r="B1005" s="2">
        <v>19300</v>
      </c>
      <c r="C1005" s="2" t="str">
        <f t="shared" si="15"/>
        <v>Affordable</v>
      </c>
      <c r="D1005" t="s">
        <v>26</v>
      </c>
      <c r="E1005" t="s">
        <v>205</v>
      </c>
      <c r="F1005">
        <v>2019</v>
      </c>
      <c r="G1005" t="s">
        <v>14</v>
      </c>
      <c r="H1005" s="3">
        <v>32229</v>
      </c>
      <c r="I1005" t="s">
        <v>37</v>
      </c>
      <c r="J1005" t="s">
        <v>1229</v>
      </c>
      <c r="K1005">
        <v>167611475</v>
      </c>
      <c r="L1005" t="s">
        <v>95</v>
      </c>
      <c r="M1005" t="s">
        <v>18</v>
      </c>
      <c r="N1005" t="s">
        <v>25</v>
      </c>
    </row>
    <row r="1006" spans="1:14" x14ac:dyDescent="0.25">
      <c r="A1006" s="2">
        <v>1005</v>
      </c>
      <c r="B1006" s="2">
        <v>30700</v>
      </c>
      <c r="C1006" s="2" t="str">
        <f t="shared" si="15"/>
        <v>Sub Premium</v>
      </c>
      <c r="D1006" t="s">
        <v>26</v>
      </c>
      <c r="E1006" t="s">
        <v>197</v>
      </c>
      <c r="F1006">
        <v>2019</v>
      </c>
      <c r="G1006" t="s">
        <v>14</v>
      </c>
      <c r="H1006" s="3">
        <v>26503</v>
      </c>
      <c r="I1006" t="s">
        <v>15</v>
      </c>
      <c r="J1006" t="s">
        <v>1230</v>
      </c>
      <c r="K1006">
        <v>167796327</v>
      </c>
      <c r="L1006" t="s">
        <v>939</v>
      </c>
      <c r="M1006" t="s">
        <v>18</v>
      </c>
      <c r="N1006" t="s">
        <v>30</v>
      </c>
    </row>
    <row r="1007" spans="1:14" x14ac:dyDescent="0.25">
      <c r="A1007" s="2">
        <v>1006</v>
      </c>
      <c r="B1007" s="2">
        <v>19300</v>
      </c>
      <c r="C1007" s="2" t="str">
        <f t="shared" si="15"/>
        <v>Affordable</v>
      </c>
      <c r="D1007" t="s">
        <v>26</v>
      </c>
      <c r="E1007" t="s">
        <v>175</v>
      </c>
      <c r="F1007">
        <v>2019</v>
      </c>
      <c r="G1007" t="s">
        <v>14</v>
      </c>
      <c r="H1007" s="3">
        <v>15446</v>
      </c>
      <c r="I1007" t="s">
        <v>15</v>
      </c>
      <c r="J1007" t="s">
        <v>1231</v>
      </c>
      <c r="K1007">
        <v>167611476</v>
      </c>
      <c r="L1007" t="s">
        <v>95</v>
      </c>
      <c r="M1007" t="s">
        <v>18</v>
      </c>
      <c r="N1007" t="s">
        <v>25</v>
      </c>
    </row>
    <row r="1008" spans="1:14" x14ac:dyDescent="0.25">
      <c r="A1008" s="2">
        <v>1007</v>
      </c>
      <c r="B1008" s="2">
        <v>13750</v>
      </c>
      <c r="C1008" s="2" t="str">
        <f t="shared" si="15"/>
        <v>Affordable</v>
      </c>
      <c r="D1008" t="s">
        <v>26</v>
      </c>
      <c r="E1008" t="s">
        <v>225</v>
      </c>
      <c r="F1008">
        <v>2014</v>
      </c>
      <c r="G1008" t="s">
        <v>14</v>
      </c>
      <c r="H1008" s="3">
        <v>128556</v>
      </c>
      <c r="I1008" t="s">
        <v>40</v>
      </c>
      <c r="J1008" t="s">
        <v>1232</v>
      </c>
      <c r="K1008">
        <v>167733402</v>
      </c>
      <c r="L1008" t="s">
        <v>48</v>
      </c>
      <c r="M1008" t="s">
        <v>18</v>
      </c>
      <c r="N1008" t="s">
        <v>387</v>
      </c>
    </row>
    <row r="1009" spans="1:14" x14ac:dyDescent="0.25">
      <c r="A1009" s="2">
        <v>1008</v>
      </c>
      <c r="B1009" s="2">
        <v>16400</v>
      </c>
      <c r="C1009" s="2" t="str">
        <f t="shared" si="15"/>
        <v>Affordable</v>
      </c>
      <c r="D1009" t="s">
        <v>26</v>
      </c>
      <c r="E1009" t="s">
        <v>225</v>
      </c>
      <c r="F1009">
        <v>2019</v>
      </c>
      <c r="G1009" t="s">
        <v>14</v>
      </c>
      <c r="H1009" s="3">
        <v>23369</v>
      </c>
      <c r="I1009" t="s">
        <v>22</v>
      </c>
      <c r="J1009" t="s">
        <v>1233</v>
      </c>
      <c r="K1009">
        <v>167796331</v>
      </c>
      <c r="L1009" t="s">
        <v>939</v>
      </c>
      <c r="M1009" t="s">
        <v>18</v>
      </c>
      <c r="N1009" t="s">
        <v>30</v>
      </c>
    </row>
    <row r="1010" spans="1:14" x14ac:dyDescent="0.25">
      <c r="A1010" s="2">
        <v>1009</v>
      </c>
      <c r="B1010" s="2">
        <v>19500</v>
      </c>
      <c r="C1010" s="2" t="str">
        <f t="shared" si="15"/>
        <v>Affordable</v>
      </c>
      <c r="D1010" t="s">
        <v>26</v>
      </c>
      <c r="E1010" t="s">
        <v>225</v>
      </c>
      <c r="F1010">
        <v>2019</v>
      </c>
      <c r="G1010" t="s">
        <v>14</v>
      </c>
      <c r="H1010" s="3">
        <v>8767</v>
      </c>
      <c r="I1010" t="s">
        <v>15</v>
      </c>
      <c r="J1010" t="s">
        <v>1234</v>
      </c>
      <c r="K1010">
        <v>167611477</v>
      </c>
      <c r="L1010" t="s">
        <v>95</v>
      </c>
      <c r="M1010" t="s">
        <v>18</v>
      </c>
      <c r="N1010" t="s">
        <v>25</v>
      </c>
    </row>
    <row r="1011" spans="1:14" x14ac:dyDescent="0.25">
      <c r="A1011" s="2">
        <v>1010</v>
      </c>
      <c r="B1011" s="2">
        <v>15100</v>
      </c>
      <c r="C1011" s="2" t="str">
        <f t="shared" si="15"/>
        <v>Affordable</v>
      </c>
      <c r="D1011" t="s">
        <v>26</v>
      </c>
      <c r="E1011" t="s">
        <v>225</v>
      </c>
      <c r="F1011">
        <v>2019</v>
      </c>
      <c r="G1011" t="s">
        <v>14</v>
      </c>
      <c r="H1011" s="3">
        <v>48319</v>
      </c>
      <c r="I1011" t="s">
        <v>40</v>
      </c>
      <c r="J1011" t="s">
        <v>1235</v>
      </c>
      <c r="K1011">
        <v>167796338</v>
      </c>
      <c r="L1011" t="s">
        <v>939</v>
      </c>
      <c r="M1011" t="s">
        <v>18</v>
      </c>
      <c r="N1011" t="s">
        <v>30</v>
      </c>
    </row>
    <row r="1012" spans="1:14" x14ac:dyDescent="0.25">
      <c r="A1012" s="2">
        <v>1011</v>
      </c>
      <c r="B1012" s="2">
        <v>28500</v>
      </c>
      <c r="C1012" s="2" t="str">
        <f t="shared" si="15"/>
        <v>Sub Premium</v>
      </c>
      <c r="D1012" t="s">
        <v>26</v>
      </c>
      <c r="E1012" t="s">
        <v>197</v>
      </c>
      <c r="F1012">
        <v>2019</v>
      </c>
      <c r="G1012" t="s">
        <v>14</v>
      </c>
      <c r="H1012" s="3">
        <v>15275</v>
      </c>
      <c r="I1012" t="s">
        <v>15</v>
      </c>
      <c r="J1012" t="s">
        <v>1236</v>
      </c>
      <c r="K1012">
        <v>167611478</v>
      </c>
      <c r="L1012" t="s">
        <v>95</v>
      </c>
      <c r="M1012" t="s">
        <v>18</v>
      </c>
      <c r="N1012" t="s">
        <v>25</v>
      </c>
    </row>
    <row r="1013" spans="1:14" x14ac:dyDescent="0.25">
      <c r="A1013" s="2">
        <v>1012</v>
      </c>
      <c r="B1013" s="2">
        <v>15300</v>
      </c>
      <c r="C1013" s="2" t="str">
        <f t="shared" si="15"/>
        <v>Affordable</v>
      </c>
      <c r="D1013" t="s">
        <v>26</v>
      </c>
      <c r="E1013" t="s">
        <v>225</v>
      </c>
      <c r="F1013">
        <v>2019</v>
      </c>
      <c r="G1013" t="s">
        <v>14</v>
      </c>
      <c r="H1013" s="3">
        <v>33826</v>
      </c>
      <c r="I1013" t="s">
        <v>40</v>
      </c>
      <c r="J1013" t="s">
        <v>1237</v>
      </c>
      <c r="K1013">
        <v>167796618</v>
      </c>
      <c r="L1013" t="s">
        <v>939</v>
      </c>
      <c r="M1013" t="s">
        <v>18</v>
      </c>
      <c r="N1013" t="s">
        <v>30</v>
      </c>
    </row>
    <row r="1014" spans="1:14" x14ac:dyDescent="0.25">
      <c r="A1014" s="2">
        <v>1013</v>
      </c>
      <c r="B1014" s="2">
        <v>20300</v>
      </c>
      <c r="C1014" s="2" t="str">
        <f t="shared" si="15"/>
        <v>Sub Premium</v>
      </c>
      <c r="D1014" t="s">
        <v>26</v>
      </c>
      <c r="E1014" t="s">
        <v>175</v>
      </c>
      <c r="F1014">
        <v>2019</v>
      </c>
      <c r="G1014" t="s">
        <v>14</v>
      </c>
      <c r="H1014" s="3">
        <v>16679</v>
      </c>
      <c r="I1014" t="s">
        <v>40</v>
      </c>
      <c r="J1014" t="s">
        <v>1238</v>
      </c>
      <c r="K1014">
        <v>167611479</v>
      </c>
      <c r="L1014" t="s">
        <v>95</v>
      </c>
      <c r="M1014" t="s">
        <v>18</v>
      </c>
      <c r="N1014" t="s">
        <v>25</v>
      </c>
    </row>
    <row r="1015" spans="1:14" x14ac:dyDescent="0.25">
      <c r="A1015" s="2">
        <v>1014</v>
      </c>
      <c r="B1015" s="2">
        <v>22000</v>
      </c>
      <c r="C1015" s="2" t="str">
        <f t="shared" si="15"/>
        <v>Sub Premium</v>
      </c>
      <c r="D1015" t="s">
        <v>26</v>
      </c>
      <c r="E1015" t="s">
        <v>205</v>
      </c>
      <c r="F1015">
        <v>2019</v>
      </c>
      <c r="G1015" t="s">
        <v>14</v>
      </c>
      <c r="H1015" s="3">
        <v>26184</v>
      </c>
      <c r="I1015" t="s">
        <v>46</v>
      </c>
      <c r="J1015" t="s">
        <v>1239</v>
      </c>
      <c r="K1015">
        <v>167611480</v>
      </c>
      <c r="L1015" t="s">
        <v>95</v>
      </c>
      <c r="M1015" t="s">
        <v>18</v>
      </c>
      <c r="N1015" t="s">
        <v>25</v>
      </c>
    </row>
    <row r="1016" spans="1:14" x14ac:dyDescent="0.25">
      <c r="A1016" s="2">
        <v>1015</v>
      </c>
      <c r="B1016" s="2">
        <v>16700</v>
      </c>
      <c r="C1016" s="2" t="str">
        <f t="shared" si="15"/>
        <v>Affordable</v>
      </c>
      <c r="D1016" t="s">
        <v>26</v>
      </c>
      <c r="E1016" t="s">
        <v>1026</v>
      </c>
      <c r="F1016">
        <v>2019</v>
      </c>
      <c r="G1016" t="s">
        <v>14</v>
      </c>
      <c r="H1016" s="3">
        <v>21203</v>
      </c>
      <c r="I1016" t="s">
        <v>46</v>
      </c>
      <c r="J1016" t="s">
        <v>1240</v>
      </c>
      <c r="K1016">
        <v>167796665</v>
      </c>
      <c r="L1016" t="s">
        <v>939</v>
      </c>
      <c r="M1016" t="s">
        <v>18</v>
      </c>
      <c r="N1016" t="s">
        <v>30</v>
      </c>
    </row>
    <row r="1017" spans="1:14" x14ac:dyDescent="0.25">
      <c r="A1017" s="2">
        <v>1016</v>
      </c>
      <c r="B1017" s="2">
        <v>19300</v>
      </c>
      <c r="C1017" s="2" t="str">
        <f t="shared" si="15"/>
        <v>Affordable</v>
      </c>
      <c r="D1017" t="s">
        <v>26</v>
      </c>
      <c r="E1017" t="s">
        <v>175</v>
      </c>
      <c r="F1017">
        <v>2019</v>
      </c>
      <c r="G1017" t="s">
        <v>14</v>
      </c>
      <c r="H1017" s="3">
        <v>17870</v>
      </c>
      <c r="I1017" t="s">
        <v>15</v>
      </c>
      <c r="J1017" t="s">
        <v>1241</v>
      </c>
      <c r="K1017">
        <v>167611481</v>
      </c>
      <c r="L1017" t="s">
        <v>95</v>
      </c>
      <c r="M1017" t="s">
        <v>18</v>
      </c>
      <c r="N1017" t="s">
        <v>25</v>
      </c>
    </row>
    <row r="1018" spans="1:14" x14ac:dyDescent="0.25">
      <c r="A1018" s="2">
        <v>1017</v>
      </c>
      <c r="B1018" s="2">
        <v>34100</v>
      </c>
      <c r="C1018" s="2" t="str">
        <f t="shared" si="15"/>
        <v>Sub Premium</v>
      </c>
      <c r="D1018" t="s">
        <v>26</v>
      </c>
      <c r="E1018" t="s">
        <v>197</v>
      </c>
      <c r="F1018">
        <v>2019</v>
      </c>
      <c r="G1018" t="s">
        <v>14</v>
      </c>
      <c r="H1018" s="3">
        <v>17909</v>
      </c>
      <c r="I1018" t="s">
        <v>46</v>
      </c>
      <c r="J1018" t="s">
        <v>1242</v>
      </c>
      <c r="K1018">
        <v>167734876</v>
      </c>
      <c r="L1018" t="s">
        <v>173</v>
      </c>
      <c r="M1018" t="s">
        <v>18</v>
      </c>
      <c r="N1018" t="s">
        <v>186</v>
      </c>
    </row>
    <row r="1019" spans="1:14" x14ac:dyDescent="0.25">
      <c r="A1019" s="2">
        <v>1018</v>
      </c>
      <c r="B1019" s="2">
        <v>14600</v>
      </c>
      <c r="C1019" s="2" t="str">
        <f t="shared" si="15"/>
        <v>Affordable</v>
      </c>
      <c r="D1019" t="s">
        <v>26</v>
      </c>
      <c r="E1019" t="s">
        <v>225</v>
      </c>
      <c r="F1019">
        <v>2019</v>
      </c>
      <c r="G1019" t="s">
        <v>14</v>
      </c>
      <c r="H1019" s="3">
        <v>41126</v>
      </c>
      <c r="I1019" t="s">
        <v>22</v>
      </c>
      <c r="J1019" t="s">
        <v>1243</v>
      </c>
      <c r="K1019">
        <v>167796677</v>
      </c>
      <c r="L1019" t="s">
        <v>939</v>
      </c>
      <c r="M1019" t="s">
        <v>18</v>
      </c>
      <c r="N1019" t="s">
        <v>30</v>
      </c>
    </row>
    <row r="1020" spans="1:14" x14ac:dyDescent="0.25">
      <c r="A1020" s="2">
        <v>1019</v>
      </c>
      <c r="B1020" s="2">
        <v>18200</v>
      </c>
      <c r="C1020" s="2" t="str">
        <f t="shared" si="15"/>
        <v>Affordable</v>
      </c>
      <c r="D1020" t="s">
        <v>26</v>
      </c>
      <c r="E1020" t="s">
        <v>225</v>
      </c>
      <c r="F1020">
        <v>2019</v>
      </c>
      <c r="G1020" t="s">
        <v>14</v>
      </c>
      <c r="H1020" s="3">
        <v>14098</v>
      </c>
      <c r="I1020" t="s">
        <v>37</v>
      </c>
      <c r="J1020" t="s">
        <v>1244</v>
      </c>
      <c r="K1020">
        <v>167611636</v>
      </c>
      <c r="L1020" t="s">
        <v>95</v>
      </c>
      <c r="M1020" t="s">
        <v>18</v>
      </c>
      <c r="N1020" t="s">
        <v>25</v>
      </c>
    </row>
    <row r="1021" spans="1:14" x14ac:dyDescent="0.25">
      <c r="A1021" s="2">
        <v>1020</v>
      </c>
      <c r="B1021" s="2">
        <v>33800</v>
      </c>
      <c r="C1021" s="2" t="str">
        <f t="shared" si="15"/>
        <v>Sub Premium</v>
      </c>
      <c r="D1021" t="s">
        <v>26</v>
      </c>
      <c r="E1021" t="s">
        <v>197</v>
      </c>
      <c r="F1021">
        <v>2019</v>
      </c>
      <c r="G1021" t="s">
        <v>14</v>
      </c>
      <c r="H1021" s="3">
        <v>15003</v>
      </c>
      <c r="I1021" t="s">
        <v>15</v>
      </c>
      <c r="J1021" t="s">
        <v>1245</v>
      </c>
      <c r="K1021">
        <v>167734879</v>
      </c>
      <c r="L1021" t="s">
        <v>173</v>
      </c>
      <c r="M1021" t="s">
        <v>18</v>
      </c>
      <c r="N1021" t="s">
        <v>186</v>
      </c>
    </row>
    <row r="1022" spans="1:14" x14ac:dyDescent="0.25">
      <c r="A1022" s="2">
        <v>1021</v>
      </c>
      <c r="B1022" s="2">
        <v>15900</v>
      </c>
      <c r="C1022" s="2" t="str">
        <f t="shared" si="15"/>
        <v>Affordable</v>
      </c>
      <c r="D1022" t="s">
        <v>26</v>
      </c>
      <c r="E1022" t="s">
        <v>1026</v>
      </c>
      <c r="F1022">
        <v>2019</v>
      </c>
      <c r="G1022" t="s">
        <v>14</v>
      </c>
      <c r="H1022" s="3">
        <v>29105</v>
      </c>
      <c r="I1022" t="s">
        <v>15</v>
      </c>
      <c r="J1022" t="s">
        <v>1246</v>
      </c>
      <c r="K1022">
        <v>167796678</v>
      </c>
      <c r="L1022" t="s">
        <v>939</v>
      </c>
      <c r="M1022" t="s">
        <v>18</v>
      </c>
      <c r="N1022" t="s">
        <v>30</v>
      </c>
    </row>
    <row r="1023" spans="1:14" x14ac:dyDescent="0.25">
      <c r="A1023" s="2">
        <v>1022</v>
      </c>
      <c r="B1023" s="2">
        <v>16500</v>
      </c>
      <c r="C1023" s="2" t="str">
        <f t="shared" si="15"/>
        <v>Affordable</v>
      </c>
      <c r="D1023" t="s">
        <v>26</v>
      </c>
      <c r="E1023" t="s">
        <v>225</v>
      </c>
      <c r="F1023">
        <v>2019</v>
      </c>
      <c r="G1023" t="s">
        <v>14</v>
      </c>
      <c r="H1023" s="3">
        <v>34794</v>
      </c>
      <c r="I1023" t="s">
        <v>15</v>
      </c>
      <c r="J1023" t="s">
        <v>1247</v>
      </c>
      <c r="K1023">
        <v>167611637</v>
      </c>
      <c r="L1023" t="s">
        <v>95</v>
      </c>
      <c r="M1023" t="s">
        <v>18</v>
      </c>
      <c r="N1023" t="s">
        <v>25</v>
      </c>
    </row>
    <row r="1024" spans="1:14" x14ac:dyDescent="0.25">
      <c r="A1024" s="2">
        <v>1023</v>
      </c>
      <c r="B1024" s="2">
        <v>29600</v>
      </c>
      <c r="C1024" s="2" t="str">
        <f t="shared" si="15"/>
        <v>Sub Premium</v>
      </c>
      <c r="D1024" t="s">
        <v>26</v>
      </c>
      <c r="E1024" t="s">
        <v>197</v>
      </c>
      <c r="F1024">
        <v>2019</v>
      </c>
      <c r="G1024" t="s">
        <v>14</v>
      </c>
      <c r="H1024" s="3">
        <v>20034</v>
      </c>
      <c r="I1024" t="s">
        <v>22</v>
      </c>
      <c r="J1024" t="s">
        <v>1248</v>
      </c>
      <c r="K1024">
        <v>167734880</v>
      </c>
      <c r="L1024" t="s">
        <v>173</v>
      </c>
      <c r="M1024" t="s">
        <v>18</v>
      </c>
      <c r="N1024" t="s">
        <v>186</v>
      </c>
    </row>
    <row r="1025" spans="1:14" x14ac:dyDescent="0.25">
      <c r="A1025" s="2">
        <v>1024</v>
      </c>
      <c r="B1025" s="2">
        <v>14100</v>
      </c>
      <c r="C1025" s="2" t="str">
        <f t="shared" si="15"/>
        <v>Affordable</v>
      </c>
      <c r="D1025" t="s">
        <v>26</v>
      </c>
      <c r="E1025" t="s">
        <v>225</v>
      </c>
      <c r="F1025">
        <v>2019</v>
      </c>
      <c r="G1025" t="s">
        <v>14</v>
      </c>
      <c r="H1025" s="3">
        <v>46942</v>
      </c>
      <c r="I1025" t="s">
        <v>15</v>
      </c>
      <c r="J1025" t="s">
        <v>1249</v>
      </c>
      <c r="K1025">
        <v>167796679</v>
      </c>
      <c r="L1025" t="s">
        <v>939</v>
      </c>
      <c r="M1025" t="s">
        <v>18</v>
      </c>
      <c r="N1025" t="s">
        <v>30</v>
      </c>
    </row>
    <row r="1026" spans="1:14" x14ac:dyDescent="0.25">
      <c r="A1026" s="2">
        <v>1025</v>
      </c>
      <c r="B1026" s="2">
        <v>18200</v>
      </c>
      <c r="C1026" s="2" t="str">
        <f t="shared" ref="C1026:C1089" si="16">IF(B1026&gt;=55000, "Premium", IF(B1026&gt;=20000, "Sub Premium", "Affordable"))</f>
        <v>Affordable</v>
      </c>
      <c r="D1026" t="s">
        <v>26</v>
      </c>
      <c r="E1026" t="s">
        <v>225</v>
      </c>
      <c r="F1026">
        <v>2019</v>
      </c>
      <c r="G1026" t="s">
        <v>14</v>
      </c>
      <c r="H1026" s="3">
        <v>14753</v>
      </c>
      <c r="I1026" t="s">
        <v>40</v>
      </c>
      <c r="J1026" t="s">
        <v>1250</v>
      </c>
      <c r="K1026">
        <v>167611639</v>
      </c>
      <c r="L1026" t="s">
        <v>95</v>
      </c>
      <c r="M1026" t="s">
        <v>18</v>
      </c>
      <c r="N1026" t="s">
        <v>25</v>
      </c>
    </row>
    <row r="1027" spans="1:14" x14ac:dyDescent="0.25">
      <c r="A1027" s="2">
        <v>1026</v>
      </c>
      <c r="B1027" s="2">
        <v>18200</v>
      </c>
      <c r="C1027" s="2" t="str">
        <f t="shared" si="16"/>
        <v>Affordable</v>
      </c>
      <c r="D1027" t="s">
        <v>26</v>
      </c>
      <c r="E1027" t="s">
        <v>225</v>
      </c>
      <c r="F1027">
        <v>2019</v>
      </c>
      <c r="G1027" t="s">
        <v>14</v>
      </c>
      <c r="H1027" s="3">
        <v>14359</v>
      </c>
      <c r="I1027" t="s">
        <v>15</v>
      </c>
      <c r="J1027" t="s">
        <v>1251</v>
      </c>
      <c r="K1027">
        <v>167611640</v>
      </c>
      <c r="L1027" t="s">
        <v>95</v>
      </c>
      <c r="M1027" t="s">
        <v>18</v>
      </c>
      <c r="N1027" t="s">
        <v>25</v>
      </c>
    </row>
    <row r="1028" spans="1:14" x14ac:dyDescent="0.25">
      <c r="A1028" s="2">
        <v>1027</v>
      </c>
      <c r="B1028" s="2">
        <v>24300</v>
      </c>
      <c r="C1028" s="2" t="str">
        <f t="shared" si="16"/>
        <v>Sub Premium</v>
      </c>
      <c r="D1028" t="s">
        <v>26</v>
      </c>
      <c r="E1028" t="s">
        <v>205</v>
      </c>
      <c r="F1028">
        <v>2019</v>
      </c>
      <c r="G1028" t="s">
        <v>14</v>
      </c>
      <c r="H1028" s="3">
        <v>34922</v>
      </c>
      <c r="I1028" t="s">
        <v>15</v>
      </c>
      <c r="J1028" t="s">
        <v>1252</v>
      </c>
      <c r="K1028">
        <v>167734890</v>
      </c>
      <c r="L1028" t="s">
        <v>173</v>
      </c>
      <c r="M1028" t="s">
        <v>18</v>
      </c>
      <c r="N1028" t="s">
        <v>186</v>
      </c>
    </row>
    <row r="1029" spans="1:14" x14ac:dyDescent="0.25">
      <c r="A1029" s="2">
        <v>1028</v>
      </c>
      <c r="B1029" s="2">
        <v>15400</v>
      </c>
      <c r="C1029" s="2" t="str">
        <f t="shared" si="16"/>
        <v>Affordable</v>
      </c>
      <c r="D1029" t="s">
        <v>26</v>
      </c>
      <c r="E1029" t="s">
        <v>1026</v>
      </c>
      <c r="F1029">
        <v>2019</v>
      </c>
      <c r="G1029" t="s">
        <v>14</v>
      </c>
      <c r="H1029" s="3">
        <v>20944</v>
      </c>
      <c r="I1029" t="s">
        <v>40</v>
      </c>
      <c r="J1029" t="s">
        <v>1253</v>
      </c>
      <c r="K1029">
        <v>167796686</v>
      </c>
      <c r="L1029" t="s">
        <v>939</v>
      </c>
      <c r="M1029" t="s">
        <v>18</v>
      </c>
      <c r="N1029" t="s">
        <v>30</v>
      </c>
    </row>
    <row r="1030" spans="1:14" x14ac:dyDescent="0.25">
      <c r="A1030" s="2">
        <v>1029</v>
      </c>
      <c r="B1030" s="2">
        <v>19000</v>
      </c>
      <c r="C1030" s="2" t="str">
        <f t="shared" si="16"/>
        <v>Affordable</v>
      </c>
      <c r="D1030" t="s">
        <v>26</v>
      </c>
      <c r="E1030" t="s">
        <v>1026</v>
      </c>
      <c r="F1030">
        <v>2019</v>
      </c>
      <c r="G1030" t="s">
        <v>14</v>
      </c>
      <c r="H1030" s="3">
        <v>9877</v>
      </c>
      <c r="I1030" t="s">
        <v>40</v>
      </c>
      <c r="J1030" t="s">
        <v>1254</v>
      </c>
      <c r="K1030">
        <v>167611644</v>
      </c>
      <c r="L1030" t="s">
        <v>95</v>
      </c>
      <c r="M1030" t="s">
        <v>18</v>
      </c>
      <c r="N1030" t="s">
        <v>25</v>
      </c>
    </row>
    <row r="1031" spans="1:14" x14ac:dyDescent="0.25">
      <c r="A1031" s="2">
        <v>1030</v>
      </c>
      <c r="B1031" s="2">
        <v>19000</v>
      </c>
      <c r="C1031" s="2" t="str">
        <f t="shared" si="16"/>
        <v>Affordable</v>
      </c>
      <c r="D1031" t="s">
        <v>26</v>
      </c>
      <c r="E1031" t="s">
        <v>1026</v>
      </c>
      <c r="F1031">
        <v>2019</v>
      </c>
      <c r="G1031" t="s">
        <v>14</v>
      </c>
      <c r="H1031" s="3">
        <v>8949</v>
      </c>
      <c r="I1031" t="s">
        <v>15</v>
      </c>
      <c r="J1031" t="s">
        <v>1255</v>
      </c>
      <c r="K1031">
        <v>167611647</v>
      </c>
      <c r="L1031" t="s">
        <v>95</v>
      </c>
      <c r="M1031" t="s">
        <v>18</v>
      </c>
      <c r="N1031" t="s">
        <v>25</v>
      </c>
    </row>
    <row r="1032" spans="1:14" x14ac:dyDescent="0.25">
      <c r="A1032" s="2">
        <v>1031</v>
      </c>
      <c r="B1032" s="2">
        <v>27800</v>
      </c>
      <c r="C1032" s="2" t="str">
        <f t="shared" si="16"/>
        <v>Sub Premium</v>
      </c>
      <c r="D1032" t="s">
        <v>26</v>
      </c>
      <c r="E1032" t="s">
        <v>175</v>
      </c>
      <c r="F1032">
        <v>2017</v>
      </c>
      <c r="G1032" t="s">
        <v>14</v>
      </c>
      <c r="H1032" s="3">
        <v>13627</v>
      </c>
      <c r="I1032" t="s">
        <v>46</v>
      </c>
      <c r="J1032" t="s">
        <v>1256</v>
      </c>
      <c r="K1032">
        <v>167736227</v>
      </c>
      <c r="L1032" t="s">
        <v>29</v>
      </c>
      <c r="M1032" t="s">
        <v>18</v>
      </c>
      <c r="N1032" t="s">
        <v>186</v>
      </c>
    </row>
    <row r="1033" spans="1:14" x14ac:dyDescent="0.25">
      <c r="A1033" s="2">
        <v>1032</v>
      </c>
      <c r="B1033" s="2">
        <v>18200</v>
      </c>
      <c r="C1033" s="2" t="str">
        <f t="shared" si="16"/>
        <v>Affordable</v>
      </c>
      <c r="D1033" t="s">
        <v>26</v>
      </c>
      <c r="E1033" t="s">
        <v>1026</v>
      </c>
      <c r="F1033">
        <v>2019</v>
      </c>
      <c r="G1033" t="s">
        <v>14</v>
      </c>
      <c r="H1033" s="3">
        <v>18291</v>
      </c>
      <c r="I1033" t="s">
        <v>32</v>
      </c>
      <c r="J1033" t="s">
        <v>1257</v>
      </c>
      <c r="K1033">
        <v>167611653</v>
      </c>
      <c r="L1033" t="s">
        <v>95</v>
      </c>
      <c r="M1033" t="s">
        <v>18</v>
      </c>
      <c r="N1033" t="s">
        <v>25</v>
      </c>
    </row>
    <row r="1034" spans="1:14" x14ac:dyDescent="0.25">
      <c r="A1034" s="2">
        <v>1033</v>
      </c>
      <c r="B1034" s="2">
        <v>15000</v>
      </c>
      <c r="C1034" s="2" t="str">
        <f t="shared" si="16"/>
        <v>Affordable</v>
      </c>
      <c r="D1034" t="s">
        <v>26</v>
      </c>
      <c r="E1034" t="s">
        <v>1026</v>
      </c>
      <c r="F1034">
        <v>2018</v>
      </c>
      <c r="G1034" t="s">
        <v>14</v>
      </c>
      <c r="H1034" s="3">
        <v>38029</v>
      </c>
      <c r="I1034" t="s">
        <v>40</v>
      </c>
      <c r="J1034" t="s">
        <v>1258</v>
      </c>
      <c r="K1034">
        <v>167612012</v>
      </c>
      <c r="L1034" t="s">
        <v>95</v>
      </c>
      <c r="M1034" t="s">
        <v>18</v>
      </c>
      <c r="N1034" t="s">
        <v>25</v>
      </c>
    </row>
    <row r="1035" spans="1:14" x14ac:dyDescent="0.25">
      <c r="A1035" s="2">
        <v>1034</v>
      </c>
      <c r="B1035" s="2">
        <v>19200</v>
      </c>
      <c r="C1035" s="2" t="str">
        <f t="shared" si="16"/>
        <v>Affordable</v>
      </c>
      <c r="D1035" t="s">
        <v>26</v>
      </c>
      <c r="E1035" t="s">
        <v>225</v>
      </c>
      <c r="F1035">
        <v>2017</v>
      </c>
      <c r="G1035" t="s">
        <v>14</v>
      </c>
      <c r="H1035" s="3">
        <v>32593</v>
      </c>
      <c r="I1035" t="s">
        <v>46</v>
      </c>
      <c r="J1035" t="s">
        <v>1259</v>
      </c>
      <c r="K1035">
        <v>167736343</v>
      </c>
      <c r="L1035" t="s">
        <v>173</v>
      </c>
      <c r="M1035" t="s">
        <v>18</v>
      </c>
      <c r="N1035" t="s">
        <v>186</v>
      </c>
    </row>
    <row r="1036" spans="1:14" x14ac:dyDescent="0.25">
      <c r="A1036" s="2">
        <v>1035</v>
      </c>
      <c r="B1036" s="2">
        <v>15500</v>
      </c>
      <c r="C1036" s="2" t="str">
        <f t="shared" si="16"/>
        <v>Affordable</v>
      </c>
      <c r="D1036" t="s">
        <v>26</v>
      </c>
      <c r="E1036" t="s">
        <v>225</v>
      </c>
      <c r="F1036">
        <v>2018</v>
      </c>
      <c r="G1036" t="s">
        <v>14</v>
      </c>
      <c r="H1036" s="3">
        <v>37352</v>
      </c>
      <c r="I1036" t="s">
        <v>37</v>
      </c>
      <c r="J1036" t="s">
        <v>1260</v>
      </c>
      <c r="K1036">
        <v>167612017</v>
      </c>
      <c r="L1036" t="s">
        <v>95</v>
      </c>
      <c r="M1036" t="s">
        <v>18</v>
      </c>
      <c r="N1036" t="s">
        <v>25</v>
      </c>
    </row>
    <row r="1037" spans="1:14" x14ac:dyDescent="0.25">
      <c r="A1037" s="2">
        <v>1036</v>
      </c>
      <c r="B1037" s="2">
        <v>24900</v>
      </c>
      <c r="C1037" s="2" t="str">
        <f t="shared" si="16"/>
        <v>Sub Premium</v>
      </c>
      <c r="D1037" t="s">
        <v>26</v>
      </c>
      <c r="E1037" t="s">
        <v>175</v>
      </c>
      <c r="F1037">
        <v>2017</v>
      </c>
      <c r="G1037" t="s">
        <v>14</v>
      </c>
      <c r="H1037" s="3">
        <v>23030</v>
      </c>
      <c r="I1037" t="s">
        <v>331</v>
      </c>
      <c r="J1037" t="s">
        <v>1261</v>
      </c>
      <c r="K1037">
        <v>167736354</v>
      </c>
      <c r="L1037" t="s">
        <v>173</v>
      </c>
      <c r="M1037" t="s">
        <v>18</v>
      </c>
      <c r="N1037" t="s">
        <v>186</v>
      </c>
    </row>
    <row r="1038" spans="1:14" x14ac:dyDescent="0.25">
      <c r="A1038" s="2">
        <v>1037</v>
      </c>
      <c r="B1038" s="2">
        <v>15500</v>
      </c>
      <c r="C1038" s="2" t="str">
        <f t="shared" si="16"/>
        <v>Affordable</v>
      </c>
      <c r="D1038" t="s">
        <v>26</v>
      </c>
      <c r="E1038" t="s">
        <v>1026</v>
      </c>
      <c r="F1038">
        <v>2018</v>
      </c>
      <c r="G1038" t="s">
        <v>14</v>
      </c>
      <c r="H1038" s="3">
        <v>30671</v>
      </c>
      <c r="I1038" t="s">
        <v>37</v>
      </c>
      <c r="J1038" t="s">
        <v>1262</v>
      </c>
      <c r="K1038">
        <v>167612031</v>
      </c>
      <c r="L1038" t="s">
        <v>95</v>
      </c>
      <c r="M1038" t="s">
        <v>18</v>
      </c>
      <c r="N1038" t="s">
        <v>25</v>
      </c>
    </row>
    <row r="1039" spans="1:14" x14ac:dyDescent="0.25">
      <c r="A1039" s="2">
        <v>1038</v>
      </c>
      <c r="B1039" s="2">
        <v>7600</v>
      </c>
      <c r="C1039" s="2" t="str">
        <f t="shared" si="16"/>
        <v>Affordable</v>
      </c>
      <c r="D1039" t="s">
        <v>26</v>
      </c>
      <c r="E1039" t="s">
        <v>31</v>
      </c>
      <c r="F1039">
        <v>2012</v>
      </c>
      <c r="G1039" t="s">
        <v>245</v>
      </c>
      <c r="H1039" s="3">
        <v>79544</v>
      </c>
      <c r="I1039" t="s">
        <v>40</v>
      </c>
      <c r="J1039" t="s">
        <v>1263</v>
      </c>
      <c r="K1039">
        <v>167612530</v>
      </c>
      <c r="L1039" t="s">
        <v>42</v>
      </c>
      <c r="M1039" t="s">
        <v>18</v>
      </c>
      <c r="N1039" t="s">
        <v>195</v>
      </c>
    </row>
    <row r="1040" spans="1:14" x14ac:dyDescent="0.25">
      <c r="A1040" s="2">
        <v>1039</v>
      </c>
      <c r="B1040" s="2">
        <v>18400</v>
      </c>
      <c r="C1040" s="2" t="str">
        <f t="shared" si="16"/>
        <v>Affordable</v>
      </c>
      <c r="D1040" t="s">
        <v>26</v>
      </c>
      <c r="E1040" t="s">
        <v>1026</v>
      </c>
      <c r="F1040">
        <v>2017</v>
      </c>
      <c r="G1040" t="s">
        <v>14</v>
      </c>
      <c r="H1040" s="3">
        <v>15027</v>
      </c>
      <c r="I1040" t="s">
        <v>15</v>
      </c>
      <c r="J1040" t="s">
        <v>1264</v>
      </c>
      <c r="K1040">
        <v>167736421</v>
      </c>
      <c r="L1040" t="s">
        <v>173</v>
      </c>
      <c r="M1040" t="s">
        <v>18</v>
      </c>
      <c r="N1040" t="s">
        <v>186</v>
      </c>
    </row>
    <row r="1041" spans="1:14" x14ac:dyDescent="0.25">
      <c r="A1041" s="2">
        <v>1040</v>
      </c>
      <c r="B1041" s="2">
        <v>14700</v>
      </c>
      <c r="C1041" s="2" t="str">
        <f t="shared" si="16"/>
        <v>Affordable</v>
      </c>
      <c r="D1041" t="s">
        <v>26</v>
      </c>
      <c r="E1041" t="s">
        <v>225</v>
      </c>
      <c r="F1041">
        <v>2018</v>
      </c>
      <c r="G1041" t="s">
        <v>14</v>
      </c>
      <c r="H1041" s="3">
        <v>29115</v>
      </c>
      <c r="I1041" t="s">
        <v>40</v>
      </c>
      <c r="J1041" t="s">
        <v>1265</v>
      </c>
      <c r="K1041">
        <v>167614578</v>
      </c>
      <c r="L1041" t="s">
        <v>39</v>
      </c>
      <c r="M1041" t="s">
        <v>18</v>
      </c>
      <c r="N1041" t="s">
        <v>1068</v>
      </c>
    </row>
    <row r="1042" spans="1:14" x14ac:dyDescent="0.25">
      <c r="A1042" s="2">
        <v>1041</v>
      </c>
      <c r="B1042" s="2">
        <v>3900</v>
      </c>
      <c r="C1042" s="2" t="str">
        <f t="shared" si="16"/>
        <v>Affordable</v>
      </c>
      <c r="D1042" t="s">
        <v>26</v>
      </c>
      <c r="E1042" t="s">
        <v>31</v>
      </c>
      <c r="F1042">
        <v>2015</v>
      </c>
      <c r="G1042" t="s">
        <v>14</v>
      </c>
      <c r="H1042" s="3">
        <v>93604</v>
      </c>
      <c r="I1042" t="s">
        <v>40</v>
      </c>
      <c r="J1042" t="s">
        <v>1266</v>
      </c>
      <c r="K1042">
        <v>167736461</v>
      </c>
      <c r="L1042" t="s">
        <v>39</v>
      </c>
      <c r="M1042" t="s">
        <v>18</v>
      </c>
      <c r="N1042" t="s">
        <v>30</v>
      </c>
    </row>
    <row r="1043" spans="1:14" x14ac:dyDescent="0.25">
      <c r="A1043" s="2">
        <v>1042</v>
      </c>
      <c r="B1043" s="2">
        <v>5200</v>
      </c>
      <c r="C1043" s="2" t="str">
        <f t="shared" si="16"/>
        <v>Affordable</v>
      </c>
      <c r="D1043" t="s">
        <v>26</v>
      </c>
      <c r="E1043" t="s">
        <v>31</v>
      </c>
      <c r="F1043">
        <v>2015</v>
      </c>
      <c r="G1043" t="s">
        <v>14</v>
      </c>
      <c r="H1043" s="3">
        <v>100203</v>
      </c>
      <c r="I1043" t="s">
        <v>15</v>
      </c>
      <c r="J1043" t="s">
        <v>1267</v>
      </c>
      <c r="K1043">
        <v>167736462</v>
      </c>
      <c r="L1043" t="s">
        <v>39</v>
      </c>
      <c r="M1043" t="s">
        <v>18</v>
      </c>
      <c r="N1043" t="s">
        <v>30</v>
      </c>
    </row>
    <row r="1044" spans="1:14" x14ac:dyDescent="0.25">
      <c r="A1044" s="2">
        <v>1043</v>
      </c>
      <c r="B1044" s="2">
        <v>17200</v>
      </c>
      <c r="C1044" s="2" t="str">
        <f t="shared" si="16"/>
        <v>Affordable</v>
      </c>
      <c r="D1044" t="s">
        <v>26</v>
      </c>
      <c r="E1044" t="s">
        <v>225</v>
      </c>
      <c r="F1044">
        <v>2019</v>
      </c>
      <c r="G1044" t="s">
        <v>14</v>
      </c>
      <c r="H1044" s="3">
        <v>35401</v>
      </c>
      <c r="I1044" t="s">
        <v>22</v>
      </c>
      <c r="J1044" t="s">
        <v>1268</v>
      </c>
      <c r="K1044">
        <v>167615130</v>
      </c>
      <c r="L1044" t="s">
        <v>422</v>
      </c>
      <c r="M1044" t="s">
        <v>18</v>
      </c>
      <c r="N1044" t="s">
        <v>343</v>
      </c>
    </row>
    <row r="1045" spans="1:14" x14ac:dyDescent="0.25">
      <c r="A1045" s="2">
        <v>1044</v>
      </c>
      <c r="B1045" s="2">
        <v>18700</v>
      </c>
      <c r="C1045" s="2" t="str">
        <f t="shared" si="16"/>
        <v>Affordable</v>
      </c>
      <c r="D1045" t="s">
        <v>26</v>
      </c>
      <c r="E1045" t="s">
        <v>225</v>
      </c>
      <c r="F1045">
        <v>2019</v>
      </c>
      <c r="G1045" t="s">
        <v>14</v>
      </c>
      <c r="H1045" s="3">
        <v>20279</v>
      </c>
      <c r="I1045" t="s">
        <v>37</v>
      </c>
      <c r="J1045" t="s">
        <v>1269</v>
      </c>
      <c r="K1045">
        <v>167615132</v>
      </c>
      <c r="L1045" t="s">
        <v>422</v>
      </c>
      <c r="M1045" t="s">
        <v>18</v>
      </c>
      <c r="N1045" t="s">
        <v>343</v>
      </c>
    </row>
    <row r="1046" spans="1:14" x14ac:dyDescent="0.25">
      <c r="A1046" s="2">
        <v>1045</v>
      </c>
      <c r="B1046" s="2">
        <v>32000</v>
      </c>
      <c r="C1046" s="2" t="str">
        <f t="shared" si="16"/>
        <v>Sub Premium</v>
      </c>
      <c r="D1046" t="s">
        <v>26</v>
      </c>
      <c r="E1046" t="s">
        <v>197</v>
      </c>
      <c r="F1046">
        <v>2019</v>
      </c>
      <c r="G1046" t="s">
        <v>14</v>
      </c>
      <c r="H1046" s="3">
        <v>26090</v>
      </c>
      <c r="I1046" t="s">
        <v>37</v>
      </c>
      <c r="J1046" t="s">
        <v>1270</v>
      </c>
      <c r="K1046">
        <v>167615133</v>
      </c>
      <c r="L1046" t="s">
        <v>422</v>
      </c>
      <c r="M1046" t="s">
        <v>18</v>
      </c>
      <c r="N1046" t="s">
        <v>343</v>
      </c>
    </row>
    <row r="1047" spans="1:14" x14ac:dyDescent="0.25">
      <c r="A1047" s="2">
        <v>1046</v>
      </c>
      <c r="B1047" s="2">
        <v>14500</v>
      </c>
      <c r="C1047" s="2" t="str">
        <f t="shared" si="16"/>
        <v>Affordable</v>
      </c>
      <c r="D1047" t="s">
        <v>26</v>
      </c>
      <c r="E1047" t="s">
        <v>31</v>
      </c>
      <c r="F1047">
        <v>2015</v>
      </c>
      <c r="G1047" t="s">
        <v>14</v>
      </c>
      <c r="H1047" s="3">
        <v>107924</v>
      </c>
      <c r="I1047" t="s">
        <v>40</v>
      </c>
      <c r="J1047" t="s">
        <v>1271</v>
      </c>
      <c r="K1047">
        <v>167736958</v>
      </c>
      <c r="L1047" t="s">
        <v>173</v>
      </c>
      <c r="M1047" t="s">
        <v>18</v>
      </c>
      <c r="N1047" t="s">
        <v>186</v>
      </c>
    </row>
    <row r="1048" spans="1:14" x14ac:dyDescent="0.25">
      <c r="A1048" s="2">
        <v>1047</v>
      </c>
      <c r="B1048" s="2">
        <v>19400</v>
      </c>
      <c r="C1048" s="2" t="str">
        <f t="shared" si="16"/>
        <v>Affordable</v>
      </c>
      <c r="D1048" t="s">
        <v>26</v>
      </c>
      <c r="E1048" t="s">
        <v>225</v>
      </c>
      <c r="F1048">
        <v>2019</v>
      </c>
      <c r="G1048" t="s">
        <v>14</v>
      </c>
      <c r="H1048" s="3">
        <v>14906</v>
      </c>
      <c r="I1048" t="s">
        <v>15</v>
      </c>
      <c r="J1048" t="s">
        <v>1272</v>
      </c>
      <c r="K1048">
        <v>167615134</v>
      </c>
      <c r="L1048" t="s">
        <v>422</v>
      </c>
      <c r="M1048" t="s">
        <v>18</v>
      </c>
      <c r="N1048" t="s">
        <v>343</v>
      </c>
    </row>
    <row r="1049" spans="1:14" x14ac:dyDescent="0.25">
      <c r="A1049" s="2">
        <v>1048</v>
      </c>
      <c r="B1049" s="2">
        <v>17300</v>
      </c>
      <c r="C1049" s="2" t="str">
        <f t="shared" si="16"/>
        <v>Affordable</v>
      </c>
      <c r="D1049" t="s">
        <v>26</v>
      </c>
      <c r="E1049" t="s">
        <v>225</v>
      </c>
      <c r="F1049">
        <v>2019</v>
      </c>
      <c r="G1049" t="s">
        <v>14</v>
      </c>
      <c r="H1049" s="3">
        <v>34407</v>
      </c>
      <c r="I1049" t="s">
        <v>15</v>
      </c>
      <c r="J1049" t="s">
        <v>1273</v>
      </c>
      <c r="K1049">
        <v>167615136</v>
      </c>
      <c r="L1049" t="s">
        <v>422</v>
      </c>
      <c r="M1049" t="s">
        <v>18</v>
      </c>
      <c r="N1049" t="s">
        <v>343</v>
      </c>
    </row>
    <row r="1050" spans="1:14" x14ac:dyDescent="0.25">
      <c r="A1050" s="2">
        <v>1049</v>
      </c>
      <c r="B1050" s="2">
        <v>16700</v>
      </c>
      <c r="C1050" s="2" t="str">
        <f t="shared" si="16"/>
        <v>Affordable</v>
      </c>
      <c r="D1050" t="s">
        <v>26</v>
      </c>
      <c r="E1050" t="s">
        <v>1026</v>
      </c>
      <c r="F1050">
        <v>2019</v>
      </c>
      <c r="G1050" t="s">
        <v>14</v>
      </c>
      <c r="H1050" s="3">
        <v>18049</v>
      </c>
      <c r="I1050" t="s">
        <v>54</v>
      </c>
      <c r="J1050" t="s">
        <v>1274</v>
      </c>
      <c r="K1050">
        <v>167615137</v>
      </c>
      <c r="L1050" t="s">
        <v>422</v>
      </c>
      <c r="M1050" t="s">
        <v>18</v>
      </c>
      <c r="N1050" t="s">
        <v>343</v>
      </c>
    </row>
    <row r="1051" spans="1:14" x14ac:dyDescent="0.25">
      <c r="A1051" s="2">
        <v>1050</v>
      </c>
      <c r="B1051" s="2">
        <v>19100</v>
      </c>
      <c r="C1051" s="2" t="str">
        <f t="shared" si="16"/>
        <v>Affordable</v>
      </c>
      <c r="D1051" t="s">
        <v>26</v>
      </c>
      <c r="E1051" t="s">
        <v>225</v>
      </c>
      <c r="F1051">
        <v>2019</v>
      </c>
      <c r="G1051" t="s">
        <v>14</v>
      </c>
      <c r="H1051" s="3">
        <v>18132</v>
      </c>
      <c r="I1051" t="s">
        <v>40</v>
      </c>
      <c r="J1051" t="s">
        <v>1275</v>
      </c>
      <c r="K1051">
        <v>167615139</v>
      </c>
      <c r="L1051" t="s">
        <v>422</v>
      </c>
      <c r="M1051" t="s">
        <v>18</v>
      </c>
      <c r="N1051" t="s">
        <v>343</v>
      </c>
    </row>
    <row r="1052" spans="1:14" x14ac:dyDescent="0.25">
      <c r="A1052" s="2">
        <v>1051</v>
      </c>
      <c r="B1052" s="2">
        <v>11100</v>
      </c>
      <c r="C1052" s="2" t="str">
        <f t="shared" si="16"/>
        <v>Affordable</v>
      </c>
      <c r="D1052" t="s">
        <v>26</v>
      </c>
      <c r="E1052" t="s">
        <v>31</v>
      </c>
      <c r="F1052">
        <v>2013</v>
      </c>
      <c r="G1052" t="s">
        <v>14</v>
      </c>
      <c r="H1052" s="3">
        <v>109176</v>
      </c>
      <c r="I1052" t="s">
        <v>15</v>
      </c>
      <c r="J1052" t="s">
        <v>1276</v>
      </c>
      <c r="K1052">
        <v>167738875</v>
      </c>
      <c r="L1052" t="s">
        <v>488</v>
      </c>
      <c r="M1052" t="s">
        <v>18</v>
      </c>
      <c r="N1052" t="s">
        <v>186</v>
      </c>
    </row>
    <row r="1053" spans="1:14" x14ac:dyDescent="0.25">
      <c r="A1053" s="2">
        <v>1052</v>
      </c>
      <c r="B1053" s="2">
        <v>32000</v>
      </c>
      <c r="C1053" s="2" t="str">
        <f t="shared" si="16"/>
        <v>Sub Premium</v>
      </c>
      <c r="D1053" t="s">
        <v>26</v>
      </c>
      <c r="E1053" t="s">
        <v>197</v>
      </c>
      <c r="F1053">
        <v>2019</v>
      </c>
      <c r="G1053" t="s">
        <v>14</v>
      </c>
      <c r="H1053" s="3">
        <v>25456</v>
      </c>
      <c r="I1053" t="s">
        <v>15</v>
      </c>
      <c r="J1053" t="s">
        <v>1277</v>
      </c>
      <c r="K1053">
        <v>167615143</v>
      </c>
      <c r="L1053" t="s">
        <v>422</v>
      </c>
      <c r="M1053" t="s">
        <v>18</v>
      </c>
      <c r="N1053" t="s">
        <v>343</v>
      </c>
    </row>
    <row r="1054" spans="1:14" x14ac:dyDescent="0.25">
      <c r="A1054" s="2">
        <v>1053</v>
      </c>
      <c r="B1054" s="2">
        <v>16900</v>
      </c>
      <c r="C1054" s="2" t="str">
        <f t="shared" si="16"/>
        <v>Affordable</v>
      </c>
      <c r="D1054" t="s">
        <v>26</v>
      </c>
      <c r="E1054" t="s">
        <v>225</v>
      </c>
      <c r="F1054">
        <v>2019</v>
      </c>
      <c r="G1054" t="s">
        <v>14</v>
      </c>
      <c r="H1054" s="3">
        <v>38375</v>
      </c>
      <c r="I1054" t="s">
        <v>22</v>
      </c>
      <c r="J1054" t="s">
        <v>1278</v>
      </c>
      <c r="K1054">
        <v>167615144</v>
      </c>
      <c r="L1054" t="s">
        <v>422</v>
      </c>
      <c r="M1054" t="s">
        <v>18</v>
      </c>
      <c r="N1054" t="s">
        <v>343</v>
      </c>
    </row>
    <row r="1055" spans="1:14" x14ac:dyDescent="0.25">
      <c r="A1055" s="2">
        <v>1054</v>
      </c>
      <c r="B1055" s="2">
        <v>18000</v>
      </c>
      <c r="C1055" s="2" t="str">
        <f t="shared" si="16"/>
        <v>Affordable</v>
      </c>
      <c r="D1055" t="s">
        <v>26</v>
      </c>
      <c r="E1055" t="s">
        <v>205</v>
      </c>
      <c r="F1055">
        <v>2017</v>
      </c>
      <c r="G1055" t="s">
        <v>14</v>
      </c>
      <c r="H1055" s="3">
        <v>39792</v>
      </c>
      <c r="I1055" t="s">
        <v>32</v>
      </c>
      <c r="J1055" t="s">
        <v>1279</v>
      </c>
      <c r="K1055">
        <v>167740442</v>
      </c>
      <c r="L1055" t="s">
        <v>330</v>
      </c>
      <c r="M1055" t="s">
        <v>18</v>
      </c>
      <c r="N1055" t="s">
        <v>25</v>
      </c>
    </row>
    <row r="1056" spans="1:14" x14ac:dyDescent="0.25">
      <c r="A1056" s="2">
        <v>1055</v>
      </c>
      <c r="B1056" s="2">
        <v>17800</v>
      </c>
      <c r="C1056" s="2" t="str">
        <f t="shared" si="16"/>
        <v>Affordable</v>
      </c>
      <c r="D1056" t="s">
        <v>26</v>
      </c>
      <c r="E1056" t="s">
        <v>225</v>
      </c>
      <c r="F1056">
        <v>2019</v>
      </c>
      <c r="G1056" t="s">
        <v>14</v>
      </c>
      <c r="H1056" s="3">
        <v>30403</v>
      </c>
      <c r="I1056" t="s">
        <v>40</v>
      </c>
      <c r="J1056" t="s">
        <v>1280</v>
      </c>
      <c r="K1056">
        <v>167615145</v>
      </c>
      <c r="L1056" t="s">
        <v>422</v>
      </c>
      <c r="M1056" t="s">
        <v>18</v>
      </c>
      <c r="N1056" t="s">
        <v>343</v>
      </c>
    </row>
    <row r="1057" spans="1:14" x14ac:dyDescent="0.25">
      <c r="A1057" s="2">
        <v>1056</v>
      </c>
      <c r="B1057" s="2">
        <v>18000</v>
      </c>
      <c r="C1057" s="2" t="str">
        <f t="shared" si="16"/>
        <v>Affordable</v>
      </c>
      <c r="D1057" t="s">
        <v>26</v>
      </c>
      <c r="E1057" t="s">
        <v>225</v>
      </c>
      <c r="F1057">
        <v>2019</v>
      </c>
      <c r="G1057" t="s">
        <v>14</v>
      </c>
      <c r="H1057" s="3">
        <v>28252</v>
      </c>
      <c r="I1057" t="s">
        <v>40</v>
      </c>
      <c r="J1057" t="s">
        <v>1281</v>
      </c>
      <c r="K1057">
        <v>167615146</v>
      </c>
      <c r="L1057" t="s">
        <v>422</v>
      </c>
      <c r="M1057" t="s">
        <v>18</v>
      </c>
      <c r="N1057" t="s">
        <v>343</v>
      </c>
    </row>
    <row r="1058" spans="1:14" x14ac:dyDescent="0.25">
      <c r="A1058" s="2">
        <v>1057</v>
      </c>
      <c r="B1058" s="2">
        <v>17500</v>
      </c>
      <c r="C1058" s="2" t="str">
        <f t="shared" si="16"/>
        <v>Affordable</v>
      </c>
      <c r="D1058" t="s">
        <v>26</v>
      </c>
      <c r="E1058" t="s">
        <v>225</v>
      </c>
      <c r="F1058">
        <v>2019</v>
      </c>
      <c r="G1058" t="s">
        <v>14</v>
      </c>
      <c r="H1058" s="3">
        <v>31904</v>
      </c>
      <c r="I1058" t="s">
        <v>40</v>
      </c>
      <c r="J1058" t="s">
        <v>1282</v>
      </c>
      <c r="K1058">
        <v>167615147</v>
      </c>
      <c r="L1058" t="s">
        <v>422</v>
      </c>
      <c r="M1058" t="s">
        <v>18</v>
      </c>
      <c r="N1058" t="s">
        <v>343</v>
      </c>
    </row>
    <row r="1059" spans="1:14" x14ac:dyDescent="0.25">
      <c r="A1059" s="2">
        <v>1058</v>
      </c>
      <c r="B1059" s="2">
        <v>14500</v>
      </c>
      <c r="C1059" s="2" t="str">
        <f t="shared" si="16"/>
        <v>Affordable</v>
      </c>
      <c r="D1059" t="s">
        <v>26</v>
      </c>
      <c r="E1059" t="s">
        <v>225</v>
      </c>
      <c r="F1059">
        <v>2018</v>
      </c>
      <c r="G1059" t="s">
        <v>14</v>
      </c>
      <c r="H1059" s="3">
        <v>24336</v>
      </c>
      <c r="I1059" t="s">
        <v>22</v>
      </c>
      <c r="J1059" t="s">
        <v>1283</v>
      </c>
      <c r="K1059">
        <v>167798093</v>
      </c>
      <c r="L1059" t="s">
        <v>939</v>
      </c>
      <c r="M1059" t="s">
        <v>18</v>
      </c>
      <c r="N1059" t="s">
        <v>30</v>
      </c>
    </row>
    <row r="1060" spans="1:14" x14ac:dyDescent="0.25">
      <c r="A1060" s="2">
        <v>1059</v>
      </c>
      <c r="B1060" s="2">
        <v>18500</v>
      </c>
      <c r="C1060" s="2" t="str">
        <f t="shared" si="16"/>
        <v>Affordable</v>
      </c>
      <c r="D1060" t="s">
        <v>26</v>
      </c>
      <c r="E1060" t="s">
        <v>225</v>
      </c>
      <c r="F1060">
        <v>2019</v>
      </c>
      <c r="G1060" t="s">
        <v>14</v>
      </c>
      <c r="H1060" s="3">
        <v>23961</v>
      </c>
      <c r="I1060" t="s">
        <v>22</v>
      </c>
      <c r="J1060" t="s">
        <v>1284</v>
      </c>
      <c r="K1060">
        <v>167615148</v>
      </c>
      <c r="L1060" t="s">
        <v>422</v>
      </c>
      <c r="M1060" t="s">
        <v>18</v>
      </c>
      <c r="N1060" t="s">
        <v>343</v>
      </c>
    </row>
    <row r="1061" spans="1:14" x14ac:dyDescent="0.25">
      <c r="A1061" s="2">
        <v>1060</v>
      </c>
      <c r="B1061" s="2">
        <v>18600</v>
      </c>
      <c r="C1061" s="2" t="str">
        <f t="shared" si="16"/>
        <v>Affordable</v>
      </c>
      <c r="D1061" t="s">
        <v>26</v>
      </c>
      <c r="E1061" t="s">
        <v>225</v>
      </c>
      <c r="F1061">
        <v>2019</v>
      </c>
      <c r="G1061" t="s">
        <v>14</v>
      </c>
      <c r="H1061" s="3">
        <v>22919</v>
      </c>
      <c r="I1061" t="s">
        <v>22</v>
      </c>
      <c r="J1061" t="s">
        <v>1285</v>
      </c>
      <c r="K1061">
        <v>167615149</v>
      </c>
      <c r="L1061" t="s">
        <v>422</v>
      </c>
      <c r="M1061" t="s">
        <v>18</v>
      </c>
      <c r="N1061" t="s">
        <v>343</v>
      </c>
    </row>
    <row r="1062" spans="1:14" x14ac:dyDescent="0.25">
      <c r="A1062" s="2">
        <v>1061</v>
      </c>
      <c r="B1062" s="2">
        <v>32000</v>
      </c>
      <c r="C1062" s="2" t="str">
        <f t="shared" si="16"/>
        <v>Sub Premium</v>
      </c>
      <c r="D1062" t="s">
        <v>26</v>
      </c>
      <c r="E1062" t="s">
        <v>197</v>
      </c>
      <c r="F1062">
        <v>2019</v>
      </c>
      <c r="G1062" t="s">
        <v>14</v>
      </c>
      <c r="H1062" s="3">
        <v>22863</v>
      </c>
      <c r="I1062" t="s">
        <v>37</v>
      </c>
      <c r="J1062" t="s">
        <v>1286</v>
      </c>
      <c r="K1062">
        <v>167615150</v>
      </c>
      <c r="L1062" t="s">
        <v>422</v>
      </c>
      <c r="M1062" t="s">
        <v>18</v>
      </c>
      <c r="N1062" t="s">
        <v>343</v>
      </c>
    </row>
    <row r="1063" spans="1:14" x14ac:dyDescent="0.25">
      <c r="A1063" s="2">
        <v>1062</v>
      </c>
      <c r="B1063" s="2">
        <v>17000</v>
      </c>
      <c r="C1063" s="2" t="str">
        <f t="shared" si="16"/>
        <v>Affordable</v>
      </c>
      <c r="D1063" t="s">
        <v>26</v>
      </c>
      <c r="E1063" t="s">
        <v>225</v>
      </c>
      <c r="F1063">
        <v>2019</v>
      </c>
      <c r="G1063" t="s">
        <v>14</v>
      </c>
      <c r="H1063" s="3">
        <v>38817</v>
      </c>
      <c r="I1063" t="s">
        <v>15</v>
      </c>
      <c r="J1063" t="s">
        <v>1287</v>
      </c>
      <c r="K1063">
        <v>167615151</v>
      </c>
      <c r="L1063" t="s">
        <v>422</v>
      </c>
      <c r="M1063" t="s">
        <v>18</v>
      </c>
      <c r="N1063" t="s">
        <v>343</v>
      </c>
    </row>
    <row r="1064" spans="1:14" x14ac:dyDescent="0.25">
      <c r="A1064" s="2">
        <v>1063</v>
      </c>
      <c r="B1064" s="2">
        <v>16000</v>
      </c>
      <c r="C1064" s="2" t="str">
        <f t="shared" si="16"/>
        <v>Affordable</v>
      </c>
      <c r="D1064" t="s">
        <v>26</v>
      </c>
      <c r="E1064" t="s">
        <v>225</v>
      </c>
      <c r="F1064">
        <v>2019</v>
      </c>
      <c r="G1064" t="s">
        <v>14</v>
      </c>
      <c r="H1064" s="3">
        <v>48854</v>
      </c>
      <c r="I1064" t="s">
        <v>40</v>
      </c>
      <c r="J1064" t="s">
        <v>1288</v>
      </c>
      <c r="K1064">
        <v>167615152</v>
      </c>
      <c r="L1064" t="s">
        <v>422</v>
      </c>
      <c r="M1064" t="s">
        <v>18</v>
      </c>
      <c r="N1064" t="s">
        <v>343</v>
      </c>
    </row>
    <row r="1065" spans="1:14" x14ac:dyDescent="0.25">
      <c r="A1065" s="2">
        <v>1064</v>
      </c>
      <c r="B1065" s="2">
        <v>18000</v>
      </c>
      <c r="C1065" s="2" t="str">
        <f t="shared" si="16"/>
        <v>Affordable</v>
      </c>
      <c r="D1065" t="s">
        <v>26</v>
      </c>
      <c r="E1065" t="s">
        <v>225</v>
      </c>
      <c r="F1065">
        <v>2019</v>
      </c>
      <c r="G1065" t="s">
        <v>14</v>
      </c>
      <c r="H1065" s="3">
        <v>27288</v>
      </c>
      <c r="I1065" t="s">
        <v>40</v>
      </c>
      <c r="J1065" t="s">
        <v>1289</v>
      </c>
      <c r="K1065">
        <v>167615153</v>
      </c>
      <c r="L1065" t="s">
        <v>422</v>
      </c>
      <c r="M1065" t="s">
        <v>18</v>
      </c>
      <c r="N1065" t="s">
        <v>343</v>
      </c>
    </row>
    <row r="1066" spans="1:14" x14ac:dyDescent="0.25">
      <c r="A1066" s="2">
        <v>1065</v>
      </c>
      <c r="B1066" s="2">
        <v>15900</v>
      </c>
      <c r="C1066" s="2" t="str">
        <f t="shared" si="16"/>
        <v>Affordable</v>
      </c>
      <c r="D1066" t="s">
        <v>26</v>
      </c>
      <c r="E1066" t="s">
        <v>205</v>
      </c>
      <c r="F1066">
        <v>2020</v>
      </c>
      <c r="G1066" t="s">
        <v>14</v>
      </c>
      <c r="H1066" s="3">
        <v>5284</v>
      </c>
      <c r="I1066" t="s">
        <v>54</v>
      </c>
      <c r="J1066" t="s">
        <v>1290</v>
      </c>
      <c r="K1066">
        <v>167742943</v>
      </c>
      <c r="L1066" t="s">
        <v>95</v>
      </c>
      <c r="M1066" t="s">
        <v>18</v>
      </c>
      <c r="N1066" t="s">
        <v>30</v>
      </c>
    </row>
    <row r="1067" spans="1:14" x14ac:dyDescent="0.25">
      <c r="A1067" s="2">
        <v>1066</v>
      </c>
      <c r="B1067" s="2">
        <v>6200</v>
      </c>
      <c r="C1067" s="2" t="str">
        <f t="shared" si="16"/>
        <v>Affordable</v>
      </c>
      <c r="D1067" t="s">
        <v>26</v>
      </c>
      <c r="E1067" t="s">
        <v>31</v>
      </c>
      <c r="F1067">
        <v>2016</v>
      </c>
      <c r="G1067" t="s">
        <v>14</v>
      </c>
      <c r="H1067" s="3">
        <v>99988</v>
      </c>
      <c r="I1067" t="s">
        <v>22</v>
      </c>
      <c r="J1067" t="s">
        <v>1291</v>
      </c>
      <c r="K1067">
        <v>167743028</v>
      </c>
      <c r="L1067" t="s">
        <v>1292</v>
      </c>
      <c r="M1067" t="s">
        <v>18</v>
      </c>
      <c r="N1067" t="s">
        <v>186</v>
      </c>
    </row>
    <row r="1068" spans="1:14" x14ac:dyDescent="0.25">
      <c r="A1068" s="2">
        <v>1067</v>
      </c>
      <c r="B1068" s="2">
        <v>3700</v>
      </c>
      <c r="C1068" s="2" t="str">
        <f t="shared" si="16"/>
        <v>Affordable</v>
      </c>
      <c r="D1068" t="s">
        <v>26</v>
      </c>
      <c r="E1068" t="s">
        <v>31</v>
      </c>
      <c r="F1068">
        <v>2013</v>
      </c>
      <c r="G1068" t="s">
        <v>14</v>
      </c>
      <c r="H1068" s="3">
        <v>84109</v>
      </c>
      <c r="I1068" t="s">
        <v>15</v>
      </c>
      <c r="J1068" t="s">
        <v>1293</v>
      </c>
      <c r="K1068">
        <v>167744124</v>
      </c>
      <c r="L1068" t="s">
        <v>1292</v>
      </c>
      <c r="M1068" t="s">
        <v>18</v>
      </c>
      <c r="N1068" t="s">
        <v>186</v>
      </c>
    </row>
    <row r="1069" spans="1:14" x14ac:dyDescent="0.25">
      <c r="A1069" s="2">
        <v>1068</v>
      </c>
      <c r="B1069" s="2">
        <v>24000</v>
      </c>
      <c r="C1069" s="2" t="str">
        <f t="shared" si="16"/>
        <v>Sub Premium</v>
      </c>
      <c r="D1069" t="s">
        <v>26</v>
      </c>
      <c r="E1069" t="s">
        <v>31</v>
      </c>
      <c r="F1069">
        <v>2012</v>
      </c>
      <c r="G1069" t="s">
        <v>14</v>
      </c>
      <c r="H1069" s="3">
        <v>88539</v>
      </c>
      <c r="I1069" t="s">
        <v>40</v>
      </c>
      <c r="J1069" t="s">
        <v>1294</v>
      </c>
      <c r="K1069">
        <v>167744350</v>
      </c>
      <c r="L1069" t="s">
        <v>553</v>
      </c>
      <c r="M1069" t="s">
        <v>18</v>
      </c>
      <c r="N1069" t="s">
        <v>186</v>
      </c>
    </row>
    <row r="1070" spans="1:14" x14ac:dyDescent="0.25">
      <c r="A1070" s="2">
        <v>1069</v>
      </c>
      <c r="B1070" s="2">
        <v>20800</v>
      </c>
      <c r="C1070" s="2" t="str">
        <f t="shared" si="16"/>
        <v>Sub Premium</v>
      </c>
      <c r="D1070" t="s">
        <v>26</v>
      </c>
      <c r="E1070" t="s">
        <v>232</v>
      </c>
      <c r="F1070">
        <v>2013</v>
      </c>
      <c r="G1070" t="s">
        <v>14</v>
      </c>
      <c r="H1070" s="3">
        <v>33739</v>
      </c>
      <c r="I1070" t="s">
        <v>105</v>
      </c>
      <c r="J1070" t="s">
        <v>1295</v>
      </c>
      <c r="K1070">
        <v>167800125</v>
      </c>
      <c r="L1070" t="s">
        <v>939</v>
      </c>
      <c r="M1070" t="s">
        <v>18</v>
      </c>
      <c r="N1070" t="s">
        <v>30</v>
      </c>
    </row>
    <row r="1071" spans="1:14" x14ac:dyDescent="0.25">
      <c r="A1071" s="2">
        <v>1070</v>
      </c>
      <c r="B1071" s="2">
        <v>18500</v>
      </c>
      <c r="C1071" s="2" t="str">
        <f t="shared" si="16"/>
        <v>Affordable</v>
      </c>
      <c r="D1071" t="s">
        <v>26</v>
      </c>
      <c r="E1071" t="s">
        <v>31</v>
      </c>
      <c r="F1071">
        <v>2012</v>
      </c>
      <c r="G1071" t="s">
        <v>14</v>
      </c>
      <c r="H1071" s="3">
        <v>101017</v>
      </c>
      <c r="I1071" t="s">
        <v>40</v>
      </c>
      <c r="J1071" t="s">
        <v>1296</v>
      </c>
      <c r="K1071">
        <v>167744364</v>
      </c>
      <c r="L1071" t="s">
        <v>553</v>
      </c>
      <c r="M1071" t="s">
        <v>18</v>
      </c>
      <c r="N1071" t="s">
        <v>186</v>
      </c>
    </row>
    <row r="1072" spans="1:14" x14ac:dyDescent="0.25">
      <c r="A1072" s="2">
        <v>1071</v>
      </c>
      <c r="B1072" s="2">
        <v>18300</v>
      </c>
      <c r="C1072" s="2" t="str">
        <f t="shared" si="16"/>
        <v>Affordable</v>
      </c>
      <c r="D1072" t="s">
        <v>26</v>
      </c>
      <c r="E1072" t="s">
        <v>175</v>
      </c>
      <c r="F1072">
        <v>2019</v>
      </c>
      <c r="G1072" t="s">
        <v>14</v>
      </c>
      <c r="H1072" s="3">
        <v>13906</v>
      </c>
      <c r="I1072" t="s">
        <v>15</v>
      </c>
      <c r="J1072" t="s">
        <v>1297</v>
      </c>
      <c r="K1072">
        <v>167744650</v>
      </c>
      <c r="L1072" t="s">
        <v>95</v>
      </c>
      <c r="M1072" t="s">
        <v>18</v>
      </c>
      <c r="N1072" t="s">
        <v>30</v>
      </c>
    </row>
    <row r="1073" spans="1:14" x14ac:dyDescent="0.25">
      <c r="A1073" s="2">
        <v>1072</v>
      </c>
      <c r="B1073" s="2">
        <v>21000</v>
      </c>
      <c r="C1073" s="2" t="str">
        <f t="shared" si="16"/>
        <v>Sub Premium</v>
      </c>
      <c r="D1073" t="s">
        <v>26</v>
      </c>
      <c r="E1073" t="s">
        <v>205</v>
      </c>
      <c r="F1073">
        <v>2019</v>
      </c>
      <c r="G1073" t="s">
        <v>14</v>
      </c>
      <c r="H1073" s="3">
        <v>20601</v>
      </c>
      <c r="I1073" t="s">
        <v>46</v>
      </c>
      <c r="J1073" t="s">
        <v>1298</v>
      </c>
      <c r="K1073">
        <v>167744671</v>
      </c>
      <c r="L1073" t="s">
        <v>95</v>
      </c>
      <c r="M1073" t="s">
        <v>18</v>
      </c>
      <c r="N1073" t="s">
        <v>114</v>
      </c>
    </row>
    <row r="1074" spans="1:14" x14ac:dyDescent="0.25">
      <c r="A1074" s="2">
        <v>1073</v>
      </c>
      <c r="B1074" s="2">
        <v>1300</v>
      </c>
      <c r="C1074" s="2" t="str">
        <f t="shared" si="16"/>
        <v>Affordable</v>
      </c>
      <c r="D1074" t="s">
        <v>26</v>
      </c>
      <c r="E1074" t="s">
        <v>232</v>
      </c>
      <c r="F1074">
        <v>2013</v>
      </c>
      <c r="G1074" t="s">
        <v>245</v>
      </c>
      <c r="H1074" s="3">
        <v>135561</v>
      </c>
      <c r="I1074" t="s">
        <v>40</v>
      </c>
      <c r="J1074" t="s">
        <v>1299</v>
      </c>
      <c r="K1074">
        <v>167616430</v>
      </c>
      <c r="L1074" t="s">
        <v>24</v>
      </c>
      <c r="M1074" t="s">
        <v>18</v>
      </c>
      <c r="N1074" t="s">
        <v>30</v>
      </c>
    </row>
    <row r="1075" spans="1:14" x14ac:dyDescent="0.25">
      <c r="A1075" s="2">
        <v>1074</v>
      </c>
      <c r="B1075" s="2">
        <v>11900</v>
      </c>
      <c r="C1075" s="2" t="str">
        <f t="shared" si="16"/>
        <v>Affordable</v>
      </c>
      <c r="D1075" t="s">
        <v>26</v>
      </c>
      <c r="E1075" t="s">
        <v>205</v>
      </c>
      <c r="F1075">
        <v>2019</v>
      </c>
      <c r="G1075" t="s">
        <v>14</v>
      </c>
      <c r="H1075" s="3">
        <v>23421</v>
      </c>
      <c r="I1075" t="s">
        <v>46</v>
      </c>
      <c r="J1075" t="s">
        <v>1300</v>
      </c>
      <c r="K1075">
        <v>167744676</v>
      </c>
      <c r="L1075" t="s">
        <v>95</v>
      </c>
      <c r="M1075" t="s">
        <v>18</v>
      </c>
      <c r="N1075" t="s">
        <v>30</v>
      </c>
    </row>
    <row r="1076" spans="1:14" x14ac:dyDescent="0.25">
      <c r="A1076" s="2">
        <v>1075</v>
      </c>
      <c r="B1076" s="2">
        <v>950</v>
      </c>
      <c r="C1076" s="2" t="str">
        <f t="shared" si="16"/>
        <v>Affordable</v>
      </c>
      <c r="D1076" t="s">
        <v>26</v>
      </c>
      <c r="E1076" t="s">
        <v>232</v>
      </c>
      <c r="F1076">
        <v>2012</v>
      </c>
      <c r="G1076" t="s">
        <v>245</v>
      </c>
      <c r="H1076" s="3">
        <v>145174</v>
      </c>
      <c r="I1076" t="s">
        <v>40</v>
      </c>
      <c r="J1076" t="s">
        <v>1301</v>
      </c>
      <c r="K1076">
        <v>167619457</v>
      </c>
      <c r="L1076" t="s">
        <v>575</v>
      </c>
      <c r="M1076" t="s">
        <v>18</v>
      </c>
      <c r="N1076" t="s">
        <v>30</v>
      </c>
    </row>
    <row r="1077" spans="1:14" x14ac:dyDescent="0.25">
      <c r="A1077" s="2">
        <v>1076</v>
      </c>
      <c r="B1077" s="2">
        <v>26800</v>
      </c>
      <c r="C1077" s="2" t="str">
        <f t="shared" si="16"/>
        <v>Sub Premium</v>
      </c>
      <c r="D1077" t="s">
        <v>26</v>
      </c>
      <c r="E1077" t="s">
        <v>197</v>
      </c>
      <c r="F1077">
        <v>2019</v>
      </c>
      <c r="G1077" t="s">
        <v>14</v>
      </c>
      <c r="H1077" s="3">
        <v>21309</v>
      </c>
      <c r="I1077" t="s">
        <v>46</v>
      </c>
      <c r="J1077" t="s">
        <v>1302</v>
      </c>
      <c r="K1077">
        <v>167744677</v>
      </c>
      <c r="L1077" t="s">
        <v>95</v>
      </c>
      <c r="M1077" t="s">
        <v>18</v>
      </c>
      <c r="N1077" t="s">
        <v>30</v>
      </c>
    </row>
    <row r="1078" spans="1:14" x14ac:dyDescent="0.25">
      <c r="A1078" s="2">
        <v>1077</v>
      </c>
      <c r="B1078" s="2">
        <v>800</v>
      </c>
      <c r="C1078" s="2" t="str">
        <f t="shared" si="16"/>
        <v>Affordable</v>
      </c>
      <c r="D1078" t="s">
        <v>26</v>
      </c>
      <c r="E1078" t="s">
        <v>232</v>
      </c>
      <c r="F1078">
        <v>2012</v>
      </c>
      <c r="G1078" t="s">
        <v>245</v>
      </c>
      <c r="H1078" s="3">
        <v>217576</v>
      </c>
      <c r="I1078" t="s">
        <v>54</v>
      </c>
      <c r="J1078" t="s">
        <v>1303</v>
      </c>
      <c r="K1078">
        <v>167619888</v>
      </c>
      <c r="L1078" t="s">
        <v>66</v>
      </c>
      <c r="M1078" t="s">
        <v>18</v>
      </c>
      <c r="N1078" t="s">
        <v>30</v>
      </c>
    </row>
    <row r="1079" spans="1:14" x14ac:dyDescent="0.25">
      <c r="A1079" s="2">
        <v>1078</v>
      </c>
      <c r="B1079" s="2">
        <v>21000</v>
      </c>
      <c r="C1079" s="2" t="str">
        <f t="shared" si="16"/>
        <v>Sub Premium</v>
      </c>
      <c r="D1079" t="s">
        <v>26</v>
      </c>
      <c r="E1079" t="s">
        <v>225</v>
      </c>
      <c r="F1079">
        <v>2019</v>
      </c>
      <c r="G1079" t="s">
        <v>14</v>
      </c>
      <c r="H1079" s="3">
        <v>10350</v>
      </c>
      <c r="I1079" t="s">
        <v>40</v>
      </c>
      <c r="J1079" t="s">
        <v>1304</v>
      </c>
      <c r="K1079">
        <v>167744678</v>
      </c>
      <c r="L1079" t="s">
        <v>95</v>
      </c>
      <c r="M1079" t="s">
        <v>18</v>
      </c>
      <c r="N1079" t="s">
        <v>30</v>
      </c>
    </row>
    <row r="1080" spans="1:14" x14ac:dyDescent="0.25">
      <c r="A1080" s="2">
        <v>1079</v>
      </c>
      <c r="B1080" s="2">
        <v>1900</v>
      </c>
      <c r="C1080" s="2" t="str">
        <f t="shared" si="16"/>
        <v>Affordable</v>
      </c>
      <c r="D1080" t="s">
        <v>26</v>
      </c>
      <c r="E1080" t="s">
        <v>31</v>
      </c>
      <c r="F1080">
        <v>2012</v>
      </c>
      <c r="G1080" t="s">
        <v>245</v>
      </c>
      <c r="H1080" s="3">
        <v>157636</v>
      </c>
      <c r="I1080" t="s">
        <v>54</v>
      </c>
      <c r="J1080" t="s">
        <v>1305</v>
      </c>
      <c r="K1080">
        <v>167620277</v>
      </c>
      <c r="L1080" t="s">
        <v>29</v>
      </c>
      <c r="M1080" t="s">
        <v>18</v>
      </c>
      <c r="N1080" t="s">
        <v>30</v>
      </c>
    </row>
    <row r="1081" spans="1:14" x14ac:dyDescent="0.25">
      <c r="A1081" s="2">
        <v>1080</v>
      </c>
      <c r="B1081" s="2">
        <v>33500</v>
      </c>
      <c r="C1081" s="2" t="str">
        <f t="shared" si="16"/>
        <v>Sub Premium</v>
      </c>
      <c r="D1081" t="s">
        <v>26</v>
      </c>
      <c r="E1081" t="s">
        <v>197</v>
      </c>
      <c r="F1081">
        <v>2019</v>
      </c>
      <c r="G1081" t="s">
        <v>14</v>
      </c>
      <c r="H1081" s="3">
        <v>8605</v>
      </c>
      <c r="I1081" t="s">
        <v>40</v>
      </c>
      <c r="J1081" t="s">
        <v>1306</v>
      </c>
      <c r="K1081">
        <v>167744679</v>
      </c>
      <c r="L1081" t="s">
        <v>95</v>
      </c>
      <c r="M1081" t="s">
        <v>18</v>
      </c>
      <c r="N1081" t="s">
        <v>114</v>
      </c>
    </row>
    <row r="1082" spans="1:14" x14ac:dyDescent="0.25">
      <c r="A1082" s="2">
        <v>1081</v>
      </c>
      <c r="B1082" s="2">
        <v>900</v>
      </c>
      <c r="C1082" s="2" t="str">
        <f t="shared" si="16"/>
        <v>Affordable</v>
      </c>
      <c r="D1082" t="s">
        <v>26</v>
      </c>
      <c r="E1082" t="s">
        <v>31</v>
      </c>
      <c r="F1082">
        <v>2013</v>
      </c>
      <c r="G1082" t="s">
        <v>245</v>
      </c>
      <c r="H1082" s="3">
        <v>139404</v>
      </c>
      <c r="I1082" t="s">
        <v>32</v>
      </c>
      <c r="J1082" t="s">
        <v>1307</v>
      </c>
      <c r="K1082">
        <v>167623035</v>
      </c>
      <c r="L1082" t="s">
        <v>428</v>
      </c>
      <c r="M1082" t="s">
        <v>18</v>
      </c>
      <c r="N1082" t="s">
        <v>30</v>
      </c>
    </row>
    <row r="1083" spans="1:14" x14ac:dyDescent="0.25">
      <c r="A1083" s="2">
        <v>1082</v>
      </c>
      <c r="B1083" s="2">
        <v>21000</v>
      </c>
      <c r="C1083" s="2" t="str">
        <f t="shared" si="16"/>
        <v>Sub Premium</v>
      </c>
      <c r="D1083" t="s">
        <v>26</v>
      </c>
      <c r="E1083" t="s">
        <v>225</v>
      </c>
      <c r="F1083">
        <v>2019</v>
      </c>
      <c r="G1083" t="s">
        <v>14</v>
      </c>
      <c r="H1083" s="3">
        <v>10170</v>
      </c>
      <c r="I1083" t="s">
        <v>46</v>
      </c>
      <c r="J1083" t="s">
        <v>1308</v>
      </c>
      <c r="K1083">
        <v>167744681</v>
      </c>
      <c r="L1083" t="s">
        <v>95</v>
      </c>
      <c r="M1083" t="s">
        <v>18</v>
      </c>
      <c r="N1083" t="s">
        <v>30</v>
      </c>
    </row>
    <row r="1084" spans="1:14" x14ac:dyDescent="0.25">
      <c r="A1084" s="2">
        <v>1083</v>
      </c>
      <c r="B1084" s="2">
        <v>26800</v>
      </c>
      <c r="C1084" s="2" t="str">
        <f t="shared" si="16"/>
        <v>Sub Premium</v>
      </c>
      <c r="D1084" t="s">
        <v>26</v>
      </c>
      <c r="E1084" t="s">
        <v>197</v>
      </c>
      <c r="F1084">
        <v>2019</v>
      </c>
      <c r="G1084" t="s">
        <v>14</v>
      </c>
      <c r="H1084" s="3">
        <v>22272</v>
      </c>
      <c r="I1084" t="s">
        <v>22</v>
      </c>
      <c r="J1084" t="s">
        <v>1309</v>
      </c>
      <c r="K1084">
        <v>167744683</v>
      </c>
      <c r="L1084" t="s">
        <v>95</v>
      </c>
      <c r="M1084" t="s">
        <v>18</v>
      </c>
      <c r="N1084" t="s">
        <v>30</v>
      </c>
    </row>
    <row r="1085" spans="1:14" x14ac:dyDescent="0.25">
      <c r="A1085" s="2">
        <v>1084</v>
      </c>
      <c r="B1085" s="2">
        <v>5700</v>
      </c>
      <c r="C1085" s="2" t="str">
        <f t="shared" si="16"/>
        <v>Affordable</v>
      </c>
      <c r="D1085" t="s">
        <v>26</v>
      </c>
      <c r="E1085" t="s">
        <v>232</v>
      </c>
      <c r="F1085">
        <v>2016</v>
      </c>
      <c r="G1085" t="s">
        <v>14</v>
      </c>
      <c r="H1085" s="3">
        <v>101906</v>
      </c>
      <c r="I1085" t="s">
        <v>32</v>
      </c>
      <c r="J1085" t="s">
        <v>1310</v>
      </c>
      <c r="K1085">
        <v>167800442</v>
      </c>
      <c r="L1085" t="s">
        <v>42</v>
      </c>
      <c r="M1085" t="s">
        <v>18</v>
      </c>
      <c r="N1085" t="s">
        <v>30</v>
      </c>
    </row>
    <row r="1086" spans="1:14" x14ac:dyDescent="0.25">
      <c r="A1086" s="2">
        <v>1085</v>
      </c>
      <c r="B1086" s="2">
        <v>18500</v>
      </c>
      <c r="C1086" s="2" t="str">
        <f t="shared" si="16"/>
        <v>Affordable</v>
      </c>
      <c r="D1086" t="s">
        <v>26</v>
      </c>
      <c r="E1086" t="s">
        <v>175</v>
      </c>
      <c r="F1086">
        <v>2019</v>
      </c>
      <c r="G1086" t="s">
        <v>14</v>
      </c>
      <c r="H1086" s="3">
        <v>27019</v>
      </c>
      <c r="I1086" t="s">
        <v>331</v>
      </c>
      <c r="J1086" t="s">
        <v>1311</v>
      </c>
      <c r="K1086">
        <v>167744686</v>
      </c>
      <c r="L1086" t="s">
        <v>95</v>
      </c>
      <c r="M1086" t="s">
        <v>18</v>
      </c>
      <c r="N1086" t="s">
        <v>30</v>
      </c>
    </row>
    <row r="1087" spans="1:14" x14ac:dyDescent="0.25">
      <c r="A1087" s="2">
        <v>1086</v>
      </c>
      <c r="B1087" s="2">
        <v>33000</v>
      </c>
      <c r="C1087" s="2" t="str">
        <f t="shared" si="16"/>
        <v>Sub Premium</v>
      </c>
      <c r="D1087" t="s">
        <v>26</v>
      </c>
      <c r="E1087" t="s">
        <v>197</v>
      </c>
      <c r="F1087">
        <v>2019</v>
      </c>
      <c r="G1087" t="s">
        <v>14</v>
      </c>
      <c r="H1087" s="3">
        <v>10930</v>
      </c>
      <c r="I1087" t="s">
        <v>40</v>
      </c>
      <c r="J1087" t="s">
        <v>1312</v>
      </c>
      <c r="K1087">
        <v>167744693</v>
      </c>
      <c r="L1087" t="s">
        <v>95</v>
      </c>
      <c r="M1087" t="s">
        <v>18</v>
      </c>
      <c r="N1087" t="s">
        <v>114</v>
      </c>
    </row>
    <row r="1088" spans="1:14" x14ac:dyDescent="0.25">
      <c r="A1088" s="2">
        <v>1087</v>
      </c>
      <c r="B1088" s="2">
        <v>11000</v>
      </c>
      <c r="C1088" s="2" t="str">
        <f t="shared" si="16"/>
        <v>Affordable</v>
      </c>
      <c r="D1088" t="s">
        <v>26</v>
      </c>
      <c r="E1088" t="s">
        <v>225</v>
      </c>
      <c r="F1088">
        <v>2019</v>
      </c>
      <c r="G1088" t="s">
        <v>14</v>
      </c>
      <c r="H1088" s="3">
        <v>73552</v>
      </c>
      <c r="I1088" t="s">
        <v>22</v>
      </c>
      <c r="J1088" t="s">
        <v>1313</v>
      </c>
      <c r="K1088">
        <v>167624664</v>
      </c>
      <c r="L1088" t="s">
        <v>42</v>
      </c>
      <c r="M1088" t="s">
        <v>18</v>
      </c>
      <c r="N1088" t="s">
        <v>30</v>
      </c>
    </row>
    <row r="1089" spans="1:14" x14ac:dyDescent="0.25">
      <c r="A1089" s="2">
        <v>1088</v>
      </c>
      <c r="B1089" s="2">
        <v>15800</v>
      </c>
      <c r="C1089" s="2" t="str">
        <f t="shared" si="16"/>
        <v>Affordable</v>
      </c>
      <c r="D1089" t="s">
        <v>26</v>
      </c>
      <c r="E1089" t="s">
        <v>225</v>
      </c>
      <c r="F1089">
        <v>2019</v>
      </c>
      <c r="G1089" t="s">
        <v>14</v>
      </c>
      <c r="H1089" s="3">
        <v>37107</v>
      </c>
      <c r="I1089" t="s">
        <v>32</v>
      </c>
      <c r="J1089" t="s">
        <v>1314</v>
      </c>
      <c r="K1089">
        <v>167744764</v>
      </c>
      <c r="L1089" t="s">
        <v>95</v>
      </c>
      <c r="M1089" t="s">
        <v>18</v>
      </c>
      <c r="N1089" t="s">
        <v>30</v>
      </c>
    </row>
    <row r="1090" spans="1:14" x14ac:dyDescent="0.25">
      <c r="A1090" s="2">
        <v>1089</v>
      </c>
      <c r="B1090" s="2">
        <v>3600</v>
      </c>
      <c r="C1090" s="2" t="str">
        <f t="shared" ref="C1090:C1153" si="17">IF(B1090&gt;=55000, "Premium", IF(B1090&gt;=20000, "Sub Premium", "Affordable"))</f>
        <v>Affordable</v>
      </c>
      <c r="D1090" t="s">
        <v>26</v>
      </c>
      <c r="E1090" t="s">
        <v>31</v>
      </c>
      <c r="F1090">
        <v>2013</v>
      </c>
      <c r="G1090" t="s">
        <v>245</v>
      </c>
      <c r="H1090" s="3">
        <v>124247</v>
      </c>
      <c r="I1090" t="s">
        <v>40</v>
      </c>
      <c r="J1090" t="s">
        <v>1315</v>
      </c>
      <c r="K1090">
        <v>167624835</v>
      </c>
      <c r="L1090" t="s">
        <v>173</v>
      </c>
      <c r="M1090" t="s">
        <v>18</v>
      </c>
      <c r="N1090" t="s">
        <v>30</v>
      </c>
    </row>
    <row r="1091" spans="1:14" x14ac:dyDescent="0.25">
      <c r="A1091" s="2">
        <v>1090</v>
      </c>
      <c r="B1091" s="2">
        <v>16300</v>
      </c>
      <c r="C1091" s="2" t="str">
        <f t="shared" si="17"/>
        <v>Affordable</v>
      </c>
      <c r="D1091" t="s">
        <v>26</v>
      </c>
      <c r="E1091" t="s">
        <v>225</v>
      </c>
      <c r="F1091">
        <v>2019</v>
      </c>
      <c r="G1091" t="s">
        <v>14</v>
      </c>
      <c r="H1091" s="3">
        <v>36993</v>
      </c>
      <c r="I1091" t="s">
        <v>40</v>
      </c>
      <c r="J1091" t="s">
        <v>1316</v>
      </c>
      <c r="K1091">
        <v>167744772</v>
      </c>
      <c r="L1091" t="s">
        <v>95</v>
      </c>
      <c r="M1091" t="s">
        <v>18</v>
      </c>
      <c r="N1091" t="s">
        <v>30</v>
      </c>
    </row>
    <row r="1092" spans="1:14" x14ac:dyDescent="0.25">
      <c r="A1092" s="2">
        <v>1091</v>
      </c>
      <c r="B1092" s="2">
        <v>2700</v>
      </c>
      <c r="C1092" s="2" t="str">
        <f t="shared" si="17"/>
        <v>Affordable</v>
      </c>
      <c r="D1092" t="s">
        <v>26</v>
      </c>
      <c r="E1092" t="s">
        <v>31</v>
      </c>
      <c r="F1092">
        <v>2015</v>
      </c>
      <c r="G1092" t="s">
        <v>14</v>
      </c>
      <c r="H1092" s="3">
        <v>67133</v>
      </c>
      <c r="I1092" t="s">
        <v>40</v>
      </c>
      <c r="J1092" t="s">
        <v>1317</v>
      </c>
      <c r="K1092">
        <v>167800591</v>
      </c>
      <c r="L1092" t="s">
        <v>42</v>
      </c>
      <c r="M1092" t="s">
        <v>18</v>
      </c>
      <c r="N1092" t="s">
        <v>30</v>
      </c>
    </row>
    <row r="1093" spans="1:14" x14ac:dyDescent="0.25">
      <c r="A1093" s="2">
        <v>1092</v>
      </c>
      <c r="B1093" s="2">
        <v>12800</v>
      </c>
      <c r="C1093" s="2" t="str">
        <f t="shared" si="17"/>
        <v>Affordable</v>
      </c>
      <c r="D1093" t="s">
        <v>26</v>
      </c>
      <c r="E1093" t="s">
        <v>225</v>
      </c>
      <c r="F1093">
        <v>2019</v>
      </c>
      <c r="G1093" t="s">
        <v>14</v>
      </c>
      <c r="H1093" s="3">
        <v>33580</v>
      </c>
      <c r="I1093" t="s">
        <v>96</v>
      </c>
      <c r="J1093" t="s">
        <v>1318</v>
      </c>
      <c r="K1093">
        <v>167744794</v>
      </c>
      <c r="L1093" t="s">
        <v>95</v>
      </c>
      <c r="M1093" t="s">
        <v>18</v>
      </c>
      <c r="N1093" t="s">
        <v>30</v>
      </c>
    </row>
    <row r="1094" spans="1:14" x14ac:dyDescent="0.25">
      <c r="A1094" s="2">
        <v>1093</v>
      </c>
      <c r="B1094" s="2">
        <v>9700</v>
      </c>
      <c r="C1094" s="2" t="str">
        <f t="shared" si="17"/>
        <v>Affordable</v>
      </c>
      <c r="D1094" t="s">
        <v>26</v>
      </c>
      <c r="E1094" t="s">
        <v>31</v>
      </c>
      <c r="F1094">
        <v>2015</v>
      </c>
      <c r="G1094" t="s">
        <v>14</v>
      </c>
      <c r="H1094" s="3">
        <v>94140</v>
      </c>
      <c r="I1094" t="s">
        <v>15</v>
      </c>
      <c r="J1094" t="s">
        <v>1319</v>
      </c>
      <c r="K1094">
        <v>167800598</v>
      </c>
      <c r="L1094" t="s">
        <v>42</v>
      </c>
      <c r="M1094" t="s">
        <v>18</v>
      </c>
      <c r="N1094" t="s">
        <v>30</v>
      </c>
    </row>
    <row r="1095" spans="1:14" x14ac:dyDescent="0.25">
      <c r="A1095" s="2">
        <v>1094</v>
      </c>
      <c r="B1095" s="2">
        <v>18300</v>
      </c>
      <c r="C1095" s="2" t="str">
        <f t="shared" si="17"/>
        <v>Affordable</v>
      </c>
      <c r="D1095" t="s">
        <v>26</v>
      </c>
      <c r="E1095" t="s">
        <v>1026</v>
      </c>
      <c r="F1095">
        <v>2019</v>
      </c>
      <c r="G1095" t="s">
        <v>14</v>
      </c>
      <c r="H1095" s="3">
        <v>10447</v>
      </c>
      <c r="I1095" t="s">
        <v>22</v>
      </c>
      <c r="J1095" t="s">
        <v>1320</v>
      </c>
      <c r="K1095">
        <v>167744804</v>
      </c>
      <c r="L1095" t="s">
        <v>95</v>
      </c>
      <c r="M1095" t="s">
        <v>18</v>
      </c>
      <c r="N1095" t="s">
        <v>30</v>
      </c>
    </row>
    <row r="1096" spans="1:14" x14ac:dyDescent="0.25">
      <c r="A1096" s="2">
        <v>1095</v>
      </c>
      <c r="B1096" s="2">
        <v>16000</v>
      </c>
      <c r="C1096" s="2" t="str">
        <f t="shared" si="17"/>
        <v>Affordable</v>
      </c>
      <c r="D1096" t="s">
        <v>26</v>
      </c>
      <c r="E1096" t="s">
        <v>205</v>
      </c>
      <c r="F1096">
        <v>2019</v>
      </c>
      <c r="G1096" t="s">
        <v>14</v>
      </c>
      <c r="H1096" s="3">
        <v>10229</v>
      </c>
      <c r="I1096" t="s">
        <v>22</v>
      </c>
      <c r="J1096" t="s">
        <v>1321</v>
      </c>
      <c r="K1096">
        <v>167625316</v>
      </c>
      <c r="L1096" t="s">
        <v>488</v>
      </c>
      <c r="M1096" t="s">
        <v>18</v>
      </c>
      <c r="N1096" t="s">
        <v>92</v>
      </c>
    </row>
    <row r="1097" spans="1:14" x14ac:dyDescent="0.25">
      <c r="A1097" s="2">
        <v>1096</v>
      </c>
      <c r="B1097" s="2">
        <v>21000</v>
      </c>
      <c r="C1097" s="2" t="str">
        <f t="shared" si="17"/>
        <v>Sub Premium</v>
      </c>
      <c r="D1097" t="s">
        <v>26</v>
      </c>
      <c r="E1097" t="s">
        <v>225</v>
      </c>
      <c r="F1097">
        <v>2019</v>
      </c>
      <c r="G1097" t="s">
        <v>14</v>
      </c>
      <c r="H1097" s="3">
        <v>6269</v>
      </c>
      <c r="I1097" t="s">
        <v>46</v>
      </c>
      <c r="J1097" t="s">
        <v>1322</v>
      </c>
      <c r="K1097">
        <v>167744806</v>
      </c>
      <c r="L1097" t="s">
        <v>95</v>
      </c>
      <c r="M1097" t="s">
        <v>18</v>
      </c>
      <c r="N1097" t="s">
        <v>114</v>
      </c>
    </row>
    <row r="1098" spans="1:14" x14ac:dyDescent="0.25">
      <c r="A1098" s="2">
        <v>1097</v>
      </c>
      <c r="B1098" s="2">
        <v>3700</v>
      </c>
      <c r="C1098" s="2" t="str">
        <f t="shared" si="17"/>
        <v>Affordable</v>
      </c>
      <c r="D1098" t="s">
        <v>26</v>
      </c>
      <c r="E1098" t="s">
        <v>31</v>
      </c>
      <c r="F1098">
        <v>2014</v>
      </c>
      <c r="G1098" t="s">
        <v>14</v>
      </c>
      <c r="H1098" s="3">
        <v>98699</v>
      </c>
      <c r="I1098" t="s">
        <v>40</v>
      </c>
      <c r="J1098" t="s">
        <v>1323</v>
      </c>
      <c r="K1098">
        <v>167800603</v>
      </c>
      <c r="L1098" t="s">
        <v>42</v>
      </c>
      <c r="M1098" t="s">
        <v>18</v>
      </c>
      <c r="N1098" t="s">
        <v>30</v>
      </c>
    </row>
    <row r="1099" spans="1:14" x14ac:dyDescent="0.25">
      <c r="A1099" s="2">
        <v>1098</v>
      </c>
      <c r="B1099" s="2">
        <v>33000</v>
      </c>
      <c r="C1099" s="2" t="str">
        <f t="shared" si="17"/>
        <v>Sub Premium</v>
      </c>
      <c r="D1099" t="s">
        <v>26</v>
      </c>
      <c r="E1099" t="s">
        <v>197</v>
      </c>
      <c r="F1099">
        <v>2019</v>
      </c>
      <c r="G1099" t="s">
        <v>14</v>
      </c>
      <c r="H1099" s="3">
        <v>10631</v>
      </c>
      <c r="I1099" t="s">
        <v>46</v>
      </c>
      <c r="J1099" t="s">
        <v>1324</v>
      </c>
      <c r="K1099">
        <v>167625318</v>
      </c>
      <c r="L1099" t="s">
        <v>488</v>
      </c>
      <c r="M1099" t="s">
        <v>18</v>
      </c>
      <c r="N1099" t="s">
        <v>30</v>
      </c>
    </row>
    <row r="1100" spans="1:14" x14ac:dyDescent="0.25">
      <c r="A1100" s="2">
        <v>1099</v>
      </c>
      <c r="B1100" s="2">
        <v>14700</v>
      </c>
      <c r="C1100" s="2" t="str">
        <f t="shared" si="17"/>
        <v>Affordable</v>
      </c>
      <c r="D1100" t="s">
        <v>26</v>
      </c>
      <c r="E1100" t="s">
        <v>225</v>
      </c>
      <c r="F1100">
        <v>2019</v>
      </c>
      <c r="G1100" t="s">
        <v>14</v>
      </c>
      <c r="H1100" s="3">
        <v>44381</v>
      </c>
      <c r="I1100" t="s">
        <v>22</v>
      </c>
      <c r="J1100" t="s">
        <v>1325</v>
      </c>
      <c r="K1100">
        <v>167744811</v>
      </c>
      <c r="L1100" t="s">
        <v>95</v>
      </c>
      <c r="M1100" t="s">
        <v>18</v>
      </c>
      <c r="N1100" t="s">
        <v>30</v>
      </c>
    </row>
    <row r="1101" spans="1:14" x14ac:dyDescent="0.25">
      <c r="A1101" s="2">
        <v>1100</v>
      </c>
      <c r="B1101" s="2">
        <v>33000</v>
      </c>
      <c r="C1101" s="2" t="str">
        <f t="shared" si="17"/>
        <v>Sub Premium</v>
      </c>
      <c r="D1101" t="s">
        <v>26</v>
      </c>
      <c r="E1101" t="s">
        <v>197</v>
      </c>
      <c r="F1101">
        <v>2019</v>
      </c>
      <c r="G1101" t="s">
        <v>14</v>
      </c>
      <c r="H1101" s="3">
        <v>13960</v>
      </c>
      <c r="I1101" t="s">
        <v>22</v>
      </c>
      <c r="J1101" t="s">
        <v>1326</v>
      </c>
      <c r="K1101">
        <v>167625319</v>
      </c>
      <c r="L1101" t="s">
        <v>488</v>
      </c>
      <c r="M1101" t="s">
        <v>18</v>
      </c>
      <c r="N1101" t="s">
        <v>30</v>
      </c>
    </row>
    <row r="1102" spans="1:14" x14ac:dyDescent="0.25">
      <c r="A1102" s="2">
        <v>1101</v>
      </c>
      <c r="B1102" s="2">
        <v>15900</v>
      </c>
      <c r="C1102" s="2" t="str">
        <f t="shared" si="17"/>
        <v>Affordable</v>
      </c>
      <c r="D1102" t="s">
        <v>26</v>
      </c>
      <c r="E1102" t="s">
        <v>225</v>
      </c>
      <c r="F1102">
        <v>2019</v>
      </c>
      <c r="G1102" t="s">
        <v>14</v>
      </c>
      <c r="H1102" s="3">
        <v>14051</v>
      </c>
      <c r="I1102" t="s">
        <v>40</v>
      </c>
      <c r="J1102" t="s">
        <v>1327</v>
      </c>
      <c r="K1102">
        <v>167744815</v>
      </c>
      <c r="L1102" t="s">
        <v>95</v>
      </c>
      <c r="M1102" t="s">
        <v>18</v>
      </c>
      <c r="N1102" t="s">
        <v>30</v>
      </c>
    </row>
    <row r="1103" spans="1:14" x14ac:dyDescent="0.25">
      <c r="A1103" s="2">
        <v>1102</v>
      </c>
      <c r="B1103" s="2">
        <v>33000</v>
      </c>
      <c r="C1103" s="2" t="str">
        <f t="shared" si="17"/>
        <v>Sub Premium</v>
      </c>
      <c r="D1103" t="s">
        <v>26</v>
      </c>
      <c r="E1103" t="s">
        <v>197</v>
      </c>
      <c r="F1103">
        <v>2019</v>
      </c>
      <c r="G1103" t="s">
        <v>14</v>
      </c>
      <c r="H1103" s="3">
        <v>20800</v>
      </c>
      <c r="I1103" t="s">
        <v>46</v>
      </c>
      <c r="J1103" t="s">
        <v>1328</v>
      </c>
      <c r="K1103">
        <v>167625320</v>
      </c>
      <c r="L1103" t="s">
        <v>488</v>
      </c>
      <c r="M1103" t="s">
        <v>18</v>
      </c>
      <c r="N1103" t="s">
        <v>30</v>
      </c>
    </row>
    <row r="1104" spans="1:14" x14ac:dyDescent="0.25">
      <c r="A1104" s="2">
        <v>1103</v>
      </c>
      <c r="B1104" s="2">
        <v>33000</v>
      </c>
      <c r="C1104" s="2" t="str">
        <f t="shared" si="17"/>
        <v>Sub Premium</v>
      </c>
      <c r="D1104" t="s">
        <v>26</v>
      </c>
      <c r="E1104" t="s">
        <v>197</v>
      </c>
      <c r="F1104">
        <v>2019</v>
      </c>
      <c r="G1104" t="s">
        <v>14</v>
      </c>
      <c r="H1104" s="3">
        <v>8873</v>
      </c>
      <c r="I1104" t="s">
        <v>46</v>
      </c>
      <c r="J1104" t="s">
        <v>1329</v>
      </c>
      <c r="K1104">
        <v>167625325</v>
      </c>
      <c r="L1104" t="s">
        <v>488</v>
      </c>
      <c r="M1104" t="s">
        <v>18</v>
      </c>
      <c r="N1104" t="s">
        <v>30</v>
      </c>
    </row>
    <row r="1105" spans="1:14" x14ac:dyDescent="0.25">
      <c r="A1105" s="2">
        <v>1104</v>
      </c>
      <c r="B1105" s="2">
        <v>32500</v>
      </c>
      <c r="C1105" s="2" t="str">
        <f t="shared" si="17"/>
        <v>Sub Premium</v>
      </c>
      <c r="D1105" t="s">
        <v>26</v>
      </c>
      <c r="E1105" t="s">
        <v>197</v>
      </c>
      <c r="F1105">
        <v>2019</v>
      </c>
      <c r="G1105" t="s">
        <v>14</v>
      </c>
      <c r="H1105" s="3">
        <v>15502</v>
      </c>
      <c r="I1105" t="s">
        <v>15</v>
      </c>
      <c r="J1105" t="s">
        <v>1330</v>
      </c>
      <c r="K1105">
        <v>167625326</v>
      </c>
      <c r="L1105" t="s">
        <v>488</v>
      </c>
      <c r="M1105" t="s">
        <v>18</v>
      </c>
      <c r="N1105" t="s">
        <v>30</v>
      </c>
    </row>
    <row r="1106" spans="1:14" x14ac:dyDescent="0.25">
      <c r="A1106" s="2">
        <v>1105</v>
      </c>
      <c r="B1106" s="2">
        <v>33000</v>
      </c>
      <c r="C1106" s="2" t="str">
        <f t="shared" si="17"/>
        <v>Sub Premium</v>
      </c>
      <c r="D1106" t="s">
        <v>26</v>
      </c>
      <c r="E1106" t="s">
        <v>197</v>
      </c>
      <c r="F1106">
        <v>2019</v>
      </c>
      <c r="G1106" t="s">
        <v>14</v>
      </c>
      <c r="H1106" s="3">
        <v>9669</v>
      </c>
      <c r="I1106" t="s">
        <v>22</v>
      </c>
      <c r="J1106" t="s">
        <v>1331</v>
      </c>
      <c r="K1106">
        <v>167625329</v>
      </c>
      <c r="L1106" t="s">
        <v>488</v>
      </c>
      <c r="M1106" t="s">
        <v>18</v>
      </c>
      <c r="N1106" t="s">
        <v>30</v>
      </c>
    </row>
    <row r="1107" spans="1:14" x14ac:dyDescent="0.25">
      <c r="A1107" s="2">
        <v>1106</v>
      </c>
      <c r="B1107" s="2">
        <v>13000</v>
      </c>
      <c r="C1107" s="2" t="str">
        <f t="shared" si="17"/>
        <v>Affordable</v>
      </c>
      <c r="D1107" t="s">
        <v>26</v>
      </c>
      <c r="E1107" t="s">
        <v>225</v>
      </c>
      <c r="F1107">
        <v>2018</v>
      </c>
      <c r="G1107" t="s">
        <v>14</v>
      </c>
      <c r="H1107" s="3">
        <v>50873</v>
      </c>
      <c r="I1107" t="s">
        <v>15</v>
      </c>
      <c r="J1107" t="s">
        <v>1332</v>
      </c>
      <c r="K1107">
        <v>167745671</v>
      </c>
      <c r="L1107" t="s">
        <v>34</v>
      </c>
      <c r="M1107" t="s">
        <v>18</v>
      </c>
      <c r="N1107" t="s">
        <v>456</v>
      </c>
    </row>
    <row r="1108" spans="1:14" x14ac:dyDescent="0.25">
      <c r="A1108" s="2">
        <v>1107</v>
      </c>
      <c r="B1108" s="2">
        <v>33000</v>
      </c>
      <c r="C1108" s="2" t="str">
        <f t="shared" si="17"/>
        <v>Sub Premium</v>
      </c>
      <c r="D1108" t="s">
        <v>26</v>
      </c>
      <c r="E1108" t="s">
        <v>197</v>
      </c>
      <c r="F1108">
        <v>2019</v>
      </c>
      <c r="G1108" t="s">
        <v>14</v>
      </c>
      <c r="H1108" s="3">
        <v>14117</v>
      </c>
      <c r="I1108" t="s">
        <v>40</v>
      </c>
      <c r="J1108" t="s">
        <v>1333</v>
      </c>
      <c r="K1108">
        <v>167625330</v>
      </c>
      <c r="L1108" t="s">
        <v>488</v>
      </c>
      <c r="M1108" t="s">
        <v>18</v>
      </c>
      <c r="N1108" t="s">
        <v>30</v>
      </c>
    </row>
    <row r="1109" spans="1:14" x14ac:dyDescent="0.25">
      <c r="A1109" s="2">
        <v>1108</v>
      </c>
      <c r="B1109" s="2">
        <v>16500</v>
      </c>
      <c r="C1109" s="2" t="str">
        <f t="shared" si="17"/>
        <v>Affordable</v>
      </c>
      <c r="D1109" t="s">
        <v>26</v>
      </c>
      <c r="E1109" t="s">
        <v>205</v>
      </c>
      <c r="F1109">
        <v>2019</v>
      </c>
      <c r="G1109" t="s">
        <v>14</v>
      </c>
      <c r="H1109" s="3">
        <v>46820</v>
      </c>
      <c r="I1109" t="s">
        <v>37</v>
      </c>
      <c r="J1109" t="s">
        <v>1334</v>
      </c>
      <c r="K1109">
        <v>167625332</v>
      </c>
      <c r="L1109" t="s">
        <v>488</v>
      </c>
      <c r="M1109" t="s">
        <v>18</v>
      </c>
      <c r="N1109" t="s">
        <v>92</v>
      </c>
    </row>
    <row r="1110" spans="1:14" x14ac:dyDescent="0.25">
      <c r="A1110" s="2">
        <v>1109</v>
      </c>
      <c r="B1110" s="2">
        <v>33000</v>
      </c>
      <c r="C1110" s="2" t="str">
        <f t="shared" si="17"/>
        <v>Sub Premium</v>
      </c>
      <c r="D1110" t="s">
        <v>26</v>
      </c>
      <c r="E1110" t="s">
        <v>197</v>
      </c>
      <c r="F1110">
        <v>2019</v>
      </c>
      <c r="G1110" t="s">
        <v>14</v>
      </c>
      <c r="H1110" s="3">
        <v>7247</v>
      </c>
      <c r="I1110" t="s">
        <v>46</v>
      </c>
      <c r="J1110" t="s">
        <v>1335</v>
      </c>
      <c r="K1110">
        <v>167625333</v>
      </c>
      <c r="L1110" t="s">
        <v>488</v>
      </c>
      <c r="M1110" t="s">
        <v>18</v>
      </c>
      <c r="N1110" t="s">
        <v>30</v>
      </c>
    </row>
    <row r="1111" spans="1:14" x14ac:dyDescent="0.25">
      <c r="A1111" s="2">
        <v>1110</v>
      </c>
      <c r="B1111" s="2">
        <v>34500</v>
      </c>
      <c r="C1111" s="2" t="str">
        <f t="shared" si="17"/>
        <v>Sub Premium</v>
      </c>
      <c r="D1111" t="s">
        <v>26</v>
      </c>
      <c r="E1111" t="s">
        <v>175</v>
      </c>
      <c r="F1111">
        <v>2017</v>
      </c>
      <c r="G1111" t="s">
        <v>14</v>
      </c>
      <c r="H1111" s="3">
        <v>40991</v>
      </c>
      <c r="I1111" t="s">
        <v>37</v>
      </c>
      <c r="J1111" t="s">
        <v>1336</v>
      </c>
      <c r="K1111">
        <v>167746267</v>
      </c>
      <c r="L1111" t="s">
        <v>66</v>
      </c>
      <c r="M1111" t="s">
        <v>18</v>
      </c>
      <c r="N1111" t="s">
        <v>965</v>
      </c>
    </row>
    <row r="1112" spans="1:14" x14ac:dyDescent="0.25">
      <c r="A1112" s="2">
        <v>1111</v>
      </c>
      <c r="B1112" s="2">
        <v>33500</v>
      </c>
      <c r="C1112" s="2" t="str">
        <f t="shared" si="17"/>
        <v>Sub Premium</v>
      </c>
      <c r="D1112" t="s">
        <v>26</v>
      </c>
      <c r="E1112" t="s">
        <v>197</v>
      </c>
      <c r="F1112">
        <v>2019</v>
      </c>
      <c r="G1112" t="s">
        <v>14</v>
      </c>
      <c r="H1112" s="3">
        <v>9023</v>
      </c>
      <c r="I1112" t="s">
        <v>40</v>
      </c>
      <c r="J1112" t="s">
        <v>1337</v>
      </c>
      <c r="K1112">
        <v>167625334</v>
      </c>
      <c r="L1112" t="s">
        <v>488</v>
      </c>
      <c r="M1112" t="s">
        <v>18</v>
      </c>
      <c r="N1112" t="s">
        <v>30</v>
      </c>
    </row>
    <row r="1113" spans="1:14" x14ac:dyDescent="0.25">
      <c r="A1113" s="2">
        <v>1112</v>
      </c>
      <c r="B1113" s="2">
        <v>48000</v>
      </c>
      <c r="C1113" s="2" t="str">
        <f t="shared" si="17"/>
        <v>Sub Premium</v>
      </c>
      <c r="D1113" t="s">
        <v>26</v>
      </c>
      <c r="E1113" t="s">
        <v>197</v>
      </c>
      <c r="F1113">
        <v>2018</v>
      </c>
      <c r="G1113" t="s">
        <v>14</v>
      </c>
      <c r="H1113" s="3">
        <v>8047</v>
      </c>
      <c r="I1113" t="s">
        <v>40</v>
      </c>
      <c r="J1113" t="s">
        <v>1338</v>
      </c>
      <c r="K1113">
        <v>167748862</v>
      </c>
      <c r="L1113" t="s">
        <v>95</v>
      </c>
      <c r="M1113" t="s">
        <v>18</v>
      </c>
      <c r="N1113" t="s">
        <v>114</v>
      </c>
    </row>
    <row r="1114" spans="1:14" x14ac:dyDescent="0.25">
      <c r="A1114" s="2">
        <v>1113</v>
      </c>
      <c r="B1114" s="2">
        <v>54500</v>
      </c>
      <c r="C1114" s="2" t="str">
        <f t="shared" si="17"/>
        <v>Sub Premium</v>
      </c>
      <c r="D1114" t="s">
        <v>26</v>
      </c>
      <c r="E1114" t="s">
        <v>197</v>
      </c>
      <c r="F1114">
        <v>2019</v>
      </c>
      <c r="G1114" t="s">
        <v>14</v>
      </c>
      <c r="H1114" s="3">
        <v>3966</v>
      </c>
      <c r="I1114" t="s">
        <v>37</v>
      </c>
      <c r="J1114" t="s">
        <v>1339</v>
      </c>
      <c r="K1114">
        <v>167625396</v>
      </c>
      <c r="L1114" t="s">
        <v>488</v>
      </c>
      <c r="M1114" t="s">
        <v>18</v>
      </c>
      <c r="N1114" t="s">
        <v>30</v>
      </c>
    </row>
    <row r="1115" spans="1:14" x14ac:dyDescent="0.25">
      <c r="A1115" s="2">
        <v>1114</v>
      </c>
      <c r="B1115" s="2">
        <v>13200</v>
      </c>
      <c r="C1115" s="2" t="str">
        <f t="shared" si="17"/>
        <v>Affordable</v>
      </c>
      <c r="D1115" t="s">
        <v>26</v>
      </c>
      <c r="E1115" t="s">
        <v>225</v>
      </c>
      <c r="F1115">
        <v>2018</v>
      </c>
      <c r="G1115" t="s">
        <v>14</v>
      </c>
      <c r="H1115" s="3">
        <v>41014</v>
      </c>
      <c r="I1115" t="s">
        <v>22</v>
      </c>
      <c r="J1115" t="s">
        <v>1340</v>
      </c>
      <c r="K1115">
        <v>167748926</v>
      </c>
      <c r="L1115" t="s">
        <v>95</v>
      </c>
      <c r="M1115" t="s">
        <v>18</v>
      </c>
      <c r="N1115" t="s">
        <v>114</v>
      </c>
    </row>
    <row r="1116" spans="1:14" x14ac:dyDescent="0.25">
      <c r="A1116" s="2">
        <v>1115</v>
      </c>
      <c r="B1116" s="2">
        <v>31500</v>
      </c>
      <c r="C1116" s="2" t="str">
        <f t="shared" si="17"/>
        <v>Sub Premium</v>
      </c>
      <c r="D1116" t="s">
        <v>26</v>
      </c>
      <c r="E1116" t="s">
        <v>197</v>
      </c>
      <c r="F1116">
        <v>2018</v>
      </c>
      <c r="G1116" t="s">
        <v>14</v>
      </c>
      <c r="H1116" s="3">
        <v>20907</v>
      </c>
      <c r="I1116" t="s">
        <v>40</v>
      </c>
      <c r="J1116" t="s">
        <v>1341</v>
      </c>
      <c r="K1116">
        <v>167627221</v>
      </c>
      <c r="L1116" t="s">
        <v>488</v>
      </c>
      <c r="M1116" t="s">
        <v>18</v>
      </c>
      <c r="N1116" t="s">
        <v>30</v>
      </c>
    </row>
    <row r="1117" spans="1:14" x14ac:dyDescent="0.25">
      <c r="A1117" s="2">
        <v>1116</v>
      </c>
      <c r="B1117" s="2">
        <v>17400</v>
      </c>
      <c r="C1117" s="2" t="str">
        <f t="shared" si="17"/>
        <v>Affordable</v>
      </c>
      <c r="D1117" t="s">
        <v>26</v>
      </c>
      <c r="E1117" t="s">
        <v>197</v>
      </c>
      <c r="F1117">
        <v>2017</v>
      </c>
      <c r="G1117" t="s">
        <v>14</v>
      </c>
      <c r="H1117" s="3">
        <v>89795</v>
      </c>
      <c r="I1117" t="s">
        <v>37</v>
      </c>
      <c r="J1117" t="s">
        <v>1342</v>
      </c>
      <c r="K1117">
        <v>167628762</v>
      </c>
      <c r="L1117" t="s">
        <v>488</v>
      </c>
      <c r="M1117" t="s">
        <v>18</v>
      </c>
      <c r="N1117" t="s">
        <v>30</v>
      </c>
    </row>
    <row r="1118" spans="1:14" x14ac:dyDescent="0.25">
      <c r="A1118" s="2">
        <v>1117</v>
      </c>
      <c r="B1118" s="2">
        <v>26000</v>
      </c>
      <c r="C1118" s="2" t="str">
        <f t="shared" si="17"/>
        <v>Sub Premium</v>
      </c>
      <c r="D1118" t="s">
        <v>26</v>
      </c>
      <c r="E1118" t="s">
        <v>197</v>
      </c>
      <c r="F1118">
        <v>2017</v>
      </c>
      <c r="G1118" t="s">
        <v>14</v>
      </c>
      <c r="H1118" s="3">
        <v>57158</v>
      </c>
      <c r="I1118" t="s">
        <v>40</v>
      </c>
      <c r="J1118" t="s">
        <v>1343</v>
      </c>
      <c r="K1118">
        <v>167628774</v>
      </c>
      <c r="L1118" t="s">
        <v>488</v>
      </c>
      <c r="M1118" t="s">
        <v>18</v>
      </c>
      <c r="N1118" t="s">
        <v>30</v>
      </c>
    </row>
    <row r="1119" spans="1:14" x14ac:dyDescent="0.25">
      <c r="A1119" s="2">
        <v>1118</v>
      </c>
      <c r="B1119" s="2">
        <v>1700</v>
      </c>
      <c r="C1119" s="2" t="str">
        <f t="shared" si="17"/>
        <v>Affordable</v>
      </c>
      <c r="D1119" t="s">
        <v>26</v>
      </c>
      <c r="E1119" t="s">
        <v>31</v>
      </c>
      <c r="F1119">
        <v>2013</v>
      </c>
      <c r="G1119" t="s">
        <v>245</v>
      </c>
      <c r="H1119" s="3">
        <v>126718</v>
      </c>
      <c r="I1119" t="s">
        <v>54</v>
      </c>
      <c r="J1119" t="s">
        <v>1344</v>
      </c>
      <c r="K1119">
        <v>167629352</v>
      </c>
      <c r="L1119" t="s">
        <v>42</v>
      </c>
      <c r="M1119" t="s">
        <v>18</v>
      </c>
      <c r="N1119" t="s">
        <v>30</v>
      </c>
    </row>
    <row r="1120" spans="1:14" x14ac:dyDescent="0.25">
      <c r="A1120" s="2">
        <v>1119</v>
      </c>
      <c r="B1120" s="2">
        <v>11000</v>
      </c>
      <c r="C1120" s="2" t="str">
        <f t="shared" si="17"/>
        <v>Affordable</v>
      </c>
      <c r="D1120" t="s">
        <v>26</v>
      </c>
      <c r="E1120" t="s">
        <v>31</v>
      </c>
      <c r="F1120">
        <v>2013</v>
      </c>
      <c r="G1120" t="s">
        <v>14</v>
      </c>
      <c r="H1120" s="3">
        <v>83976</v>
      </c>
      <c r="I1120" t="s">
        <v>40</v>
      </c>
      <c r="J1120" t="s">
        <v>1345</v>
      </c>
      <c r="K1120">
        <v>167632924</v>
      </c>
      <c r="L1120" t="s">
        <v>488</v>
      </c>
      <c r="M1120" t="s">
        <v>18</v>
      </c>
      <c r="N1120" t="s">
        <v>30</v>
      </c>
    </row>
    <row r="1121" spans="1:14" x14ac:dyDescent="0.25">
      <c r="A1121" s="2">
        <v>1120</v>
      </c>
      <c r="B1121" s="2">
        <v>21000</v>
      </c>
      <c r="C1121" s="2" t="str">
        <f t="shared" si="17"/>
        <v>Sub Premium</v>
      </c>
      <c r="D1121" t="s">
        <v>26</v>
      </c>
      <c r="E1121" t="s">
        <v>205</v>
      </c>
      <c r="F1121">
        <v>2018</v>
      </c>
      <c r="G1121" t="s">
        <v>14</v>
      </c>
      <c r="H1121" s="3">
        <v>12554</v>
      </c>
      <c r="I1121" t="s">
        <v>46</v>
      </c>
      <c r="J1121" t="s">
        <v>1346</v>
      </c>
      <c r="K1121">
        <v>167639649</v>
      </c>
      <c r="L1121" t="s">
        <v>42</v>
      </c>
      <c r="M1121" t="s">
        <v>18</v>
      </c>
      <c r="N1121" t="s">
        <v>19</v>
      </c>
    </row>
    <row r="1122" spans="1:14" x14ac:dyDescent="0.25">
      <c r="A1122" s="2">
        <v>1121</v>
      </c>
      <c r="B1122" s="2">
        <v>5500</v>
      </c>
      <c r="C1122" s="2" t="str">
        <f t="shared" si="17"/>
        <v>Affordable</v>
      </c>
      <c r="D1122" t="s">
        <v>26</v>
      </c>
      <c r="E1122" t="s">
        <v>31</v>
      </c>
      <c r="F1122">
        <v>2015</v>
      </c>
      <c r="G1122" t="s">
        <v>14</v>
      </c>
      <c r="H1122" s="3">
        <v>60707</v>
      </c>
      <c r="I1122" t="s">
        <v>46</v>
      </c>
      <c r="J1122" t="s">
        <v>1347</v>
      </c>
      <c r="K1122">
        <v>167641448</v>
      </c>
      <c r="L1122" t="s">
        <v>42</v>
      </c>
      <c r="M1122" t="s">
        <v>18</v>
      </c>
      <c r="N1122" t="s">
        <v>19</v>
      </c>
    </row>
    <row r="1123" spans="1:14" x14ac:dyDescent="0.25">
      <c r="A1123" s="2">
        <v>1122</v>
      </c>
      <c r="B1123" s="2">
        <v>7500</v>
      </c>
      <c r="C1123" s="2" t="str">
        <f t="shared" si="17"/>
        <v>Affordable</v>
      </c>
      <c r="D1123" t="s">
        <v>26</v>
      </c>
      <c r="E1123" t="s">
        <v>31</v>
      </c>
      <c r="F1123">
        <v>2014</v>
      </c>
      <c r="G1123" t="s">
        <v>14</v>
      </c>
      <c r="H1123" s="3">
        <v>40110</v>
      </c>
      <c r="I1123" t="s">
        <v>37</v>
      </c>
      <c r="J1123" t="s">
        <v>1348</v>
      </c>
      <c r="K1123">
        <v>167641710</v>
      </c>
      <c r="L1123" t="s">
        <v>42</v>
      </c>
      <c r="M1123" t="s">
        <v>18</v>
      </c>
      <c r="N1123" t="s">
        <v>19</v>
      </c>
    </row>
    <row r="1124" spans="1:14" x14ac:dyDescent="0.25">
      <c r="A1124" s="2">
        <v>1123</v>
      </c>
      <c r="B1124" s="2">
        <v>15800</v>
      </c>
      <c r="C1124" s="2" t="str">
        <f t="shared" si="17"/>
        <v>Affordable</v>
      </c>
      <c r="D1124" t="s">
        <v>26</v>
      </c>
      <c r="E1124" t="s">
        <v>225</v>
      </c>
      <c r="F1124">
        <v>2019</v>
      </c>
      <c r="G1124" t="s">
        <v>14</v>
      </c>
      <c r="H1124" s="3">
        <v>28038</v>
      </c>
      <c r="I1124" t="s">
        <v>22</v>
      </c>
      <c r="J1124" t="s">
        <v>1349</v>
      </c>
      <c r="K1124">
        <v>167749568</v>
      </c>
      <c r="L1124" t="s">
        <v>173</v>
      </c>
      <c r="M1124" t="s">
        <v>18</v>
      </c>
      <c r="N1124" t="s">
        <v>186</v>
      </c>
    </row>
    <row r="1125" spans="1:14" x14ac:dyDescent="0.25">
      <c r="A1125" s="2">
        <v>1124</v>
      </c>
      <c r="B1125" s="2">
        <v>16900</v>
      </c>
      <c r="C1125" s="2" t="str">
        <f t="shared" si="17"/>
        <v>Affordable</v>
      </c>
      <c r="D1125" t="s">
        <v>26</v>
      </c>
      <c r="E1125" t="s">
        <v>1026</v>
      </c>
      <c r="F1125">
        <v>2019</v>
      </c>
      <c r="G1125" t="s">
        <v>14</v>
      </c>
      <c r="H1125" s="3">
        <v>26643</v>
      </c>
      <c r="I1125" t="s">
        <v>37</v>
      </c>
      <c r="J1125" t="s">
        <v>1350</v>
      </c>
      <c r="K1125">
        <v>167749576</v>
      </c>
      <c r="L1125" t="s">
        <v>173</v>
      </c>
      <c r="M1125" t="s">
        <v>18</v>
      </c>
      <c r="N1125" t="s">
        <v>186</v>
      </c>
    </row>
    <row r="1126" spans="1:14" x14ac:dyDescent="0.25">
      <c r="A1126" s="2">
        <v>1125</v>
      </c>
      <c r="B1126" s="2">
        <v>25000</v>
      </c>
      <c r="C1126" s="2" t="str">
        <f t="shared" si="17"/>
        <v>Sub Premium</v>
      </c>
      <c r="D1126" t="s">
        <v>26</v>
      </c>
      <c r="E1126" t="s">
        <v>197</v>
      </c>
      <c r="F1126">
        <v>2019</v>
      </c>
      <c r="G1126" t="s">
        <v>14</v>
      </c>
      <c r="H1126" s="3">
        <v>36127</v>
      </c>
      <c r="I1126" t="s">
        <v>40</v>
      </c>
      <c r="J1126" t="s">
        <v>1351</v>
      </c>
      <c r="K1126">
        <v>167749579</v>
      </c>
      <c r="L1126" t="s">
        <v>173</v>
      </c>
      <c r="M1126" t="s">
        <v>18</v>
      </c>
      <c r="N1126" t="s">
        <v>186</v>
      </c>
    </row>
    <row r="1127" spans="1:14" x14ac:dyDescent="0.25">
      <c r="A1127" s="2">
        <v>1126</v>
      </c>
      <c r="B1127" s="2">
        <v>18000</v>
      </c>
      <c r="C1127" s="2" t="str">
        <f t="shared" si="17"/>
        <v>Affordable</v>
      </c>
      <c r="D1127" t="s">
        <v>26</v>
      </c>
      <c r="E1127" t="s">
        <v>31</v>
      </c>
      <c r="F1127">
        <v>2019</v>
      </c>
      <c r="G1127" t="s">
        <v>245</v>
      </c>
      <c r="H1127" s="3">
        <v>19983</v>
      </c>
      <c r="I1127" t="s">
        <v>15</v>
      </c>
      <c r="J1127" t="s">
        <v>1352</v>
      </c>
      <c r="K1127">
        <v>167652916</v>
      </c>
      <c r="L1127" t="s">
        <v>330</v>
      </c>
      <c r="M1127" t="s">
        <v>18</v>
      </c>
      <c r="N1127" t="s">
        <v>114</v>
      </c>
    </row>
    <row r="1128" spans="1:14" x14ac:dyDescent="0.25">
      <c r="A1128" s="2">
        <v>1127</v>
      </c>
      <c r="B1128" s="2">
        <v>15600</v>
      </c>
      <c r="C1128" s="2" t="str">
        <f t="shared" si="17"/>
        <v>Affordable</v>
      </c>
      <c r="D1128" t="s">
        <v>26</v>
      </c>
      <c r="E1128" t="s">
        <v>225</v>
      </c>
      <c r="F1128">
        <v>2019</v>
      </c>
      <c r="G1128" t="s">
        <v>14</v>
      </c>
      <c r="H1128" s="3">
        <v>29926</v>
      </c>
      <c r="I1128" t="s">
        <v>15</v>
      </c>
      <c r="J1128" t="s">
        <v>1353</v>
      </c>
      <c r="K1128">
        <v>167749581</v>
      </c>
      <c r="L1128" t="s">
        <v>173</v>
      </c>
      <c r="M1128" t="s">
        <v>18</v>
      </c>
      <c r="N1128" t="s">
        <v>186</v>
      </c>
    </row>
    <row r="1129" spans="1:14" x14ac:dyDescent="0.25">
      <c r="A1129" s="2">
        <v>1128</v>
      </c>
      <c r="B1129" s="2">
        <v>23800</v>
      </c>
      <c r="C1129" s="2" t="str">
        <f t="shared" si="17"/>
        <v>Sub Premium</v>
      </c>
      <c r="D1129" t="s">
        <v>26</v>
      </c>
      <c r="E1129" t="s">
        <v>197</v>
      </c>
      <c r="F1129">
        <v>2019</v>
      </c>
      <c r="G1129" t="s">
        <v>14</v>
      </c>
      <c r="H1129" s="3">
        <v>36750</v>
      </c>
      <c r="I1129" t="s">
        <v>40</v>
      </c>
      <c r="J1129" t="s">
        <v>1354</v>
      </c>
      <c r="K1129">
        <v>167801945</v>
      </c>
      <c r="L1129" t="s">
        <v>66</v>
      </c>
      <c r="M1129" t="s">
        <v>18</v>
      </c>
      <c r="N1129" t="s">
        <v>30</v>
      </c>
    </row>
    <row r="1130" spans="1:14" x14ac:dyDescent="0.25">
      <c r="A1130" s="2">
        <v>1129</v>
      </c>
      <c r="B1130" s="2">
        <v>16800</v>
      </c>
      <c r="C1130" s="2" t="str">
        <f t="shared" si="17"/>
        <v>Affordable</v>
      </c>
      <c r="D1130" t="s">
        <v>26</v>
      </c>
      <c r="E1130" t="s">
        <v>1026</v>
      </c>
      <c r="F1130">
        <v>2019</v>
      </c>
      <c r="G1130" t="s">
        <v>14</v>
      </c>
      <c r="H1130" s="3">
        <v>27312</v>
      </c>
      <c r="I1130" t="s">
        <v>15</v>
      </c>
      <c r="J1130" t="s">
        <v>1355</v>
      </c>
      <c r="K1130">
        <v>167749586</v>
      </c>
      <c r="L1130" t="s">
        <v>173</v>
      </c>
      <c r="M1130" t="s">
        <v>18</v>
      </c>
      <c r="N1130" t="s">
        <v>186</v>
      </c>
    </row>
    <row r="1131" spans="1:14" x14ac:dyDescent="0.25">
      <c r="A1131" s="2">
        <v>1130</v>
      </c>
      <c r="B1131" s="2">
        <v>22700</v>
      </c>
      <c r="C1131" s="2" t="str">
        <f t="shared" si="17"/>
        <v>Sub Premium</v>
      </c>
      <c r="D1131" t="s">
        <v>26</v>
      </c>
      <c r="E1131" t="s">
        <v>197</v>
      </c>
      <c r="F1131">
        <v>2019</v>
      </c>
      <c r="G1131" t="s">
        <v>14</v>
      </c>
      <c r="H1131" s="3">
        <v>49575</v>
      </c>
      <c r="I1131" t="s">
        <v>40</v>
      </c>
      <c r="J1131" t="s">
        <v>1356</v>
      </c>
      <c r="K1131">
        <v>167801946</v>
      </c>
      <c r="L1131" t="s">
        <v>66</v>
      </c>
      <c r="M1131" t="s">
        <v>18</v>
      </c>
      <c r="N1131" t="s">
        <v>30</v>
      </c>
    </row>
    <row r="1132" spans="1:14" x14ac:dyDescent="0.25">
      <c r="A1132" s="2">
        <v>1131</v>
      </c>
      <c r="B1132" s="2">
        <v>23300</v>
      </c>
      <c r="C1132" s="2" t="str">
        <f t="shared" si="17"/>
        <v>Sub Premium</v>
      </c>
      <c r="D1132" t="s">
        <v>26</v>
      </c>
      <c r="E1132" t="s">
        <v>175</v>
      </c>
      <c r="F1132">
        <v>2019</v>
      </c>
      <c r="G1132" t="s">
        <v>14</v>
      </c>
      <c r="H1132" s="3">
        <v>30279</v>
      </c>
      <c r="I1132" t="s">
        <v>37</v>
      </c>
      <c r="J1132" t="s">
        <v>1357</v>
      </c>
      <c r="K1132">
        <v>167801947</v>
      </c>
      <c r="L1132" t="s">
        <v>66</v>
      </c>
      <c r="M1132" t="s">
        <v>18</v>
      </c>
      <c r="N1132" t="s">
        <v>30</v>
      </c>
    </row>
    <row r="1133" spans="1:14" x14ac:dyDescent="0.25">
      <c r="A1133" s="2">
        <v>1132</v>
      </c>
      <c r="B1133" s="2">
        <v>23500</v>
      </c>
      <c r="C1133" s="2" t="str">
        <f t="shared" si="17"/>
        <v>Sub Premium</v>
      </c>
      <c r="D1133" t="s">
        <v>26</v>
      </c>
      <c r="E1133" t="s">
        <v>175</v>
      </c>
      <c r="F1133">
        <v>2019</v>
      </c>
      <c r="G1133" t="s">
        <v>14</v>
      </c>
      <c r="H1133" s="3">
        <v>25825</v>
      </c>
      <c r="I1133" t="s">
        <v>40</v>
      </c>
      <c r="J1133" t="s">
        <v>1358</v>
      </c>
      <c r="K1133">
        <v>167801949</v>
      </c>
      <c r="L1133" t="s">
        <v>66</v>
      </c>
      <c r="M1133" t="s">
        <v>18</v>
      </c>
      <c r="N1133" t="s">
        <v>30</v>
      </c>
    </row>
    <row r="1134" spans="1:14" x14ac:dyDescent="0.25">
      <c r="A1134" s="2">
        <v>1133</v>
      </c>
      <c r="B1134" s="2">
        <v>25500</v>
      </c>
      <c r="C1134" s="2" t="str">
        <f t="shared" si="17"/>
        <v>Sub Premium</v>
      </c>
      <c r="D1134" t="s">
        <v>26</v>
      </c>
      <c r="E1134" t="s">
        <v>197</v>
      </c>
      <c r="F1134">
        <v>2019</v>
      </c>
      <c r="G1134" t="s">
        <v>14</v>
      </c>
      <c r="H1134" s="3">
        <v>32474</v>
      </c>
      <c r="I1134" t="s">
        <v>22</v>
      </c>
      <c r="J1134" t="s">
        <v>1359</v>
      </c>
      <c r="K1134">
        <v>167801952</v>
      </c>
      <c r="L1134" t="s">
        <v>66</v>
      </c>
      <c r="M1134" t="s">
        <v>18</v>
      </c>
      <c r="N1134" t="s">
        <v>30</v>
      </c>
    </row>
    <row r="1135" spans="1:14" x14ac:dyDescent="0.25">
      <c r="A1135" s="2">
        <v>1134</v>
      </c>
      <c r="B1135" s="2">
        <v>21800</v>
      </c>
      <c r="C1135" s="2" t="str">
        <f t="shared" si="17"/>
        <v>Sub Premium</v>
      </c>
      <c r="D1135" t="s">
        <v>26</v>
      </c>
      <c r="E1135" t="s">
        <v>175</v>
      </c>
      <c r="F1135">
        <v>2019</v>
      </c>
      <c r="G1135" t="s">
        <v>14</v>
      </c>
      <c r="H1135" s="3">
        <v>30585</v>
      </c>
      <c r="I1135" t="s">
        <v>40</v>
      </c>
      <c r="J1135" t="s">
        <v>1360</v>
      </c>
      <c r="K1135">
        <v>167801953</v>
      </c>
      <c r="L1135" t="s">
        <v>66</v>
      </c>
      <c r="M1135" t="s">
        <v>18</v>
      </c>
      <c r="N1135" t="s">
        <v>30</v>
      </c>
    </row>
    <row r="1136" spans="1:14" x14ac:dyDescent="0.25">
      <c r="A1136" s="2">
        <v>1135</v>
      </c>
      <c r="B1136" s="2">
        <v>22800</v>
      </c>
      <c r="C1136" s="2" t="str">
        <f t="shared" si="17"/>
        <v>Sub Premium</v>
      </c>
      <c r="D1136" t="s">
        <v>26</v>
      </c>
      <c r="E1136" t="s">
        <v>197</v>
      </c>
      <c r="F1136">
        <v>2019</v>
      </c>
      <c r="G1136" t="s">
        <v>14</v>
      </c>
      <c r="H1136" s="3">
        <v>36203</v>
      </c>
      <c r="I1136" t="s">
        <v>46</v>
      </c>
      <c r="J1136" t="s">
        <v>1361</v>
      </c>
      <c r="K1136">
        <v>167801954</v>
      </c>
      <c r="L1136" t="s">
        <v>66</v>
      </c>
      <c r="M1136" t="s">
        <v>18</v>
      </c>
      <c r="N1136" t="s">
        <v>30</v>
      </c>
    </row>
    <row r="1137" spans="1:14" x14ac:dyDescent="0.25">
      <c r="A1137" s="2">
        <v>1136</v>
      </c>
      <c r="B1137" s="2">
        <v>18200</v>
      </c>
      <c r="C1137" s="2" t="str">
        <f t="shared" si="17"/>
        <v>Affordable</v>
      </c>
      <c r="D1137" t="s">
        <v>26</v>
      </c>
      <c r="E1137" t="s">
        <v>225</v>
      </c>
      <c r="F1137">
        <v>2019</v>
      </c>
      <c r="G1137" t="s">
        <v>14</v>
      </c>
      <c r="H1137" s="3">
        <v>29602</v>
      </c>
      <c r="I1137" t="s">
        <v>37</v>
      </c>
      <c r="J1137" t="s">
        <v>1362</v>
      </c>
      <c r="K1137">
        <v>167749702</v>
      </c>
      <c r="L1137" t="s">
        <v>173</v>
      </c>
      <c r="M1137" t="s">
        <v>18</v>
      </c>
      <c r="N1137" t="s">
        <v>186</v>
      </c>
    </row>
    <row r="1138" spans="1:14" x14ac:dyDescent="0.25">
      <c r="A1138" s="2">
        <v>1137</v>
      </c>
      <c r="B1138" s="2">
        <v>23500</v>
      </c>
      <c r="C1138" s="2" t="str">
        <f t="shared" si="17"/>
        <v>Sub Premium</v>
      </c>
      <c r="D1138" t="s">
        <v>26</v>
      </c>
      <c r="E1138" t="s">
        <v>175</v>
      </c>
      <c r="F1138">
        <v>2019</v>
      </c>
      <c r="G1138" t="s">
        <v>14</v>
      </c>
      <c r="H1138" s="3">
        <v>28689</v>
      </c>
      <c r="I1138" t="s">
        <v>37</v>
      </c>
      <c r="J1138" t="s">
        <v>1363</v>
      </c>
      <c r="K1138">
        <v>167801955</v>
      </c>
      <c r="L1138" t="s">
        <v>66</v>
      </c>
      <c r="M1138" t="s">
        <v>18</v>
      </c>
      <c r="N1138" t="s">
        <v>30</v>
      </c>
    </row>
    <row r="1139" spans="1:14" x14ac:dyDescent="0.25">
      <c r="A1139" s="2">
        <v>1138</v>
      </c>
      <c r="B1139" s="2">
        <v>25700</v>
      </c>
      <c r="C1139" s="2" t="str">
        <f t="shared" si="17"/>
        <v>Sub Premium</v>
      </c>
      <c r="D1139" t="s">
        <v>26</v>
      </c>
      <c r="E1139" t="s">
        <v>197</v>
      </c>
      <c r="F1139">
        <v>2019</v>
      </c>
      <c r="G1139" t="s">
        <v>14</v>
      </c>
      <c r="H1139" s="3">
        <v>31447</v>
      </c>
      <c r="I1139" t="s">
        <v>131</v>
      </c>
      <c r="J1139" t="s">
        <v>1364</v>
      </c>
      <c r="K1139">
        <v>167801956</v>
      </c>
      <c r="L1139" t="s">
        <v>66</v>
      </c>
      <c r="M1139" t="s">
        <v>18</v>
      </c>
      <c r="N1139" t="s">
        <v>30</v>
      </c>
    </row>
    <row r="1140" spans="1:14" x14ac:dyDescent="0.25">
      <c r="A1140" s="2">
        <v>1139</v>
      </c>
      <c r="B1140" s="2">
        <v>15700</v>
      </c>
      <c r="C1140" s="2" t="str">
        <f t="shared" si="17"/>
        <v>Affordable</v>
      </c>
      <c r="D1140" t="s">
        <v>26</v>
      </c>
      <c r="E1140" t="s">
        <v>225</v>
      </c>
      <c r="F1140">
        <v>2019</v>
      </c>
      <c r="G1140" t="s">
        <v>14</v>
      </c>
      <c r="H1140" s="3">
        <v>39148</v>
      </c>
      <c r="I1140" t="s">
        <v>40</v>
      </c>
      <c r="J1140" t="s">
        <v>1365</v>
      </c>
      <c r="K1140">
        <v>167801987</v>
      </c>
      <c r="L1140" t="s">
        <v>66</v>
      </c>
      <c r="M1140" t="s">
        <v>18</v>
      </c>
      <c r="N1140" t="s">
        <v>30</v>
      </c>
    </row>
    <row r="1141" spans="1:14" x14ac:dyDescent="0.25">
      <c r="A1141" s="2">
        <v>1140</v>
      </c>
      <c r="B1141" s="2">
        <v>17500</v>
      </c>
      <c r="C1141" s="2" t="str">
        <f t="shared" si="17"/>
        <v>Affordable</v>
      </c>
      <c r="D1141" t="s">
        <v>26</v>
      </c>
      <c r="E1141" t="s">
        <v>1026</v>
      </c>
      <c r="F1141">
        <v>2018</v>
      </c>
      <c r="G1141" t="s">
        <v>14</v>
      </c>
      <c r="H1141" s="3">
        <v>33495</v>
      </c>
      <c r="I1141" t="s">
        <v>22</v>
      </c>
      <c r="J1141" t="s">
        <v>1366</v>
      </c>
      <c r="K1141">
        <v>167750095</v>
      </c>
      <c r="L1141" t="s">
        <v>173</v>
      </c>
      <c r="M1141" t="s">
        <v>18</v>
      </c>
      <c r="N1141" t="s">
        <v>186</v>
      </c>
    </row>
    <row r="1142" spans="1:14" x14ac:dyDescent="0.25">
      <c r="A1142" s="2">
        <v>1141</v>
      </c>
      <c r="B1142" s="2">
        <v>15700</v>
      </c>
      <c r="C1142" s="2" t="str">
        <f t="shared" si="17"/>
        <v>Affordable</v>
      </c>
      <c r="D1142" t="s">
        <v>26</v>
      </c>
      <c r="E1142" t="s">
        <v>225</v>
      </c>
      <c r="F1142">
        <v>2019</v>
      </c>
      <c r="G1142" t="s">
        <v>14</v>
      </c>
      <c r="H1142" s="3">
        <v>35274</v>
      </c>
      <c r="I1142" t="s">
        <v>40</v>
      </c>
      <c r="J1142" t="s">
        <v>1367</v>
      </c>
      <c r="K1142">
        <v>167801990</v>
      </c>
      <c r="L1142" t="s">
        <v>66</v>
      </c>
      <c r="M1142" t="s">
        <v>18</v>
      </c>
      <c r="N1142" t="s">
        <v>30</v>
      </c>
    </row>
    <row r="1143" spans="1:14" x14ac:dyDescent="0.25">
      <c r="A1143" s="2">
        <v>1142</v>
      </c>
      <c r="B1143" s="2">
        <v>16500</v>
      </c>
      <c r="C1143" s="2" t="str">
        <f t="shared" si="17"/>
        <v>Affordable</v>
      </c>
      <c r="D1143" t="s">
        <v>26</v>
      </c>
      <c r="E1143" t="s">
        <v>225</v>
      </c>
      <c r="F1143">
        <v>2018</v>
      </c>
      <c r="G1143" t="s">
        <v>14</v>
      </c>
      <c r="H1143" s="3">
        <v>48745</v>
      </c>
      <c r="I1143" t="s">
        <v>40</v>
      </c>
      <c r="J1143" t="s">
        <v>1368</v>
      </c>
      <c r="K1143">
        <v>167750096</v>
      </c>
      <c r="L1143" t="s">
        <v>434</v>
      </c>
      <c r="M1143" t="s">
        <v>18</v>
      </c>
      <c r="N1143" t="s">
        <v>186</v>
      </c>
    </row>
    <row r="1144" spans="1:14" x14ac:dyDescent="0.25">
      <c r="A1144" s="2">
        <v>1143</v>
      </c>
      <c r="B1144" s="2">
        <v>16100</v>
      </c>
      <c r="C1144" s="2" t="str">
        <f t="shared" si="17"/>
        <v>Affordable</v>
      </c>
      <c r="D1144" t="s">
        <v>26</v>
      </c>
      <c r="E1144" t="s">
        <v>225</v>
      </c>
      <c r="F1144">
        <v>2019</v>
      </c>
      <c r="G1144" t="s">
        <v>14</v>
      </c>
      <c r="H1144" s="3">
        <v>31297</v>
      </c>
      <c r="I1144" t="s">
        <v>37</v>
      </c>
      <c r="J1144" t="s">
        <v>1369</v>
      </c>
      <c r="K1144">
        <v>167801991</v>
      </c>
      <c r="L1144" t="s">
        <v>66</v>
      </c>
      <c r="M1144" t="s">
        <v>18</v>
      </c>
      <c r="N1144" t="s">
        <v>30</v>
      </c>
    </row>
    <row r="1145" spans="1:14" x14ac:dyDescent="0.25">
      <c r="A1145" s="2">
        <v>1144</v>
      </c>
      <c r="B1145" s="2">
        <v>15600</v>
      </c>
      <c r="C1145" s="2" t="str">
        <f t="shared" si="17"/>
        <v>Affordable</v>
      </c>
      <c r="D1145" t="s">
        <v>26</v>
      </c>
      <c r="E1145" t="s">
        <v>225</v>
      </c>
      <c r="F1145">
        <v>2019</v>
      </c>
      <c r="G1145" t="s">
        <v>14</v>
      </c>
      <c r="H1145" s="3">
        <v>38745</v>
      </c>
      <c r="I1145" t="s">
        <v>131</v>
      </c>
      <c r="J1145" t="s">
        <v>1370</v>
      </c>
      <c r="K1145">
        <v>167801992</v>
      </c>
      <c r="L1145" t="s">
        <v>66</v>
      </c>
      <c r="M1145" t="s">
        <v>18</v>
      </c>
      <c r="N1145" t="s">
        <v>30</v>
      </c>
    </row>
    <row r="1146" spans="1:14" x14ac:dyDescent="0.25">
      <c r="A1146" s="2">
        <v>1145</v>
      </c>
      <c r="B1146" s="2">
        <v>15400</v>
      </c>
      <c r="C1146" s="2" t="str">
        <f t="shared" si="17"/>
        <v>Affordable</v>
      </c>
      <c r="D1146" t="s">
        <v>26</v>
      </c>
      <c r="E1146" t="s">
        <v>225</v>
      </c>
      <c r="F1146">
        <v>2019</v>
      </c>
      <c r="G1146" t="s">
        <v>14</v>
      </c>
      <c r="H1146" s="3">
        <v>37704</v>
      </c>
      <c r="I1146" t="s">
        <v>46</v>
      </c>
      <c r="J1146" t="s">
        <v>1371</v>
      </c>
      <c r="K1146">
        <v>167801993</v>
      </c>
      <c r="L1146" t="s">
        <v>66</v>
      </c>
      <c r="M1146" t="s">
        <v>18</v>
      </c>
      <c r="N1146" t="s">
        <v>30</v>
      </c>
    </row>
    <row r="1147" spans="1:14" x14ac:dyDescent="0.25">
      <c r="A1147" s="2">
        <v>1146</v>
      </c>
      <c r="B1147" s="2">
        <v>28200</v>
      </c>
      <c r="C1147" s="2" t="str">
        <f t="shared" si="17"/>
        <v>Sub Premium</v>
      </c>
      <c r="D1147" t="s">
        <v>26</v>
      </c>
      <c r="E1147" t="s">
        <v>197</v>
      </c>
      <c r="F1147">
        <v>2017</v>
      </c>
      <c r="G1147" t="s">
        <v>14</v>
      </c>
      <c r="H1147" s="3">
        <v>27060</v>
      </c>
      <c r="I1147" t="s">
        <v>40</v>
      </c>
      <c r="J1147" t="s">
        <v>1372</v>
      </c>
      <c r="K1147">
        <v>167750272</v>
      </c>
      <c r="L1147" t="s">
        <v>173</v>
      </c>
      <c r="M1147" t="s">
        <v>18</v>
      </c>
      <c r="N1147" t="s">
        <v>186</v>
      </c>
    </row>
    <row r="1148" spans="1:14" x14ac:dyDescent="0.25">
      <c r="A1148" s="2">
        <v>1147</v>
      </c>
      <c r="B1148" s="2">
        <v>15300</v>
      </c>
      <c r="C1148" s="2" t="str">
        <f t="shared" si="17"/>
        <v>Affordable</v>
      </c>
      <c r="D1148" t="s">
        <v>26</v>
      </c>
      <c r="E1148" t="s">
        <v>225</v>
      </c>
      <c r="F1148">
        <v>2019</v>
      </c>
      <c r="G1148" t="s">
        <v>14</v>
      </c>
      <c r="H1148" s="3">
        <v>40002</v>
      </c>
      <c r="I1148" t="s">
        <v>96</v>
      </c>
      <c r="J1148" t="s">
        <v>1373</v>
      </c>
      <c r="K1148">
        <v>167801994</v>
      </c>
      <c r="L1148" t="s">
        <v>66</v>
      </c>
      <c r="M1148" t="s">
        <v>18</v>
      </c>
      <c r="N1148" t="s">
        <v>30</v>
      </c>
    </row>
    <row r="1149" spans="1:14" x14ac:dyDescent="0.25">
      <c r="A1149" s="2">
        <v>1148</v>
      </c>
      <c r="B1149" s="2">
        <v>15900</v>
      </c>
      <c r="C1149" s="2" t="str">
        <f t="shared" si="17"/>
        <v>Affordable</v>
      </c>
      <c r="D1149" t="s">
        <v>26</v>
      </c>
      <c r="E1149" t="s">
        <v>225</v>
      </c>
      <c r="F1149">
        <v>2019</v>
      </c>
      <c r="G1149" t="s">
        <v>14</v>
      </c>
      <c r="H1149" s="3">
        <v>34930</v>
      </c>
      <c r="I1149" t="s">
        <v>37</v>
      </c>
      <c r="J1149" t="s">
        <v>1374</v>
      </c>
      <c r="K1149">
        <v>167801995</v>
      </c>
      <c r="L1149" t="s">
        <v>66</v>
      </c>
      <c r="M1149" t="s">
        <v>18</v>
      </c>
      <c r="N1149" t="s">
        <v>30</v>
      </c>
    </row>
    <row r="1150" spans="1:14" x14ac:dyDescent="0.25">
      <c r="A1150" s="2">
        <v>1149</v>
      </c>
      <c r="B1150" s="2">
        <v>17700</v>
      </c>
      <c r="C1150" s="2" t="str">
        <f t="shared" si="17"/>
        <v>Affordable</v>
      </c>
      <c r="D1150" t="s">
        <v>26</v>
      </c>
      <c r="E1150" t="s">
        <v>31</v>
      </c>
      <c r="F1150">
        <v>2016</v>
      </c>
      <c r="G1150" t="s">
        <v>14</v>
      </c>
      <c r="H1150" s="3">
        <v>22863</v>
      </c>
      <c r="I1150" t="s">
        <v>46</v>
      </c>
      <c r="J1150" t="s">
        <v>1375</v>
      </c>
      <c r="K1150">
        <v>167750487</v>
      </c>
      <c r="L1150" t="s">
        <v>434</v>
      </c>
      <c r="M1150" t="s">
        <v>18</v>
      </c>
      <c r="N1150" t="s">
        <v>186</v>
      </c>
    </row>
    <row r="1151" spans="1:14" x14ac:dyDescent="0.25">
      <c r="A1151" s="2">
        <v>1150</v>
      </c>
      <c r="B1151" s="2">
        <v>15800</v>
      </c>
      <c r="C1151" s="2" t="str">
        <f t="shared" si="17"/>
        <v>Affordable</v>
      </c>
      <c r="D1151" t="s">
        <v>26</v>
      </c>
      <c r="E1151" t="s">
        <v>225</v>
      </c>
      <c r="F1151">
        <v>2019</v>
      </c>
      <c r="G1151" t="s">
        <v>14</v>
      </c>
      <c r="H1151" s="3">
        <v>36876</v>
      </c>
      <c r="I1151" t="s">
        <v>40</v>
      </c>
      <c r="J1151" t="s">
        <v>1376</v>
      </c>
      <c r="K1151">
        <v>167801996</v>
      </c>
      <c r="L1151" t="s">
        <v>66</v>
      </c>
      <c r="M1151" t="s">
        <v>18</v>
      </c>
      <c r="N1151" t="s">
        <v>30</v>
      </c>
    </row>
    <row r="1152" spans="1:14" x14ac:dyDescent="0.25">
      <c r="A1152" s="2">
        <v>1151</v>
      </c>
      <c r="B1152" s="2">
        <v>15900</v>
      </c>
      <c r="C1152" s="2" t="str">
        <f t="shared" si="17"/>
        <v>Affordable</v>
      </c>
      <c r="D1152" t="s">
        <v>26</v>
      </c>
      <c r="E1152" t="s">
        <v>225</v>
      </c>
      <c r="F1152">
        <v>2019</v>
      </c>
      <c r="G1152" t="s">
        <v>14</v>
      </c>
      <c r="H1152" s="3">
        <v>34264</v>
      </c>
      <c r="I1152" t="s">
        <v>131</v>
      </c>
      <c r="J1152" t="s">
        <v>1377</v>
      </c>
      <c r="K1152">
        <v>167801997</v>
      </c>
      <c r="L1152" t="s">
        <v>66</v>
      </c>
      <c r="M1152" t="s">
        <v>18</v>
      </c>
      <c r="N1152" t="s">
        <v>30</v>
      </c>
    </row>
    <row r="1153" spans="1:14" x14ac:dyDescent="0.25">
      <c r="A1153" s="2">
        <v>1152</v>
      </c>
      <c r="B1153" s="2">
        <v>25300</v>
      </c>
      <c r="C1153" s="2" t="str">
        <f t="shared" si="17"/>
        <v>Sub Premium</v>
      </c>
      <c r="D1153" t="s">
        <v>26</v>
      </c>
      <c r="E1153" t="s">
        <v>205</v>
      </c>
      <c r="F1153">
        <v>2019</v>
      </c>
      <c r="G1153" t="s">
        <v>14</v>
      </c>
      <c r="H1153" s="3">
        <v>17515</v>
      </c>
      <c r="I1153" t="s">
        <v>37</v>
      </c>
      <c r="J1153" t="s">
        <v>1378</v>
      </c>
      <c r="K1153">
        <v>167750648</v>
      </c>
      <c r="L1153" t="s">
        <v>1379</v>
      </c>
      <c r="M1153" t="s">
        <v>18</v>
      </c>
      <c r="N1153" t="s">
        <v>186</v>
      </c>
    </row>
    <row r="1154" spans="1:14" x14ac:dyDescent="0.25">
      <c r="A1154" s="2">
        <v>1153</v>
      </c>
      <c r="B1154" s="2">
        <v>16300</v>
      </c>
      <c r="C1154" s="2" t="str">
        <f t="shared" ref="C1154:C1217" si="18">IF(B1154&gt;=55000, "Premium", IF(B1154&gt;=20000, "Sub Premium", "Affordable"))</f>
        <v>Affordable</v>
      </c>
      <c r="D1154" t="s">
        <v>26</v>
      </c>
      <c r="E1154" t="s">
        <v>225</v>
      </c>
      <c r="F1154">
        <v>2019</v>
      </c>
      <c r="G1154" t="s">
        <v>14</v>
      </c>
      <c r="H1154" s="3">
        <v>27071</v>
      </c>
      <c r="I1154" t="s">
        <v>22</v>
      </c>
      <c r="J1154" t="s">
        <v>1380</v>
      </c>
      <c r="K1154">
        <v>167801998</v>
      </c>
      <c r="L1154" t="s">
        <v>66</v>
      </c>
      <c r="M1154" t="s">
        <v>18</v>
      </c>
      <c r="N1154" t="s">
        <v>30</v>
      </c>
    </row>
    <row r="1155" spans="1:14" x14ac:dyDescent="0.25">
      <c r="A1155" s="2">
        <v>1154</v>
      </c>
      <c r="B1155" s="2">
        <v>29500</v>
      </c>
      <c r="C1155" s="2" t="str">
        <f t="shared" si="18"/>
        <v>Sub Premium</v>
      </c>
      <c r="D1155" t="s">
        <v>26</v>
      </c>
      <c r="E1155" t="s">
        <v>197</v>
      </c>
      <c r="F1155">
        <v>2019</v>
      </c>
      <c r="G1155" t="s">
        <v>14</v>
      </c>
      <c r="H1155" s="3">
        <v>14656</v>
      </c>
      <c r="I1155" t="s">
        <v>46</v>
      </c>
      <c r="J1155" t="s">
        <v>1381</v>
      </c>
      <c r="K1155">
        <v>167750666</v>
      </c>
      <c r="L1155" t="s">
        <v>1379</v>
      </c>
      <c r="M1155" t="s">
        <v>18</v>
      </c>
      <c r="N1155" t="s">
        <v>186</v>
      </c>
    </row>
    <row r="1156" spans="1:14" x14ac:dyDescent="0.25">
      <c r="A1156" s="2">
        <v>1155</v>
      </c>
      <c r="B1156" s="2">
        <v>14500</v>
      </c>
      <c r="C1156" s="2" t="str">
        <f t="shared" si="18"/>
        <v>Affordable</v>
      </c>
      <c r="D1156" t="s">
        <v>26</v>
      </c>
      <c r="E1156" t="s">
        <v>225</v>
      </c>
      <c r="F1156">
        <v>2019</v>
      </c>
      <c r="G1156" t="s">
        <v>14</v>
      </c>
      <c r="H1156" s="3">
        <v>35652</v>
      </c>
      <c r="I1156" t="s">
        <v>46</v>
      </c>
      <c r="J1156" t="s">
        <v>1382</v>
      </c>
      <c r="K1156">
        <v>167802058</v>
      </c>
      <c r="L1156" t="s">
        <v>66</v>
      </c>
      <c r="M1156" t="s">
        <v>18</v>
      </c>
      <c r="N1156" t="s">
        <v>30</v>
      </c>
    </row>
    <row r="1157" spans="1:14" x14ac:dyDescent="0.25">
      <c r="A1157" s="2">
        <v>1156</v>
      </c>
      <c r="B1157" s="2">
        <v>15400</v>
      </c>
      <c r="C1157" s="2" t="str">
        <f t="shared" si="18"/>
        <v>Affordable</v>
      </c>
      <c r="D1157" t="s">
        <v>26</v>
      </c>
      <c r="E1157" t="s">
        <v>225</v>
      </c>
      <c r="F1157">
        <v>2019</v>
      </c>
      <c r="G1157" t="s">
        <v>14</v>
      </c>
      <c r="H1157" s="3">
        <v>30055</v>
      </c>
      <c r="I1157" t="s">
        <v>96</v>
      </c>
      <c r="J1157" t="s">
        <v>1383</v>
      </c>
      <c r="K1157">
        <v>167802059</v>
      </c>
      <c r="L1157" t="s">
        <v>66</v>
      </c>
      <c r="M1157" t="s">
        <v>18</v>
      </c>
      <c r="N1157" t="s">
        <v>30</v>
      </c>
    </row>
    <row r="1158" spans="1:14" x14ac:dyDescent="0.25">
      <c r="A1158" s="2">
        <v>1157</v>
      </c>
      <c r="B1158" s="2">
        <v>15400</v>
      </c>
      <c r="C1158" s="2" t="str">
        <f t="shared" si="18"/>
        <v>Affordable</v>
      </c>
      <c r="D1158" t="s">
        <v>26</v>
      </c>
      <c r="E1158" t="s">
        <v>225</v>
      </c>
      <c r="F1158">
        <v>2019</v>
      </c>
      <c r="G1158" t="s">
        <v>14</v>
      </c>
      <c r="H1158" s="3">
        <v>43088</v>
      </c>
      <c r="I1158" t="s">
        <v>131</v>
      </c>
      <c r="J1158" t="s">
        <v>1384</v>
      </c>
      <c r="K1158">
        <v>167802060</v>
      </c>
      <c r="L1158" t="s">
        <v>66</v>
      </c>
      <c r="M1158" t="s">
        <v>18</v>
      </c>
      <c r="N1158" t="s">
        <v>30</v>
      </c>
    </row>
    <row r="1159" spans="1:14" x14ac:dyDescent="0.25">
      <c r="A1159" s="2">
        <v>1158</v>
      </c>
      <c r="B1159" s="2">
        <v>15100</v>
      </c>
      <c r="C1159" s="2" t="str">
        <f t="shared" si="18"/>
        <v>Affordable</v>
      </c>
      <c r="D1159" t="s">
        <v>26</v>
      </c>
      <c r="E1159" t="s">
        <v>225</v>
      </c>
      <c r="F1159">
        <v>2019</v>
      </c>
      <c r="G1159" t="s">
        <v>14</v>
      </c>
      <c r="H1159" s="3">
        <v>33641</v>
      </c>
      <c r="I1159" t="s">
        <v>1385</v>
      </c>
      <c r="J1159" t="s">
        <v>1386</v>
      </c>
      <c r="K1159">
        <v>167802061</v>
      </c>
      <c r="L1159" t="s">
        <v>66</v>
      </c>
      <c r="M1159" t="s">
        <v>18</v>
      </c>
      <c r="N1159" t="s">
        <v>30</v>
      </c>
    </row>
    <row r="1160" spans="1:14" x14ac:dyDescent="0.25">
      <c r="A1160" s="2">
        <v>1159</v>
      </c>
      <c r="B1160" s="2">
        <v>15000</v>
      </c>
      <c r="C1160" s="2" t="str">
        <f t="shared" si="18"/>
        <v>Affordable</v>
      </c>
      <c r="D1160" t="s">
        <v>26</v>
      </c>
      <c r="E1160" t="s">
        <v>225</v>
      </c>
      <c r="F1160">
        <v>2019</v>
      </c>
      <c r="G1160" t="s">
        <v>14</v>
      </c>
      <c r="H1160" s="3">
        <v>34797</v>
      </c>
      <c r="I1160" t="s">
        <v>15</v>
      </c>
      <c r="J1160" t="s">
        <v>1387</v>
      </c>
      <c r="K1160">
        <v>167802062</v>
      </c>
      <c r="L1160" t="s">
        <v>66</v>
      </c>
      <c r="M1160" t="s">
        <v>18</v>
      </c>
      <c r="N1160" t="s">
        <v>30</v>
      </c>
    </row>
    <row r="1161" spans="1:14" x14ac:dyDescent="0.25">
      <c r="A1161" s="2">
        <v>1160</v>
      </c>
      <c r="B1161" s="2">
        <v>15500</v>
      </c>
      <c r="C1161" s="2" t="str">
        <f t="shared" si="18"/>
        <v>Affordable</v>
      </c>
      <c r="D1161" t="s">
        <v>26</v>
      </c>
      <c r="E1161" t="s">
        <v>225</v>
      </c>
      <c r="F1161">
        <v>2019</v>
      </c>
      <c r="G1161" t="s">
        <v>14</v>
      </c>
      <c r="H1161" s="3">
        <v>43943</v>
      </c>
      <c r="I1161" t="s">
        <v>46</v>
      </c>
      <c r="J1161" t="s">
        <v>1388</v>
      </c>
      <c r="K1161">
        <v>167802063</v>
      </c>
      <c r="L1161" t="s">
        <v>66</v>
      </c>
      <c r="M1161" t="s">
        <v>18</v>
      </c>
      <c r="N1161" t="s">
        <v>30</v>
      </c>
    </row>
    <row r="1162" spans="1:14" x14ac:dyDescent="0.25">
      <c r="A1162" s="2">
        <v>1161</v>
      </c>
      <c r="B1162" s="2">
        <v>15000</v>
      </c>
      <c r="C1162" s="2" t="str">
        <f t="shared" si="18"/>
        <v>Affordable</v>
      </c>
      <c r="D1162" t="s">
        <v>26</v>
      </c>
      <c r="E1162" t="s">
        <v>225</v>
      </c>
      <c r="F1162">
        <v>2019</v>
      </c>
      <c r="G1162" t="s">
        <v>14</v>
      </c>
      <c r="H1162" s="3">
        <v>35744</v>
      </c>
      <c r="I1162" t="s">
        <v>96</v>
      </c>
      <c r="J1162" t="s">
        <v>1389</v>
      </c>
      <c r="K1162">
        <v>167802064</v>
      </c>
      <c r="L1162" t="s">
        <v>66</v>
      </c>
      <c r="M1162" t="s">
        <v>18</v>
      </c>
      <c r="N1162" t="s">
        <v>30</v>
      </c>
    </row>
    <row r="1163" spans="1:14" x14ac:dyDescent="0.25">
      <c r="A1163" s="2">
        <v>1162</v>
      </c>
      <c r="B1163" s="2">
        <v>15200</v>
      </c>
      <c r="C1163" s="2" t="str">
        <f t="shared" si="18"/>
        <v>Affordable</v>
      </c>
      <c r="D1163" t="s">
        <v>26</v>
      </c>
      <c r="E1163" t="s">
        <v>225</v>
      </c>
      <c r="F1163">
        <v>2019</v>
      </c>
      <c r="G1163" t="s">
        <v>14</v>
      </c>
      <c r="H1163" s="3">
        <v>31542</v>
      </c>
      <c r="I1163" t="s">
        <v>96</v>
      </c>
      <c r="J1163" t="s">
        <v>1390</v>
      </c>
      <c r="K1163">
        <v>167802065</v>
      </c>
      <c r="L1163" t="s">
        <v>66</v>
      </c>
      <c r="M1163" t="s">
        <v>18</v>
      </c>
      <c r="N1163" t="s">
        <v>30</v>
      </c>
    </row>
    <row r="1164" spans="1:14" x14ac:dyDescent="0.25">
      <c r="A1164" s="2">
        <v>1163</v>
      </c>
      <c r="B1164" s="2">
        <v>15700</v>
      </c>
      <c r="C1164" s="2" t="str">
        <f t="shared" si="18"/>
        <v>Affordable</v>
      </c>
      <c r="D1164" t="s">
        <v>26</v>
      </c>
      <c r="E1164" t="s">
        <v>225</v>
      </c>
      <c r="F1164">
        <v>2019</v>
      </c>
      <c r="G1164" t="s">
        <v>14</v>
      </c>
      <c r="H1164" s="3">
        <v>26899</v>
      </c>
      <c r="I1164" t="s">
        <v>40</v>
      </c>
      <c r="J1164" t="s">
        <v>1391</v>
      </c>
      <c r="K1164">
        <v>167802066</v>
      </c>
      <c r="L1164" t="s">
        <v>66</v>
      </c>
      <c r="M1164" t="s">
        <v>18</v>
      </c>
      <c r="N1164" t="s">
        <v>30</v>
      </c>
    </row>
    <row r="1165" spans="1:14" x14ac:dyDescent="0.25">
      <c r="A1165" s="2">
        <v>1164</v>
      </c>
      <c r="B1165" s="2">
        <v>16100</v>
      </c>
      <c r="C1165" s="2" t="str">
        <f t="shared" si="18"/>
        <v>Affordable</v>
      </c>
      <c r="D1165" t="s">
        <v>26</v>
      </c>
      <c r="E1165" t="s">
        <v>1026</v>
      </c>
      <c r="F1165">
        <v>2019</v>
      </c>
      <c r="G1165" t="s">
        <v>14</v>
      </c>
      <c r="H1165" s="3">
        <v>29985</v>
      </c>
      <c r="I1165" t="s">
        <v>22</v>
      </c>
      <c r="J1165" t="s">
        <v>1392</v>
      </c>
      <c r="K1165">
        <v>167802074</v>
      </c>
      <c r="L1165" t="s">
        <v>66</v>
      </c>
      <c r="M1165" t="s">
        <v>18</v>
      </c>
      <c r="N1165" t="s">
        <v>30</v>
      </c>
    </row>
    <row r="1166" spans="1:14" x14ac:dyDescent="0.25">
      <c r="A1166" s="2">
        <v>1165</v>
      </c>
      <c r="B1166" s="2">
        <v>16300</v>
      </c>
      <c r="C1166" s="2" t="str">
        <f t="shared" si="18"/>
        <v>Affordable</v>
      </c>
      <c r="D1166" t="s">
        <v>26</v>
      </c>
      <c r="E1166" t="s">
        <v>1026</v>
      </c>
      <c r="F1166">
        <v>2018</v>
      </c>
      <c r="G1166" t="s">
        <v>14</v>
      </c>
      <c r="H1166" s="3">
        <v>37009</v>
      </c>
      <c r="I1166" t="s">
        <v>22</v>
      </c>
      <c r="J1166" t="s">
        <v>1393</v>
      </c>
      <c r="K1166">
        <v>167751185</v>
      </c>
      <c r="L1166" t="s">
        <v>42</v>
      </c>
      <c r="M1166" t="s">
        <v>18</v>
      </c>
      <c r="N1166" t="s">
        <v>186</v>
      </c>
    </row>
    <row r="1167" spans="1:14" x14ac:dyDescent="0.25">
      <c r="A1167" s="2">
        <v>1166</v>
      </c>
      <c r="B1167" s="2">
        <v>16000</v>
      </c>
      <c r="C1167" s="2" t="str">
        <f t="shared" si="18"/>
        <v>Affordable</v>
      </c>
      <c r="D1167" t="s">
        <v>26</v>
      </c>
      <c r="E1167" t="s">
        <v>1026</v>
      </c>
      <c r="F1167">
        <v>2019</v>
      </c>
      <c r="G1167" t="s">
        <v>14</v>
      </c>
      <c r="H1167" s="3">
        <v>30731</v>
      </c>
      <c r="I1167" t="s">
        <v>40</v>
      </c>
      <c r="J1167" t="s">
        <v>1394</v>
      </c>
      <c r="K1167">
        <v>167802075</v>
      </c>
      <c r="L1167" t="s">
        <v>66</v>
      </c>
      <c r="M1167" t="s">
        <v>18</v>
      </c>
      <c r="N1167" t="s">
        <v>30</v>
      </c>
    </row>
    <row r="1168" spans="1:14" x14ac:dyDescent="0.25">
      <c r="A1168" s="2">
        <v>1167</v>
      </c>
      <c r="B1168" s="2">
        <v>16900</v>
      </c>
      <c r="C1168" s="2" t="str">
        <f t="shared" si="18"/>
        <v>Affordable</v>
      </c>
      <c r="D1168" t="s">
        <v>26</v>
      </c>
      <c r="E1168" t="s">
        <v>1026</v>
      </c>
      <c r="F1168">
        <v>2019</v>
      </c>
      <c r="G1168" t="s">
        <v>14</v>
      </c>
      <c r="H1168" s="3">
        <v>30062</v>
      </c>
      <c r="I1168" t="s">
        <v>22</v>
      </c>
      <c r="J1168" t="s">
        <v>1395</v>
      </c>
      <c r="K1168">
        <v>167802076</v>
      </c>
      <c r="L1168" t="s">
        <v>66</v>
      </c>
      <c r="M1168" t="s">
        <v>18</v>
      </c>
      <c r="N1168" t="s">
        <v>30</v>
      </c>
    </row>
    <row r="1169" spans="1:14" x14ac:dyDescent="0.25">
      <c r="A1169" s="2">
        <v>1168</v>
      </c>
      <c r="B1169" s="2">
        <v>17000</v>
      </c>
      <c r="C1169" s="2" t="str">
        <f t="shared" si="18"/>
        <v>Affordable</v>
      </c>
      <c r="D1169" t="s">
        <v>26</v>
      </c>
      <c r="E1169" t="s">
        <v>1026</v>
      </c>
      <c r="F1169">
        <v>2019</v>
      </c>
      <c r="G1169" t="s">
        <v>14</v>
      </c>
      <c r="H1169" s="3">
        <v>28295</v>
      </c>
      <c r="I1169" t="s">
        <v>131</v>
      </c>
      <c r="J1169" t="s">
        <v>1396</v>
      </c>
      <c r="K1169">
        <v>167802077</v>
      </c>
      <c r="L1169" t="s">
        <v>66</v>
      </c>
      <c r="M1169" t="s">
        <v>18</v>
      </c>
      <c r="N1169" t="s">
        <v>30</v>
      </c>
    </row>
    <row r="1170" spans="1:14" x14ac:dyDescent="0.25">
      <c r="A1170" s="2">
        <v>1169</v>
      </c>
      <c r="B1170" s="2">
        <v>17300</v>
      </c>
      <c r="C1170" s="2" t="str">
        <f t="shared" si="18"/>
        <v>Affordable</v>
      </c>
      <c r="D1170" t="s">
        <v>26</v>
      </c>
      <c r="E1170" t="s">
        <v>1026</v>
      </c>
      <c r="F1170">
        <v>2019</v>
      </c>
      <c r="G1170" t="s">
        <v>14</v>
      </c>
      <c r="H1170" s="3">
        <v>25534</v>
      </c>
      <c r="I1170" t="s">
        <v>22</v>
      </c>
      <c r="J1170" t="s">
        <v>1397</v>
      </c>
      <c r="K1170">
        <v>167802078</v>
      </c>
      <c r="L1170" t="s">
        <v>66</v>
      </c>
      <c r="M1170" t="s">
        <v>18</v>
      </c>
      <c r="N1170" t="s">
        <v>30</v>
      </c>
    </row>
    <row r="1171" spans="1:14" x14ac:dyDescent="0.25">
      <c r="A1171" s="2">
        <v>1170</v>
      </c>
      <c r="B1171" s="2">
        <v>15900</v>
      </c>
      <c r="C1171" s="2" t="str">
        <f t="shared" si="18"/>
        <v>Affordable</v>
      </c>
      <c r="D1171" t="s">
        <v>26</v>
      </c>
      <c r="E1171" t="s">
        <v>1026</v>
      </c>
      <c r="F1171">
        <v>2019</v>
      </c>
      <c r="G1171" t="s">
        <v>14</v>
      </c>
      <c r="H1171" s="3">
        <v>29716</v>
      </c>
      <c r="I1171" t="s">
        <v>46</v>
      </c>
      <c r="J1171" t="s">
        <v>1398</v>
      </c>
      <c r="K1171">
        <v>167802079</v>
      </c>
      <c r="L1171" t="s">
        <v>66</v>
      </c>
      <c r="M1171" t="s">
        <v>18</v>
      </c>
      <c r="N1171" t="s">
        <v>30</v>
      </c>
    </row>
    <row r="1172" spans="1:14" x14ac:dyDescent="0.25">
      <c r="A1172" s="2">
        <v>1171</v>
      </c>
      <c r="B1172" s="2">
        <v>15700</v>
      </c>
      <c r="C1172" s="2" t="str">
        <f t="shared" si="18"/>
        <v>Affordable</v>
      </c>
      <c r="D1172" t="s">
        <v>26</v>
      </c>
      <c r="E1172" t="s">
        <v>1026</v>
      </c>
      <c r="F1172">
        <v>2019</v>
      </c>
      <c r="G1172" t="s">
        <v>14</v>
      </c>
      <c r="H1172" s="3">
        <v>34294</v>
      </c>
      <c r="I1172" t="s">
        <v>22</v>
      </c>
      <c r="J1172" t="s">
        <v>1399</v>
      </c>
      <c r="K1172">
        <v>167802080</v>
      </c>
      <c r="L1172" t="s">
        <v>66</v>
      </c>
      <c r="M1172" t="s">
        <v>18</v>
      </c>
      <c r="N1172" t="s">
        <v>30</v>
      </c>
    </row>
    <row r="1173" spans="1:14" x14ac:dyDescent="0.25">
      <c r="A1173" s="2">
        <v>1172</v>
      </c>
      <c r="B1173" s="2">
        <v>16900</v>
      </c>
      <c r="C1173" s="2" t="str">
        <f t="shared" si="18"/>
        <v>Affordable</v>
      </c>
      <c r="D1173" t="s">
        <v>26</v>
      </c>
      <c r="E1173" t="s">
        <v>1026</v>
      </c>
      <c r="F1173">
        <v>2019</v>
      </c>
      <c r="G1173" t="s">
        <v>14</v>
      </c>
      <c r="H1173" s="3">
        <v>27643</v>
      </c>
      <c r="I1173" t="s">
        <v>40</v>
      </c>
      <c r="J1173" t="s">
        <v>1400</v>
      </c>
      <c r="K1173">
        <v>167802084</v>
      </c>
      <c r="L1173" t="s">
        <v>66</v>
      </c>
      <c r="M1173" t="s">
        <v>18</v>
      </c>
      <c r="N1173" t="s">
        <v>30</v>
      </c>
    </row>
    <row r="1174" spans="1:14" x14ac:dyDescent="0.25">
      <c r="A1174" s="2">
        <v>1173</v>
      </c>
      <c r="B1174" s="2">
        <v>15500</v>
      </c>
      <c r="C1174" s="2" t="str">
        <f t="shared" si="18"/>
        <v>Affordable</v>
      </c>
      <c r="D1174" t="s">
        <v>26</v>
      </c>
      <c r="E1174" t="s">
        <v>1026</v>
      </c>
      <c r="F1174">
        <v>2019</v>
      </c>
      <c r="G1174" t="s">
        <v>14</v>
      </c>
      <c r="H1174" s="3">
        <v>35516</v>
      </c>
      <c r="I1174" t="s">
        <v>40</v>
      </c>
      <c r="J1174" t="s">
        <v>1401</v>
      </c>
      <c r="K1174">
        <v>167802093</v>
      </c>
      <c r="L1174" t="s">
        <v>66</v>
      </c>
      <c r="M1174" t="s">
        <v>18</v>
      </c>
      <c r="N1174" t="s">
        <v>30</v>
      </c>
    </row>
    <row r="1175" spans="1:14" x14ac:dyDescent="0.25">
      <c r="A1175" s="2">
        <v>1174</v>
      </c>
      <c r="B1175" s="2">
        <v>15100</v>
      </c>
      <c r="C1175" s="2" t="str">
        <f t="shared" si="18"/>
        <v>Affordable</v>
      </c>
      <c r="D1175" t="s">
        <v>26</v>
      </c>
      <c r="E1175" t="s">
        <v>1026</v>
      </c>
      <c r="F1175">
        <v>2019</v>
      </c>
      <c r="G1175" t="s">
        <v>14</v>
      </c>
      <c r="H1175" s="3">
        <v>40674</v>
      </c>
      <c r="I1175" t="s">
        <v>22</v>
      </c>
      <c r="J1175" t="s">
        <v>1402</v>
      </c>
      <c r="K1175">
        <v>167802094</v>
      </c>
      <c r="L1175" t="s">
        <v>66</v>
      </c>
      <c r="M1175" t="s">
        <v>18</v>
      </c>
      <c r="N1175" t="s">
        <v>30</v>
      </c>
    </row>
    <row r="1176" spans="1:14" x14ac:dyDescent="0.25">
      <c r="A1176" s="2">
        <v>1175</v>
      </c>
      <c r="B1176" s="2">
        <v>15500</v>
      </c>
      <c r="C1176" s="2" t="str">
        <f t="shared" si="18"/>
        <v>Affordable</v>
      </c>
      <c r="D1176" t="s">
        <v>26</v>
      </c>
      <c r="E1176" t="s">
        <v>1026</v>
      </c>
      <c r="F1176">
        <v>2019</v>
      </c>
      <c r="G1176" t="s">
        <v>14</v>
      </c>
      <c r="H1176" s="3">
        <v>32494</v>
      </c>
      <c r="I1176" t="s">
        <v>40</v>
      </c>
      <c r="J1176" t="s">
        <v>1403</v>
      </c>
      <c r="K1176">
        <v>167802095</v>
      </c>
      <c r="L1176" t="s">
        <v>66</v>
      </c>
      <c r="M1176" t="s">
        <v>18</v>
      </c>
      <c r="N1176" t="s">
        <v>30</v>
      </c>
    </row>
    <row r="1177" spans="1:14" x14ac:dyDescent="0.25">
      <c r="A1177" s="2">
        <v>1176</v>
      </c>
      <c r="B1177" s="2">
        <v>15400</v>
      </c>
      <c r="C1177" s="2" t="str">
        <f t="shared" si="18"/>
        <v>Affordable</v>
      </c>
      <c r="D1177" t="s">
        <v>26</v>
      </c>
      <c r="E1177" t="s">
        <v>1026</v>
      </c>
      <c r="F1177">
        <v>2019</v>
      </c>
      <c r="G1177" t="s">
        <v>14</v>
      </c>
      <c r="H1177" s="3">
        <v>35047</v>
      </c>
      <c r="I1177" t="s">
        <v>37</v>
      </c>
      <c r="J1177" t="s">
        <v>1404</v>
      </c>
      <c r="K1177">
        <v>167802096</v>
      </c>
      <c r="L1177" t="s">
        <v>66</v>
      </c>
      <c r="M1177" t="s">
        <v>18</v>
      </c>
      <c r="N1177" t="s">
        <v>30</v>
      </c>
    </row>
    <row r="1178" spans="1:14" x14ac:dyDescent="0.25">
      <c r="A1178" s="2">
        <v>1177</v>
      </c>
      <c r="B1178" s="2">
        <v>16500</v>
      </c>
      <c r="C1178" s="2" t="str">
        <f t="shared" si="18"/>
        <v>Affordable</v>
      </c>
      <c r="D1178" t="s">
        <v>26</v>
      </c>
      <c r="E1178" t="s">
        <v>1026</v>
      </c>
      <c r="F1178">
        <v>2019</v>
      </c>
      <c r="G1178" t="s">
        <v>14</v>
      </c>
      <c r="H1178" s="3">
        <v>32898</v>
      </c>
      <c r="I1178" t="s">
        <v>22</v>
      </c>
      <c r="J1178" t="s">
        <v>1405</v>
      </c>
      <c r="K1178">
        <v>167802099</v>
      </c>
      <c r="L1178" t="s">
        <v>66</v>
      </c>
      <c r="M1178" t="s">
        <v>18</v>
      </c>
      <c r="N1178" t="s">
        <v>30</v>
      </c>
    </row>
    <row r="1179" spans="1:14" x14ac:dyDescent="0.25">
      <c r="A1179" s="2">
        <v>1178</v>
      </c>
      <c r="B1179" s="2">
        <v>42500</v>
      </c>
      <c r="C1179" s="2" t="str">
        <f t="shared" si="18"/>
        <v>Sub Premium</v>
      </c>
      <c r="D1179" t="s">
        <v>26</v>
      </c>
      <c r="E1179" t="s">
        <v>175</v>
      </c>
      <c r="F1179">
        <v>2015</v>
      </c>
      <c r="G1179" t="s">
        <v>14</v>
      </c>
      <c r="H1179" s="3">
        <v>13740</v>
      </c>
      <c r="I1179" t="s">
        <v>15</v>
      </c>
      <c r="J1179" t="s">
        <v>1406</v>
      </c>
      <c r="K1179">
        <v>167752120</v>
      </c>
      <c r="L1179" t="s">
        <v>42</v>
      </c>
      <c r="M1179" t="s">
        <v>18</v>
      </c>
      <c r="N1179" t="s">
        <v>186</v>
      </c>
    </row>
    <row r="1180" spans="1:14" x14ac:dyDescent="0.25">
      <c r="A1180" s="2">
        <v>1179</v>
      </c>
      <c r="B1180" s="2">
        <v>16600</v>
      </c>
      <c r="C1180" s="2" t="str">
        <f t="shared" si="18"/>
        <v>Affordable</v>
      </c>
      <c r="D1180" t="s">
        <v>26</v>
      </c>
      <c r="E1180" t="s">
        <v>1026</v>
      </c>
      <c r="F1180">
        <v>2019</v>
      </c>
      <c r="G1180" t="s">
        <v>14</v>
      </c>
      <c r="H1180" s="3">
        <v>23132</v>
      </c>
      <c r="I1180" t="s">
        <v>131</v>
      </c>
      <c r="J1180" t="s">
        <v>1407</v>
      </c>
      <c r="K1180">
        <v>167802200</v>
      </c>
      <c r="L1180" t="s">
        <v>66</v>
      </c>
      <c r="M1180" t="s">
        <v>18</v>
      </c>
      <c r="N1180" t="s">
        <v>30</v>
      </c>
    </row>
    <row r="1181" spans="1:14" x14ac:dyDescent="0.25">
      <c r="A1181" s="2">
        <v>1180</v>
      </c>
      <c r="B1181" s="2">
        <v>15200</v>
      </c>
      <c r="C1181" s="2" t="str">
        <f t="shared" si="18"/>
        <v>Affordable</v>
      </c>
      <c r="D1181" t="s">
        <v>26</v>
      </c>
      <c r="E1181" t="s">
        <v>1026</v>
      </c>
      <c r="F1181">
        <v>2019</v>
      </c>
      <c r="G1181" t="s">
        <v>14</v>
      </c>
      <c r="H1181" s="3">
        <v>37174</v>
      </c>
      <c r="I1181" t="s">
        <v>22</v>
      </c>
      <c r="J1181" t="s">
        <v>1408</v>
      </c>
      <c r="K1181">
        <v>167802202</v>
      </c>
      <c r="L1181" t="s">
        <v>66</v>
      </c>
      <c r="M1181" t="s">
        <v>18</v>
      </c>
      <c r="N1181" t="s">
        <v>30</v>
      </c>
    </row>
    <row r="1182" spans="1:14" x14ac:dyDescent="0.25">
      <c r="A1182" s="2">
        <v>1181</v>
      </c>
      <c r="B1182" s="2">
        <v>15800</v>
      </c>
      <c r="C1182" s="2" t="str">
        <f t="shared" si="18"/>
        <v>Affordable</v>
      </c>
      <c r="D1182" t="s">
        <v>26</v>
      </c>
      <c r="E1182" t="s">
        <v>1026</v>
      </c>
      <c r="F1182">
        <v>2019</v>
      </c>
      <c r="G1182" t="s">
        <v>14</v>
      </c>
      <c r="H1182" s="3">
        <v>34023</v>
      </c>
      <c r="I1182" t="s">
        <v>131</v>
      </c>
      <c r="J1182" t="s">
        <v>1409</v>
      </c>
      <c r="K1182">
        <v>167802203</v>
      </c>
      <c r="L1182" t="s">
        <v>66</v>
      </c>
      <c r="M1182" t="s">
        <v>18</v>
      </c>
      <c r="N1182" t="s">
        <v>30</v>
      </c>
    </row>
    <row r="1183" spans="1:14" x14ac:dyDescent="0.25">
      <c r="A1183" s="2">
        <v>1182</v>
      </c>
      <c r="B1183" s="2">
        <v>16900</v>
      </c>
      <c r="C1183" s="2" t="str">
        <f t="shared" si="18"/>
        <v>Affordable</v>
      </c>
      <c r="D1183" t="s">
        <v>26</v>
      </c>
      <c r="E1183" t="s">
        <v>1026</v>
      </c>
      <c r="F1183">
        <v>2019</v>
      </c>
      <c r="G1183" t="s">
        <v>14</v>
      </c>
      <c r="H1183" s="3">
        <v>30021</v>
      </c>
      <c r="I1183" t="s">
        <v>131</v>
      </c>
      <c r="J1183" t="s">
        <v>1410</v>
      </c>
      <c r="K1183">
        <v>167802205</v>
      </c>
      <c r="L1183" t="s">
        <v>66</v>
      </c>
      <c r="M1183" t="s">
        <v>18</v>
      </c>
      <c r="N1183" t="s">
        <v>30</v>
      </c>
    </row>
    <row r="1184" spans="1:14" x14ac:dyDescent="0.25">
      <c r="A1184" s="2">
        <v>1183</v>
      </c>
      <c r="B1184" s="2">
        <v>11100</v>
      </c>
      <c r="C1184" s="2" t="str">
        <f t="shared" si="18"/>
        <v>Affordable</v>
      </c>
      <c r="D1184" t="s">
        <v>26</v>
      </c>
      <c r="E1184" t="s">
        <v>225</v>
      </c>
      <c r="F1184">
        <v>2017</v>
      </c>
      <c r="G1184" t="s">
        <v>14</v>
      </c>
      <c r="H1184" s="3">
        <v>51469</v>
      </c>
      <c r="I1184" t="s">
        <v>46</v>
      </c>
      <c r="J1184" t="s">
        <v>1411</v>
      </c>
      <c r="K1184">
        <v>167802215</v>
      </c>
      <c r="L1184" t="s">
        <v>66</v>
      </c>
      <c r="M1184" t="s">
        <v>18</v>
      </c>
      <c r="N1184" t="s">
        <v>30</v>
      </c>
    </row>
    <row r="1185" spans="1:14" x14ac:dyDescent="0.25">
      <c r="A1185" s="2">
        <v>1184</v>
      </c>
      <c r="B1185" s="2">
        <v>15600</v>
      </c>
      <c r="C1185" s="2" t="str">
        <f t="shared" si="18"/>
        <v>Affordable</v>
      </c>
      <c r="D1185" t="s">
        <v>26</v>
      </c>
      <c r="E1185" t="s">
        <v>1026</v>
      </c>
      <c r="F1185">
        <v>2019</v>
      </c>
      <c r="G1185" t="s">
        <v>14</v>
      </c>
      <c r="H1185" s="3">
        <v>31237</v>
      </c>
      <c r="I1185" t="s">
        <v>131</v>
      </c>
      <c r="J1185" t="s">
        <v>1412</v>
      </c>
      <c r="K1185">
        <v>167802230</v>
      </c>
      <c r="L1185" t="s">
        <v>66</v>
      </c>
      <c r="M1185" t="s">
        <v>18</v>
      </c>
      <c r="N1185" t="s">
        <v>30</v>
      </c>
    </row>
    <row r="1186" spans="1:14" x14ac:dyDescent="0.25">
      <c r="A1186" s="2">
        <v>1185</v>
      </c>
      <c r="B1186" s="2">
        <v>16900</v>
      </c>
      <c r="C1186" s="2" t="str">
        <f t="shared" si="18"/>
        <v>Affordable</v>
      </c>
      <c r="D1186" t="s">
        <v>26</v>
      </c>
      <c r="E1186" t="s">
        <v>1026</v>
      </c>
      <c r="F1186">
        <v>2019</v>
      </c>
      <c r="G1186" t="s">
        <v>14</v>
      </c>
      <c r="H1186" s="3">
        <v>30186</v>
      </c>
      <c r="I1186" t="s">
        <v>22</v>
      </c>
      <c r="J1186" t="s">
        <v>1413</v>
      </c>
      <c r="K1186">
        <v>167802232</v>
      </c>
      <c r="L1186" t="s">
        <v>66</v>
      </c>
      <c r="M1186" t="s">
        <v>18</v>
      </c>
      <c r="N1186" t="s">
        <v>30</v>
      </c>
    </row>
    <row r="1187" spans="1:14" x14ac:dyDescent="0.25">
      <c r="A1187" s="2">
        <v>1186</v>
      </c>
      <c r="B1187" s="2">
        <v>15300</v>
      </c>
      <c r="C1187" s="2" t="str">
        <f t="shared" si="18"/>
        <v>Affordable</v>
      </c>
      <c r="D1187" t="s">
        <v>26</v>
      </c>
      <c r="E1187" t="s">
        <v>1026</v>
      </c>
      <c r="F1187">
        <v>2019</v>
      </c>
      <c r="G1187" t="s">
        <v>14</v>
      </c>
      <c r="H1187" s="3">
        <v>41956</v>
      </c>
      <c r="I1187" t="s">
        <v>22</v>
      </c>
      <c r="J1187" t="s">
        <v>1414</v>
      </c>
      <c r="K1187">
        <v>167802233</v>
      </c>
      <c r="L1187" t="s">
        <v>66</v>
      </c>
      <c r="M1187" t="s">
        <v>18</v>
      </c>
      <c r="N1187" t="s">
        <v>30</v>
      </c>
    </row>
    <row r="1188" spans="1:14" x14ac:dyDescent="0.25">
      <c r="A1188" s="2">
        <v>1187</v>
      </c>
      <c r="B1188" s="2">
        <v>16600</v>
      </c>
      <c r="C1188" s="2" t="str">
        <f t="shared" si="18"/>
        <v>Affordable</v>
      </c>
      <c r="D1188" t="s">
        <v>26</v>
      </c>
      <c r="E1188" t="s">
        <v>1026</v>
      </c>
      <c r="F1188">
        <v>2019</v>
      </c>
      <c r="G1188" t="s">
        <v>14</v>
      </c>
      <c r="H1188" s="3">
        <v>30727</v>
      </c>
      <c r="I1188" t="s">
        <v>15</v>
      </c>
      <c r="J1188" t="s">
        <v>1415</v>
      </c>
      <c r="K1188">
        <v>167802234</v>
      </c>
      <c r="L1188" t="s">
        <v>66</v>
      </c>
      <c r="M1188" t="s">
        <v>18</v>
      </c>
      <c r="N1188" t="s">
        <v>30</v>
      </c>
    </row>
    <row r="1189" spans="1:14" x14ac:dyDescent="0.25">
      <c r="A1189" s="2">
        <v>1188</v>
      </c>
      <c r="B1189" s="2">
        <v>21800</v>
      </c>
      <c r="C1189" s="2" t="str">
        <f t="shared" si="18"/>
        <v>Sub Premium</v>
      </c>
      <c r="D1189" t="s">
        <v>26</v>
      </c>
      <c r="E1189" t="s">
        <v>197</v>
      </c>
      <c r="F1189">
        <v>2017</v>
      </c>
      <c r="G1189" t="s">
        <v>14</v>
      </c>
      <c r="H1189" s="3">
        <v>38956</v>
      </c>
      <c r="I1189" t="s">
        <v>15</v>
      </c>
      <c r="J1189" t="s">
        <v>1416</v>
      </c>
      <c r="K1189">
        <v>167752407</v>
      </c>
      <c r="L1189" t="s">
        <v>95</v>
      </c>
      <c r="M1189" t="s">
        <v>18</v>
      </c>
      <c r="N1189" t="s">
        <v>30</v>
      </c>
    </row>
    <row r="1190" spans="1:14" x14ac:dyDescent="0.25">
      <c r="A1190" s="2">
        <v>1189</v>
      </c>
      <c r="B1190" s="2">
        <v>36500</v>
      </c>
      <c r="C1190" s="2" t="str">
        <f t="shared" si="18"/>
        <v>Sub Premium</v>
      </c>
      <c r="D1190" t="s">
        <v>26</v>
      </c>
      <c r="E1190" t="s">
        <v>205</v>
      </c>
      <c r="F1190">
        <v>2018</v>
      </c>
      <c r="G1190" t="s">
        <v>14</v>
      </c>
      <c r="H1190" s="3">
        <v>22036</v>
      </c>
      <c r="I1190" t="s">
        <v>40</v>
      </c>
      <c r="J1190" t="s">
        <v>1417</v>
      </c>
      <c r="K1190">
        <v>167752500</v>
      </c>
      <c r="L1190" t="s">
        <v>34</v>
      </c>
      <c r="M1190" t="s">
        <v>18</v>
      </c>
      <c r="N1190" t="s">
        <v>186</v>
      </c>
    </row>
    <row r="1191" spans="1:14" x14ac:dyDescent="0.25">
      <c r="A1191" s="2">
        <v>1190</v>
      </c>
      <c r="B1191" s="2">
        <v>26300</v>
      </c>
      <c r="C1191" s="2" t="str">
        <f t="shared" si="18"/>
        <v>Sub Premium</v>
      </c>
      <c r="D1191" t="s">
        <v>26</v>
      </c>
      <c r="E1191" t="s">
        <v>197</v>
      </c>
      <c r="F1191">
        <v>2019</v>
      </c>
      <c r="G1191" t="s">
        <v>14</v>
      </c>
      <c r="H1191" s="3">
        <v>26462</v>
      </c>
      <c r="I1191" t="s">
        <v>37</v>
      </c>
      <c r="J1191" t="s">
        <v>1418</v>
      </c>
      <c r="K1191">
        <v>167752776</v>
      </c>
      <c r="L1191" t="s">
        <v>29</v>
      </c>
      <c r="M1191" t="s">
        <v>18</v>
      </c>
      <c r="N1191" t="s">
        <v>186</v>
      </c>
    </row>
    <row r="1192" spans="1:14" x14ac:dyDescent="0.25">
      <c r="A1192" s="2">
        <v>1191</v>
      </c>
      <c r="B1192" s="2">
        <v>20900</v>
      </c>
      <c r="C1192" s="2" t="str">
        <f t="shared" si="18"/>
        <v>Sub Premium</v>
      </c>
      <c r="D1192" t="s">
        <v>26</v>
      </c>
      <c r="E1192" t="s">
        <v>175</v>
      </c>
      <c r="F1192">
        <v>2019</v>
      </c>
      <c r="G1192" t="s">
        <v>14</v>
      </c>
      <c r="H1192" s="3">
        <v>23143</v>
      </c>
      <c r="I1192" t="s">
        <v>37</v>
      </c>
      <c r="J1192" t="s">
        <v>1419</v>
      </c>
      <c r="K1192">
        <v>167752778</v>
      </c>
      <c r="L1192" t="s">
        <v>29</v>
      </c>
      <c r="M1192" t="s">
        <v>18</v>
      </c>
      <c r="N1192" t="s">
        <v>186</v>
      </c>
    </row>
    <row r="1193" spans="1:14" x14ac:dyDescent="0.25">
      <c r="A1193" s="2">
        <v>1192</v>
      </c>
      <c r="B1193" s="2">
        <v>20100</v>
      </c>
      <c r="C1193" s="2" t="str">
        <f t="shared" si="18"/>
        <v>Sub Premium</v>
      </c>
      <c r="D1193" t="s">
        <v>26</v>
      </c>
      <c r="E1193" t="s">
        <v>175</v>
      </c>
      <c r="F1193">
        <v>2019</v>
      </c>
      <c r="G1193" t="s">
        <v>14</v>
      </c>
      <c r="H1193" s="3">
        <v>17340</v>
      </c>
      <c r="I1193" t="s">
        <v>46</v>
      </c>
      <c r="J1193" t="s">
        <v>1420</v>
      </c>
      <c r="K1193">
        <v>167752791</v>
      </c>
      <c r="L1193" t="s">
        <v>29</v>
      </c>
      <c r="M1193" t="s">
        <v>18</v>
      </c>
      <c r="N1193" t="s">
        <v>186</v>
      </c>
    </row>
    <row r="1194" spans="1:14" x14ac:dyDescent="0.25">
      <c r="A1194" s="2">
        <v>1193</v>
      </c>
      <c r="B1194" s="2">
        <v>26700</v>
      </c>
      <c r="C1194" s="2" t="str">
        <f t="shared" si="18"/>
        <v>Sub Premium</v>
      </c>
      <c r="D1194" t="s">
        <v>26</v>
      </c>
      <c r="E1194" t="s">
        <v>205</v>
      </c>
      <c r="F1194">
        <v>2019</v>
      </c>
      <c r="G1194" t="s">
        <v>14</v>
      </c>
      <c r="H1194" s="3">
        <v>29749</v>
      </c>
      <c r="I1194" t="s">
        <v>46</v>
      </c>
      <c r="J1194" t="s">
        <v>1421</v>
      </c>
      <c r="K1194">
        <v>167752792</v>
      </c>
      <c r="L1194" t="s">
        <v>29</v>
      </c>
      <c r="M1194" t="s">
        <v>18</v>
      </c>
      <c r="N1194" t="s">
        <v>186</v>
      </c>
    </row>
    <row r="1195" spans="1:14" x14ac:dyDescent="0.25">
      <c r="A1195" s="2">
        <v>1194</v>
      </c>
      <c r="B1195" s="2">
        <v>23900</v>
      </c>
      <c r="C1195" s="2" t="str">
        <f t="shared" si="18"/>
        <v>Sub Premium</v>
      </c>
      <c r="D1195" t="s">
        <v>26</v>
      </c>
      <c r="E1195" t="s">
        <v>205</v>
      </c>
      <c r="F1195">
        <v>2019</v>
      </c>
      <c r="G1195" t="s">
        <v>14</v>
      </c>
      <c r="H1195" s="3">
        <v>35248</v>
      </c>
      <c r="I1195" t="s">
        <v>40</v>
      </c>
      <c r="J1195" t="s">
        <v>1422</v>
      </c>
      <c r="K1195">
        <v>167752939</v>
      </c>
      <c r="L1195" t="s">
        <v>29</v>
      </c>
      <c r="M1195" t="s">
        <v>18</v>
      </c>
      <c r="N1195" t="s">
        <v>186</v>
      </c>
    </row>
    <row r="1196" spans="1:14" x14ac:dyDescent="0.25">
      <c r="A1196" s="2">
        <v>1195</v>
      </c>
      <c r="B1196" s="2">
        <v>14500</v>
      </c>
      <c r="C1196" s="2" t="str">
        <f t="shared" si="18"/>
        <v>Affordable</v>
      </c>
      <c r="D1196" t="s">
        <v>26</v>
      </c>
      <c r="E1196" t="s">
        <v>225</v>
      </c>
      <c r="F1196">
        <v>2018</v>
      </c>
      <c r="G1196" t="s">
        <v>14</v>
      </c>
      <c r="H1196" s="3">
        <v>40417</v>
      </c>
      <c r="I1196" t="s">
        <v>96</v>
      </c>
      <c r="J1196" t="s">
        <v>1423</v>
      </c>
      <c r="K1196">
        <v>167802408</v>
      </c>
      <c r="L1196" t="s">
        <v>39</v>
      </c>
      <c r="M1196" t="s">
        <v>18</v>
      </c>
      <c r="N1196" t="s">
        <v>1424</v>
      </c>
    </row>
    <row r="1197" spans="1:14" x14ac:dyDescent="0.25">
      <c r="A1197" s="2">
        <v>1196</v>
      </c>
      <c r="B1197" s="2">
        <v>23000</v>
      </c>
      <c r="C1197" s="2" t="str">
        <f t="shared" si="18"/>
        <v>Sub Premium</v>
      </c>
      <c r="D1197" t="s">
        <v>26</v>
      </c>
      <c r="E1197" t="s">
        <v>197</v>
      </c>
      <c r="F1197">
        <v>2017</v>
      </c>
      <c r="G1197" t="s">
        <v>14</v>
      </c>
      <c r="H1197" s="3">
        <v>30309</v>
      </c>
      <c r="I1197" t="s">
        <v>46</v>
      </c>
      <c r="J1197" t="s">
        <v>1425</v>
      </c>
      <c r="K1197">
        <v>167753011</v>
      </c>
      <c r="L1197" t="s">
        <v>34</v>
      </c>
      <c r="M1197" t="s">
        <v>18</v>
      </c>
      <c r="N1197" t="s">
        <v>186</v>
      </c>
    </row>
    <row r="1198" spans="1:14" x14ac:dyDescent="0.25">
      <c r="A1198" s="2">
        <v>1197</v>
      </c>
      <c r="B1198" s="2">
        <v>15000</v>
      </c>
      <c r="C1198" s="2" t="str">
        <f t="shared" si="18"/>
        <v>Affordable</v>
      </c>
      <c r="D1198" t="s">
        <v>26</v>
      </c>
      <c r="E1198" t="s">
        <v>1026</v>
      </c>
      <c r="F1198">
        <v>2018</v>
      </c>
      <c r="G1198" t="s">
        <v>14</v>
      </c>
      <c r="H1198" s="3">
        <v>42303</v>
      </c>
      <c r="I1198" t="s">
        <v>37</v>
      </c>
      <c r="J1198" t="s">
        <v>1426</v>
      </c>
      <c r="K1198">
        <v>167803180</v>
      </c>
      <c r="L1198" t="s">
        <v>66</v>
      </c>
      <c r="M1198" t="s">
        <v>18</v>
      </c>
      <c r="N1198" t="s">
        <v>30</v>
      </c>
    </row>
    <row r="1199" spans="1:14" x14ac:dyDescent="0.25">
      <c r="A1199" s="2">
        <v>1198</v>
      </c>
      <c r="B1199" s="2">
        <v>15000</v>
      </c>
      <c r="C1199" s="2" t="str">
        <f t="shared" si="18"/>
        <v>Affordable</v>
      </c>
      <c r="D1199" t="s">
        <v>26</v>
      </c>
      <c r="E1199" t="s">
        <v>1026</v>
      </c>
      <c r="F1199">
        <v>2018</v>
      </c>
      <c r="G1199" t="s">
        <v>14</v>
      </c>
      <c r="H1199" s="3">
        <v>35326</v>
      </c>
      <c r="I1199" t="s">
        <v>40</v>
      </c>
      <c r="J1199" t="s">
        <v>1427</v>
      </c>
      <c r="K1199">
        <v>167803188</v>
      </c>
      <c r="L1199" t="s">
        <v>66</v>
      </c>
      <c r="M1199" t="s">
        <v>18</v>
      </c>
      <c r="N1199" t="s">
        <v>30</v>
      </c>
    </row>
    <row r="1200" spans="1:14" x14ac:dyDescent="0.25">
      <c r="A1200" s="2">
        <v>1199</v>
      </c>
      <c r="B1200" s="2">
        <v>28500</v>
      </c>
      <c r="C1200" s="2" t="str">
        <f t="shared" si="18"/>
        <v>Sub Premium</v>
      </c>
      <c r="D1200" t="s">
        <v>20</v>
      </c>
      <c r="E1200" t="s">
        <v>31</v>
      </c>
      <c r="F1200">
        <v>2017</v>
      </c>
      <c r="G1200" t="s">
        <v>14</v>
      </c>
      <c r="H1200" s="3">
        <v>92100</v>
      </c>
      <c r="I1200" t="s">
        <v>40</v>
      </c>
      <c r="J1200" t="s">
        <v>1428</v>
      </c>
      <c r="K1200">
        <v>167770192</v>
      </c>
      <c r="L1200" t="s">
        <v>42</v>
      </c>
      <c r="M1200" t="s">
        <v>18</v>
      </c>
      <c r="N1200" t="s">
        <v>30</v>
      </c>
    </row>
    <row r="1201" spans="1:14" x14ac:dyDescent="0.25">
      <c r="A1201" s="2">
        <v>1200</v>
      </c>
      <c r="B1201" s="2">
        <v>28000</v>
      </c>
      <c r="C1201" s="2" t="str">
        <f t="shared" si="18"/>
        <v>Sub Premium</v>
      </c>
      <c r="D1201" t="s">
        <v>20</v>
      </c>
      <c r="E1201" t="s">
        <v>31</v>
      </c>
      <c r="F1201">
        <v>2017</v>
      </c>
      <c r="G1201" t="s">
        <v>14</v>
      </c>
      <c r="H1201" s="3">
        <v>99375</v>
      </c>
      <c r="I1201" t="s">
        <v>40</v>
      </c>
      <c r="J1201" t="s">
        <v>1429</v>
      </c>
      <c r="K1201">
        <v>167770195</v>
      </c>
      <c r="L1201" t="s">
        <v>42</v>
      </c>
      <c r="M1201" t="s">
        <v>18</v>
      </c>
      <c r="N1201" t="s">
        <v>30</v>
      </c>
    </row>
    <row r="1202" spans="1:14" x14ac:dyDescent="0.25">
      <c r="A1202" s="2">
        <v>1201</v>
      </c>
      <c r="B1202" s="2">
        <v>9000</v>
      </c>
      <c r="C1202" s="2" t="str">
        <f t="shared" si="18"/>
        <v>Affordable</v>
      </c>
      <c r="D1202" t="s">
        <v>20</v>
      </c>
      <c r="E1202" t="s">
        <v>31</v>
      </c>
      <c r="F1202">
        <v>2017</v>
      </c>
      <c r="G1202" t="s">
        <v>14</v>
      </c>
      <c r="H1202" s="3">
        <v>72418</v>
      </c>
      <c r="I1202" t="s">
        <v>46</v>
      </c>
      <c r="J1202" t="s">
        <v>1430</v>
      </c>
      <c r="K1202">
        <v>167770204</v>
      </c>
      <c r="L1202" t="s">
        <v>42</v>
      </c>
      <c r="M1202" t="s">
        <v>18</v>
      </c>
      <c r="N1202" t="s">
        <v>30</v>
      </c>
    </row>
    <row r="1203" spans="1:14" x14ac:dyDescent="0.25">
      <c r="A1203" s="2">
        <v>1202</v>
      </c>
      <c r="B1203" s="2">
        <v>28700</v>
      </c>
      <c r="C1203" s="2" t="str">
        <f t="shared" si="18"/>
        <v>Sub Premium</v>
      </c>
      <c r="D1203" t="s">
        <v>20</v>
      </c>
      <c r="E1203" t="s">
        <v>83</v>
      </c>
      <c r="F1203">
        <v>2015</v>
      </c>
      <c r="G1203" t="s">
        <v>14</v>
      </c>
      <c r="H1203" s="3">
        <v>29733</v>
      </c>
      <c r="I1203" t="s">
        <v>1431</v>
      </c>
      <c r="J1203" t="s">
        <v>1432</v>
      </c>
      <c r="K1203">
        <v>167715937</v>
      </c>
      <c r="L1203" t="s">
        <v>428</v>
      </c>
      <c r="M1203" t="s">
        <v>18</v>
      </c>
      <c r="N1203" t="s">
        <v>1433</v>
      </c>
    </row>
    <row r="1204" spans="1:14" x14ac:dyDescent="0.25">
      <c r="A1204" s="2">
        <v>1203</v>
      </c>
      <c r="B1204" s="2">
        <v>25000</v>
      </c>
      <c r="C1204" s="2" t="str">
        <f t="shared" si="18"/>
        <v>Sub Premium</v>
      </c>
      <c r="D1204" t="s">
        <v>20</v>
      </c>
      <c r="E1204" t="s">
        <v>31</v>
      </c>
      <c r="F1204">
        <v>2017</v>
      </c>
      <c r="G1204" t="s">
        <v>14</v>
      </c>
      <c r="H1204" s="3">
        <v>119439</v>
      </c>
      <c r="I1204" t="s">
        <v>40</v>
      </c>
      <c r="J1204" t="s">
        <v>1434</v>
      </c>
      <c r="K1204">
        <v>167770210</v>
      </c>
      <c r="L1204" t="s">
        <v>42</v>
      </c>
      <c r="M1204" t="s">
        <v>18</v>
      </c>
      <c r="N1204" t="s">
        <v>30</v>
      </c>
    </row>
    <row r="1205" spans="1:14" x14ac:dyDescent="0.25">
      <c r="A1205" s="2">
        <v>1204</v>
      </c>
      <c r="B1205" s="2">
        <v>17347</v>
      </c>
      <c r="C1205" s="2" t="str">
        <f t="shared" si="18"/>
        <v>Affordable</v>
      </c>
      <c r="D1205" t="s">
        <v>20</v>
      </c>
      <c r="E1205" t="s">
        <v>83</v>
      </c>
      <c r="F1205">
        <v>2015</v>
      </c>
      <c r="G1205" t="s">
        <v>14</v>
      </c>
      <c r="H1205" s="3">
        <v>54396</v>
      </c>
      <c r="I1205" t="s">
        <v>15</v>
      </c>
      <c r="J1205" t="s">
        <v>1435</v>
      </c>
      <c r="K1205">
        <v>167715938</v>
      </c>
      <c r="L1205" t="s">
        <v>330</v>
      </c>
      <c r="M1205" t="s">
        <v>18</v>
      </c>
      <c r="N1205" t="s">
        <v>1433</v>
      </c>
    </row>
    <row r="1206" spans="1:14" x14ac:dyDescent="0.25">
      <c r="A1206" s="2">
        <v>1205</v>
      </c>
      <c r="B1206" s="2">
        <v>13800</v>
      </c>
      <c r="C1206" s="2" t="str">
        <f t="shared" si="18"/>
        <v>Affordable</v>
      </c>
      <c r="D1206" t="s">
        <v>20</v>
      </c>
      <c r="E1206" t="s">
        <v>31</v>
      </c>
      <c r="F1206">
        <v>2016</v>
      </c>
      <c r="G1206" t="s">
        <v>14</v>
      </c>
      <c r="H1206" s="3">
        <v>91606</v>
      </c>
      <c r="I1206" t="s">
        <v>40</v>
      </c>
      <c r="J1206" t="s">
        <v>1436</v>
      </c>
      <c r="K1206">
        <v>167770495</v>
      </c>
      <c r="L1206" t="s">
        <v>42</v>
      </c>
      <c r="M1206" t="s">
        <v>18</v>
      </c>
      <c r="N1206" t="s">
        <v>387</v>
      </c>
    </row>
    <row r="1207" spans="1:14" x14ac:dyDescent="0.25">
      <c r="A1207" s="2">
        <v>1206</v>
      </c>
      <c r="B1207" s="2">
        <v>25888</v>
      </c>
      <c r="C1207" s="2" t="str">
        <f t="shared" si="18"/>
        <v>Sub Premium</v>
      </c>
      <c r="D1207" t="s">
        <v>20</v>
      </c>
      <c r="E1207" t="s">
        <v>83</v>
      </c>
      <c r="F1207">
        <v>2015</v>
      </c>
      <c r="G1207" t="s">
        <v>14</v>
      </c>
      <c r="H1207" s="3">
        <v>2807</v>
      </c>
      <c r="I1207" t="s">
        <v>15</v>
      </c>
      <c r="J1207" t="s">
        <v>1437</v>
      </c>
      <c r="K1207">
        <v>167715939</v>
      </c>
      <c r="L1207" t="s">
        <v>17</v>
      </c>
      <c r="M1207" t="s">
        <v>18</v>
      </c>
      <c r="N1207" t="s">
        <v>1433</v>
      </c>
    </row>
    <row r="1208" spans="1:14" x14ac:dyDescent="0.25">
      <c r="A1208" s="2">
        <v>1207</v>
      </c>
      <c r="B1208" s="2">
        <v>8500</v>
      </c>
      <c r="C1208" s="2" t="str">
        <f t="shared" si="18"/>
        <v>Affordable</v>
      </c>
      <c r="D1208" t="s">
        <v>20</v>
      </c>
      <c r="E1208" t="s">
        <v>824</v>
      </c>
      <c r="F1208">
        <v>2017</v>
      </c>
      <c r="G1208" t="s">
        <v>14</v>
      </c>
      <c r="H1208" s="3">
        <v>78739</v>
      </c>
      <c r="I1208" t="s">
        <v>15</v>
      </c>
      <c r="J1208" t="s">
        <v>1438</v>
      </c>
      <c r="K1208">
        <v>167770647</v>
      </c>
      <c r="L1208" t="s">
        <v>24</v>
      </c>
      <c r="M1208" t="s">
        <v>18</v>
      </c>
      <c r="N1208" t="s">
        <v>30</v>
      </c>
    </row>
    <row r="1209" spans="1:14" x14ac:dyDescent="0.25">
      <c r="A1209" s="2">
        <v>1208</v>
      </c>
      <c r="B1209" s="2">
        <v>21289</v>
      </c>
      <c r="C1209" s="2" t="str">
        <f t="shared" si="18"/>
        <v>Sub Premium</v>
      </c>
      <c r="D1209" t="s">
        <v>20</v>
      </c>
      <c r="E1209" t="s">
        <v>83</v>
      </c>
      <c r="F1209">
        <v>2015</v>
      </c>
      <c r="G1209" t="s">
        <v>14</v>
      </c>
      <c r="H1209" s="3">
        <v>71955</v>
      </c>
      <c r="I1209" t="s">
        <v>46</v>
      </c>
      <c r="J1209" t="s">
        <v>1439</v>
      </c>
      <c r="K1209">
        <v>167715940</v>
      </c>
      <c r="L1209" t="s">
        <v>91</v>
      </c>
      <c r="M1209" t="s">
        <v>18</v>
      </c>
      <c r="N1209" t="s">
        <v>1433</v>
      </c>
    </row>
    <row r="1210" spans="1:14" x14ac:dyDescent="0.25">
      <c r="A1210" s="2">
        <v>1209</v>
      </c>
      <c r="B1210" s="2">
        <v>17999</v>
      </c>
      <c r="C1210" s="2" t="str">
        <f t="shared" si="18"/>
        <v>Affordable</v>
      </c>
      <c r="D1210" t="s">
        <v>20</v>
      </c>
      <c r="E1210" t="s">
        <v>83</v>
      </c>
      <c r="F1210">
        <v>2015</v>
      </c>
      <c r="G1210" t="s">
        <v>14</v>
      </c>
      <c r="H1210" s="3">
        <v>48472</v>
      </c>
      <c r="I1210" t="s">
        <v>1440</v>
      </c>
      <c r="J1210" t="s">
        <v>1441</v>
      </c>
      <c r="K1210">
        <v>167715941</v>
      </c>
      <c r="L1210" t="s">
        <v>17</v>
      </c>
      <c r="M1210" t="s">
        <v>18</v>
      </c>
      <c r="N1210" t="s">
        <v>1433</v>
      </c>
    </row>
    <row r="1211" spans="1:14" x14ac:dyDescent="0.25">
      <c r="A1211" s="2">
        <v>1210</v>
      </c>
      <c r="B1211" s="2">
        <v>2700</v>
      </c>
      <c r="C1211" s="2" t="str">
        <f t="shared" si="18"/>
        <v>Affordable</v>
      </c>
      <c r="D1211" t="s">
        <v>20</v>
      </c>
      <c r="E1211" t="s">
        <v>31</v>
      </c>
      <c r="F1211">
        <v>2012</v>
      </c>
      <c r="G1211" t="s">
        <v>14</v>
      </c>
      <c r="H1211" s="3">
        <v>98470</v>
      </c>
      <c r="I1211" t="s">
        <v>32</v>
      </c>
      <c r="J1211" t="s">
        <v>1442</v>
      </c>
      <c r="K1211">
        <v>167770840</v>
      </c>
      <c r="L1211" t="s">
        <v>42</v>
      </c>
      <c r="M1211" t="s">
        <v>18</v>
      </c>
      <c r="N1211" t="s">
        <v>30</v>
      </c>
    </row>
    <row r="1212" spans="1:14" x14ac:dyDescent="0.25">
      <c r="A1212" s="2">
        <v>1211</v>
      </c>
      <c r="B1212" s="2">
        <v>30977</v>
      </c>
      <c r="C1212" s="2" t="str">
        <f t="shared" si="18"/>
        <v>Sub Premium</v>
      </c>
      <c r="D1212" t="s">
        <v>20</v>
      </c>
      <c r="E1212" t="s">
        <v>83</v>
      </c>
      <c r="F1212">
        <v>2015</v>
      </c>
      <c r="G1212" t="s">
        <v>14</v>
      </c>
      <c r="H1212" s="3">
        <v>28937</v>
      </c>
      <c r="I1212" t="s">
        <v>1443</v>
      </c>
      <c r="J1212" t="s">
        <v>1444</v>
      </c>
      <c r="K1212">
        <v>167715942</v>
      </c>
      <c r="L1212" t="s">
        <v>95</v>
      </c>
      <c r="M1212" t="s">
        <v>18</v>
      </c>
      <c r="N1212" t="s">
        <v>1433</v>
      </c>
    </row>
    <row r="1213" spans="1:14" x14ac:dyDescent="0.25">
      <c r="A1213" s="2">
        <v>1212</v>
      </c>
      <c r="B1213" s="2">
        <v>13799</v>
      </c>
      <c r="C1213" s="2" t="str">
        <f t="shared" si="18"/>
        <v>Affordable</v>
      </c>
      <c r="D1213" t="s">
        <v>20</v>
      </c>
      <c r="E1213" t="s">
        <v>83</v>
      </c>
      <c r="F1213">
        <v>2015</v>
      </c>
      <c r="G1213" t="s">
        <v>14</v>
      </c>
      <c r="H1213" s="3">
        <v>83693</v>
      </c>
      <c r="I1213" t="s">
        <v>37</v>
      </c>
      <c r="J1213" t="s">
        <v>1445</v>
      </c>
      <c r="K1213">
        <v>167715943</v>
      </c>
      <c r="L1213" t="s">
        <v>17</v>
      </c>
      <c r="M1213" t="s">
        <v>18</v>
      </c>
      <c r="N1213" t="s">
        <v>1433</v>
      </c>
    </row>
    <row r="1214" spans="1:14" x14ac:dyDescent="0.25">
      <c r="A1214" s="2">
        <v>1213</v>
      </c>
      <c r="B1214" s="2">
        <v>20500</v>
      </c>
      <c r="C1214" s="2" t="str">
        <f t="shared" si="18"/>
        <v>Sub Premium</v>
      </c>
      <c r="D1214" t="s">
        <v>20</v>
      </c>
      <c r="E1214" t="s">
        <v>112</v>
      </c>
      <c r="F1214">
        <v>2014</v>
      </c>
      <c r="G1214" t="s">
        <v>14</v>
      </c>
      <c r="H1214" s="3">
        <v>90888</v>
      </c>
      <c r="I1214" t="s">
        <v>40</v>
      </c>
      <c r="J1214" t="s">
        <v>1446</v>
      </c>
      <c r="K1214">
        <v>167771072</v>
      </c>
      <c r="L1214" t="s">
        <v>238</v>
      </c>
      <c r="M1214" t="s">
        <v>18</v>
      </c>
      <c r="N1214" t="s">
        <v>30</v>
      </c>
    </row>
    <row r="1215" spans="1:14" x14ac:dyDescent="0.25">
      <c r="A1215" s="2">
        <v>1214</v>
      </c>
      <c r="B1215" s="2">
        <v>8500</v>
      </c>
      <c r="C1215" s="2" t="str">
        <f t="shared" si="18"/>
        <v>Affordable</v>
      </c>
      <c r="D1215" t="s">
        <v>20</v>
      </c>
      <c r="E1215" t="s">
        <v>396</v>
      </c>
      <c r="F1215">
        <v>2012</v>
      </c>
      <c r="G1215" t="s">
        <v>14</v>
      </c>
      <c r="H1215" s="3">
        <v>216942</v>
      </c>
      <c r="I1215" t="s">
        <v>40</v>
      </c>
      <c r="J1215" t="s">
        <v>1447</v>
      </c>
      <c r="K1215">
        <v>167771079</v>
      </c>
      <c r="L1215" t="s">
        <v>42</v>
      </c>
      <c r="M1215" t="s">
        <v>18</v>
      </c>
      <c r="N1215" t="s">
        <v>275</v>
      </c>
    </row>
    <row r="1216" spans="1:14" x14ac:dyDescent="0.25">
      <c r="A1216" s="2">
        <v>1215</v>
      </c>
      <c r="B1216" s="2">
        <v>9900</v>
      </c>
      <c r="C1216" s="2" t="str">
        <f t="shared" si="18"/>
        <v>Affordable</v>
      </c>
      <c r="D1216" t="s">
        <v>20</v>
      </c>
      <c r="E1216" t="s">
        <v>31</v>
      </c>
      <c r="F1216">
        <v>2015</v>
      </c>
      <c r="G1216" t="s">
        <v>14</v>
      </c>
      <c r="H1216" s="3">
        <v>205796</v>
      </c>
      <c r="I1216" t="s">
        <v>40</v>
      </c>
      <c r="J1216" t="s">
        <v>1448</v>
      </c>
      <c r="K1216">
        <v>167771183</v>
      </c>
      <c r="L1216" t="s">
        <v>39</v>
      </c>
      <c r="M1216" t="s">
        <v>18</v>
      </c>
      <c r="N1216" t="s">
        <v>1068</v>
      </c>
    </row>
    <row r="1217" spans="1:14" x14ac:dyDescent="0.25">
      <c r="A1217" s="2">
        <v>1216</v>
      </c>
      <c r="B1217" s="2">
        <v>65500</v>
      </c>
      <c r="C1217" s="2" t="str">
        <f t="shared" si="18"/>
        <v>Premium</v>
      </c>
      <c r="D1217" t="s">
        <v>20</v>
      </c>
      <c r="E1217" t="s">
        <v>112</v>
      </c>
      <c r="F1217">
        <v>2019</v>
      </c>
      <c r="G1217" t="s">
        <v>14</v>
      </c>
      <c r="H1217" s="3">
        <v>6500</v>
      </c>
      <c r="I1217" t="s">
        <v>15</v>
      </c>
      <c r="J1217" t="s">
        <v>1449</v>
      </c>
      <c r="K1217">
        <v>167718954</v>
      </c>
      <c r="L1217" t="s">
        <v>434</v>
      </c>
      <c r="M1217" t="s">
        <v>18</v>
      </c>
      <c r="N1217" t="s">
        <v>186</v>
      </c>
    </row>
    <row r="1218" spans="1:14" x14ac:dyDescent="0.25">
      <c r="A1218" s="2">
        <v>1217</v>
      </c>
      <c r="B1218" s="2">
        <v>24500</v>
      </c>
      <c r="C1218" s="2" t="str">
        <f t="shared" ref="C1218:C1281" si="19">IF(B1218&gt;=55000, "Premium", IF(B1218&gt;=20000, "Sub Premium", "Affordable"))</f>
        <v>Sub Premium</v>
      </c>
      <c r="D1218" t="s">
        <v>20</v>
      </c>
      <c r="E1218" t="s">
        <v>59</v>
      </c>
      <c r="F1218">
        <v>2018</v>
      </c>
      <c r="G1218" t="s">
        <v>14</v>
      </c>
      <c r="H1218" s="3">
        <v>39943</v>
      </c>
      <c r="I1218" t="s">
        <v>40</v>
      </c>
      <c r="J1218" t="s">
        <v>1450</v>
      </c>
      <c r="K1218">
        <v>167772606</v>
      </c>
      <c r="L1218" t="s">
        <v>39</v>
      </c>
      <c r="M1218" t="s">
        <v>18</v>
      </c>
      <c r="N1218" t="s">
        <v>30</v>
      </c>
    </row>
    <row r="1219" spans="1:14" x14ac:dyDescent="0.25">
      <c r="A1219" s="2">
        <v>1218</v>
      </c>
      <c r="B1219" s="2">
        <v>32500</v>
      </c>
      <c r="C1219" s="2" t="str">
        <f t="shared" si="19"/>
        <v>Sub Premium</v>
      </c>
      <c r="D1219" t="s">
        <v>20</v>
      </c>
      <c r="E1219" t="s">
        <v>215</v>
      </c>
      <c r="F1219">
        <v>2020</v>
      </c>
      <c r="G1219" t="s">
        <v>14</v>
      </c>
      <c r="H1219" s="3">
        <v>5920</v>
      </c>
      <c r="I1219" t="s">
        <v>22</v>
      </c>
      <c r="J1219" t="s">
        <v>1451</v>
      </c>
      <c r="K1219">
        <v>167722215</v>
      </c>
      <c r="L1219" t="s">
        <v>402</v>
      </c>
      <c r="M1219" t="s">
        <v>18</v>
      </c>
      <c r="N1219" t="s">
        <v>186</v>
      </c>
    </row>
    <row r="1220" spans="1:14" x14ac:dyDescent="0.25">
      <c r="A1220" s="2">
        <v>1219</v>
      </c>
      <c r="B1220" s="2">
        <v>9200</v>
      </c>
      <c r="C1220" s="2" t="str">
        <f t="shared" si="19"/>
        <v>Affordable</v>
      </c>
      <c r="D1220" t="s">
        <v>20</v>
      </c>
      <c r="E1220" t="s">
        <v>824</v>
      </c>
      <c r="F1220">
        <v>2018</v>
      </c>
      <c r="G1220" t="s">
        <v>14</v>
      </c>
      <c r="H1220" s="3">
        <v>71478</v>
      </c>
      <c r="I1220" t="s">
        <v>32</v>
      </c>
      <c r="J1220" t="s">
        <v>1452</v>
      </c>
      <c r="K1220">
        <v>167772971</v>
      </c>
      <c r="L1220" t="s">
        <v>95</v>
      </c>
      <c r="M1220" t="s">
        <v>18</v>
      </c>
      <c r="N1220" t="s">
        <v>30</v>
      </c>
    </row>
    <row r="1221" spans="1:14" x14ac:dyDescent="0.25">
      <c r="A1221" s="2">
        <v>1220</v>
      </c>
      <c r="B1221" s="2">
        <v>17700</v>
      </c>
      <c r="C1221" s="2" t="str">
        <f t="shared" si="19"/>
        <v>Affordable</v>
      </c>
      <c r="D1221" t="s">
        <v>20</v>
      </c>
      <c r="E1221" t="s">
        <v>31</v>
      </c>
      <c r="F1221">
        <v>2017</v>
      </c>
      <c r="G1221" t="s">
        <v>14</v>
      </c>
      <c r="H1221" s="3">
        <v>119520</v>
      </c>
      <c r="I1221" t="s">
        <v>22</v>
      </c>
      <c r="J1221" t="s">
        <v>1453</v>
      </c>
      <c r="K1221">
        <v>167772999</v>
      </c>
      <c r="L1221" t="s">
        <v>95</v>
      </c>
      <c r="M1221" t="s">
        <v>18</v>
      </c>
      <c r="N1221" t="s">
        <v>30</v>
      </c>
    </row>
    <row r="1222" spans="1:14" x14ac:dyDescent="0.25">
      <c r="A1222" s="2">
        <v>1221</v>
      </c>
      <c r="B1222" s="2">
        <v>18300</v>
      </c>
      <c r="C1222" s="2" t="str">
        <f t="shared" si="19"/>
        <v>Affordable</v>
      </c>
      <c r="D1222" t="s">
        <v>20</v>
      </c>
      <c r="E1222" t="s">
        <v>824</v>
      </c>
      <c r="F1222">
        <v>2020</v>
      </c>
      <c r="G1222" t="s">
        <v>14</v>
      </c>
      <c r="H1222" s="3">
        <v>10882</v>
      </c>
      <c r="I1222" t="s">
        <v>40</v>
      </c>
      <c r="J1222" t="s">
        <v>1454</v>
      </c>
      <c r="K1222">
        <v>167722427</v>
      </c>
      <c r="L1222" t="s">
        <v>48</v>
      </c>
      <c r="M1222" t="s">
        <v>18</v>
      </c>
      <c r="N1222" t="s">
        <v>284</v>
      </c>
    </row>
    <row r="1223" spans="1:14" x14ac:dyDescent="0.25">
      <c r="A1223" s="2">
        <v>1222</v>
      </c>
      <c r="B1223" s="2">
        <v>43500</v>
      </c>
      <c r="C1223" s="2" t="str">
        <f t="shared" si="19"/>
        <v>Sub Premium</v>
      </c>
      <c r="D1223" t="s">
        <v>20</v>
      </c>
      <c r="E1223" t="s">
        <v>112</v>
      </c>
      <c r="F1223">
        <v>2019</v>
      </c>
      <c r="G1223" t="s">
        <v>14</v>
      </c>
      <c r="H1223" s="3">
        <v>29010</v>
      </c>
      <c r="I1223" t="s">
        <v>46</v>
      </c>
      <c r="J1223" t="s">
        <v>1455</v>
      </c>
      <c r="K1223">
        <v>167722585</v>
      </c>
      <c r="L1223" t="s">
        <v>488</v>
      </c>
      <c r="M1223" t="s">
        <v>18</v>
      </c>
      <c r="N1223" t="s">
        <v>186</v>
      </c>
    </row>
    <row r="1224" spans="1:14" x14ac:dyDescent="0.25">
      <c r="A1224" s="2">
        <v>1223</v>
      </c>
      <c r="B1224" s="2">
        <v>15200</v>
      </c>
      <c r="C1224" s="2" t="str">
        <f t="shared" si="19"/>
        <v>Affordable</v>
      </c>
      <c r="D1224" t="s">
        <v>20</v>
      </c>
      <c r="E1224" t="s">
        <v>31</v>
      </c>
      <c r="F1224">
        <v>2016</v>
      </c>
      <c r="G1224" t="s">
        <v>14</v>
      </c>
      <c r="H1224" s="3">
        <v>69003</v>
      </c>
      <c r="I1224" t="s">
        <v>40</v>
      </c>
      <c r="J1224" t="s">
        <v>1456</v>
      </c>
      <c r="K1224">
        <v>167773215</v>
      </c>
      <c r="L1224" t="s">
        <v>95</v>
      </c>
      <c r="M1224" t="s">
        <v>18</v>
      </c>
      <c r="N1224" t="s">
        <v>30</v>
      </c>
    </row>
    <row r="1225" spans="1:14" x14ac:dyDescent="0.25">
      <c r="A1225" s="2">
        <v>1224</v>
      </c>
      <c r="B1225" s="2">
        <v>36200</v>
      </c>
      <c r="C1225" s="2" t="str">
        <f t="shared" si="19"/>
        <v>Sub Premium</v>
      </c>
      <c r="D1225" t="s">
        <v>20</v>
      </c>
      <c r="E1225" t="s">
        <v>112</v>
      </c>
      <c r="F1225">
        <v>2019</v>
      </c>
      <c r="G1225" t="s">
        <v>14</v>
      </c>
      <c r="H1225" s="3">
        <v>16207</v>
      </c>
      <c r="I1225" t="s">
        <v>96</v>
      </c>
      <c r="J1225" t="s">
        <v>1457</v>
      </c>
      <c r="K1225">
        <v>167722586</v>
      </c>
      <c r="L1225" t="s">
        <v>488</v>
      </c>
      <c r="M1225" t="s">
        <v>18</v>
      </c>
      <c r="N1225" t="s">
        <v>186</v>
      </c>
    </row>
    <row r="1226" spans="1:14" x14ac:dyDescent="0.25">
      <c r="A1226" s="2">
        <v>1225</v>
      </c>
      <c r="B1226" s="2">
        <v>21900</v>
      </c>
      <c r="C1226" s="2" t="str">
        <f t="shared" si="19"/>
        <v>Sub Premium</v>
      </c>
      <c r="D1226" t="s">
        <v>20</v>
      </c>
      <c r="E1226" t="s">
        <v>835</v>
      </c>
      <c r="F1226">
        <v>2018</v>
      </c>
      <c r="G1226" t="s">
        <v>14</v>
      </c>
      <c r="H1226" s="3">
        <v>29748</v>
      </c>
      <c r="I1226" t="s">
        <v>37</v>
      </c>
      <c r="J1226" t="s">
        <v>1458</v>
      </c>
      <c r="K1226">
        <v>167773235</v>
      </c>
      <c r="L1226" t="s">
        <v>17</v>
      </c>
      <c r="M1226" t="s">
        <v>18</v>
      </c>
      <c r="N1226" t="s">
        <v>30</v>
      </c>
    </row>
    <row r="1227" spans="1:14" x14ac:dyDescent="0.25">
      <c r="A1227" s="2">
        <v>1226</v>
      </c>
      <c r="B1227" s="2">
        <v>20700</v>
      </c>
      <c r="C1227" s="2" t="str">
        <f t="shared" si="19"/>
        <v>Sub Premium</v>
      </c>
      <c r="D1227" t="s">
        <v>20</v>
      </c>
      <c r="E1227" t="s">
        <v>59</v>
      </c>
      <c r="F1227">
        <v>2019</v>
      </c>
      <c r="G1227" t="s">
        <v>14</v>
      </c>
      <c r="H1227" s="3">
        <v>25582</v>
      </c>
      <c r="I1227" t="s">
        <v>40</v>
      </c>
      <c r="J1227" t="s">
        <v>1459</v>
      </c>
      <c r="K1227">
        <v>167722604</v>
      </c>
      <c r="L1227" t="s">
        <v>48</v>
      </c>
      <c r="M1227" t="s">
        <v>18</v>
      </c>
      <c r="N1227" t="s">
        <v>284</v>
      </c>
    </row>
    <row r="1228" spans="1:14" x14ac:dyDescent="0.25">
      <c r="A1228" s="2">
        <v>1227</v>
      </c>
      <c r="B1228" s="2">
        <v>12300</v>
      </c>
      <c r="C1228" s="2" t="str">
        <f t="shared" si="19"/>
        <v>Affordable</v>
      </c>
      <c r="D1228" t="s">
        <v>20</v>
      </c>
      <c r="E1228" t="s">
        <v>824</v>
      </c>
      <c r="F1228">
        <v>2019</v>
      </c>
      <c r="G1228" t="s">
        <v>14</v>
      </c>
      <c r="H1228" s="3">
        <v>24520</v>
      </c>
      <c r="I1228" t="s">
        <v>46</v>
      </c>
      <c r="J1228" t="s">
        <v>1460</v>
      </c>
      <c r="K1228">
        <v>167722610</v>
      </c>
      <c r="L1228" t="s">
        <v>48</v>
      </c>
      <c r="M1228" t="s">
        <v>18</v>
      </c>
      <c r="N1228" t="s">
        <v>284</v>
      </c>
    </row>
    <row r="1229" spans="1:14" x14ac:dyDescent="0.25">
      <c r="A1229" s="2">
        <v>1228</v>
      </c>
      <c r="B1229" s="2">
        <v>4200</v>
      </c>
      <c r="C1229" s="2" t="str">
        <f t="shared" si="19"/>
        <v>Affordable</v>
      </c>
      <c r="D1229" t="s">
        <v>20</v>
      </c>
      <c r="E1229" t="s">
        <v>31</v>
      </c>
      <c r="F1229">
        <v>2016</v>
      </c>
      <c r="G1229" t="s">
        <v>14</v>
      </c>
      <c r="H1229" s="3">
        <v>104383</v>
      </c>
      <c r="I1229" t="s">
        <v>32</v>
      </c>
      <c r="J1229" t="s">
        <v>1461</v>
      </c>
      <c r="K1229">
        <v>167773291</v>
      </c>
      <c r="L1229" t="s">
        <v>95</v>
      </c>
      <c r="M1229" t="s">
        <v>18</v>
      </c>
      <c r="N1229" t="s">
        <v>30</v>
      </c>
    </row>
    <row r="1230" spans="1:14" x14ac:dyDescent="0.25">
      <c r="A1230" s="2">
        <v>1229</v>
      </c>
      <c r="B1230" s="2">
        <v>19500</v>
      </c>
      <c r="C1230" s="2" t="str">
        <f t="shared" si="19"/>
        <v>Affordable</v>
      </c>
      <c r="D1230" t="s">
        <v>20</v>
      </c>
      <c r="E1230" t="s">
        <v>1462</v>
      </c>
      <c r="F1230">
        <v>2019</v>
      </c>
      <c r="G1230" t="s">
        <v>14</v>
      </c>
      <c r="H1230" s="3">
        <v>34164</v>
      </c>
      <c r="I1230" t="s">
        <v>40</v>
      </c>
      <c r="J1230" t="s">
        <v>1463</v>
      </c>
      <c r="K1230">
        <v>167722611</v>
      </c>
      <c r="L1230" t="s">
        <v>48</v>
      </c>
      <c r="M1230" t="s">
        <v>18</v>
      </c>
      <c r="N1230" t="s">
        <v>284</v>
      </c>
    </row>
    <row r="1231" spans="1:14" x14ac:dyDescent="0.25">
      <c r="A1231" s="2">
        <v>1230</v>
      </c>
      <c r="B1231" s="2">
        <v>14300</v>
      </c>
      <c r="C1231" s="2" t="str">
        <f t="shared" si="19"/>
        <v>Affordable</v>
      </c>
      <c r="D1231" t="s">
        <v>20</v>
      </c>
      <c r="E1231" t="s">
        <v>824</v>
      </c>
      <c r="F1231">
        <v>2020</v>
      </c>
      <c r="G1231" t="s">
        <v>14</v>
      </c>
      <c r="H1231" s="3">
        <v>6975</v>
      </c>
      <c r="I1231" t="s">
        <v>22</v>
      </c>
      <c r="J1231" t="s">
        <v>1464</v>
      </c>
      <c r="K1231">
        <v>167722616</v>
      </c>
      <c r="L1231" t="s">
        <v>48</v>
      </c>
      <c r="M1231" t="s">
        <v>18</v>
      </c>
      <c r="N1231" t="s">
        <v>284</v>
      </c>
    </row>
    <row r="1232" spans="1:14" x14ac:dyDescent="0.25">
      <c r="A1232" s="2">
        <v>1231</v>
      </c>
      <c r="B1232" s="2">
        <v>13700</v>
      </c>
      <c r="C1232" s="2" t="str">
        <f t="shared" si="19"/>
        <v>Affordable</v>
      </c>
      <c r="D1232" t="s">
        <v>20</v>
      </c>
      <c r="E1232" t="s">
        <v>232</v>
      </c>
      <c r="F1232">
        <v>2016</v>
      </c>
      <c r="G1232" t="s">
        <v>14</v>
      </c>
      <c r="H1232" s="3">
        <v>67150</v>
      </c>
      <c r="I1232" t="s">
        <v>40</v>
      </c>
      <c r="J1232" t="s">
        <v>1465</v>
      </c>
      <c r="K1232">
        <v>167773301</v>
      </c>
      <c r="L1232" t="s">
        <v>95</v>
      </c>
      <c r="M1232" t="s">
        <v>18</v>
      </c>
      <c r="N1232" t="s">
        <v>30</v>
      </c>
    </row>
    <row r="1233" spans="1:14" x14ac:dyDescent="0.25">
      <c r="A1233" s="2">
        <v>1232</v>
      </c>
      <c r="B1233" s="2">
        <v>13200</v>
      </c>
      <c r="C1233" s="2" t="str">
        <f t="shared" si="19"/>
        <v>Affordable</v>
      </c>
      <c r="D1233" t="s">
        <v>20</v>
      </c>
      <c r="E1233" t="s">
        <v>31</v>
      </c>
      <c r="F1233">
        <v>2015</v>
      </c>
      <c r="G1233" t="s">
        <v>14</v>
      </c>
      <c r="H1233" s="3">
        <v>100820</v>
      </c>
      <c r="I1233" t="s">
        <v>40</v>
      </c>
      <c r="J1233" t="s">
        <v>1466</v>
      </c>
      <c r="K1233">
        <v>167773526</v>
      </c>
      <c r="L1233" t="s">
        <v>95</v>
      </c>
      <c r="M1233" t="s">
        <v>18</v>
      </c>
      <c r="N1233" t="s">
        <v>30</v>
      </c>
    </row>
    <row r="1234" spans="1:14" x14ac:dyDescent="0.25">
      <c r="A1234" s="2">
        <v>1233</v>
      </c>
      <c r="B1234" s="2">
        <v>6200</v>
      </c>
      <c r="C1234" s="2" t="str">
        <f t="shared" si="19"/>
        <v>Affordable</v>
      </c>
      <c r="D1234" t="s">
        <v>20</v>
      </c>
      <c r="E1234" t="s">
        <v>31</v>
      </c>
      <c r="F1234">
        <v>2014</v>
      </c>
      <c r="G1234" t="s">
        <v>14</v>
      </c>
      <c r="H1234" s="3">
        <v>142286</v>
      </c>
      <c r="I1234" t="s">
        <v>40</v>
      </c>
      <c r="J1234" t="s">
        <v>1467</v>
      </c>
      <c r="K1234">
        <v>167773530</v>
      </c>
      <c r="L1234" t="s">
        <v>95</v>
      </c>
      <c r="M1234" t="s">
        <v>18</v>
      </c>
      <c r="N1234" t="s">
        <v>30</v>
      </c>
    </row>
    <row r="1235" spans="1:14" x14ac:dyDescent="0.25">
      <c r="A1235" s="2">
        <v>1234</v>
      </c>
      <c r="B1235" s="2">
        <v>6500</v>
      </c>
      <c r="C1235" s="2" t="str">
        <f t="shared" si="19"/>
        <v>Affordable</v>
      </c>
      <c r="D1235" t="s">
        <v>20</v>
      </c>
      <c r="E1235" t="s">
        <v>31</v>
      </c>
      <c r="F1235">
        <v>2015</v>
      </c>
      <c r="G1235" t="s">
        <v>14</v>
      </c>
      <c r="H1235" s="3">
        <v>60015</v>
      </c>
      <c r="I1235" t="s">
        <v>15</v>
      </c>
      <c r="J1235" t="s">
        <v>1468</v>
      </c>
      <c r="K1235">
        <v>167773531</v>
      </c>
      <c r="L1235" t="s">
        <v>95</v>
      </c>
      <c r="M1235" t="s">
        <v>18</v>
      </c>
      <c r="N1235" t="s">
        <v>186</v>
      </c>
    </row>
    <row r="1236" spans="1:14" x14ac:dyDescent="0.25">
      <c r="A1236" s="2">
        <v>1235</v>
      </c>
      <c r="B1236" s="2">
        <v>1500</v>
      </c>
      <c r="C1236" s="2" t="str">
        <f t="shared" si="19"/>
        <v>Affordable</v>
      </c>
      <c r="D1236" t="s">
        <v>20</v>
      </c>
      <c r="E1236" t="s">
        <v>31</v>
      </c>
      <c r="F1236">
        <v>2013</v>
      </c>
      <c r="G1236" t="s">
        <v>14</v>
      </c>
      <c r="H1236" s="3">
        <v>126381</v>
      </c>
      <c r="I1236" t="s">
        <v>46</v>
      </c>
      <c r="J1236" t="s">
        <v>1469</v>
      </c>
      <c r="K1236">
        <v>167773663</v>
      </c>
      <c r="L1236" t="s">
        <v>95</v>
      </c>
      <c r="M1236" t="s">
        <v>18</v>
      </c>
      <c r="N1236" t="s">
        <v>186</v>
      </c>
    </row>
    <row r="1237" spans="1:14" x14ac:dyDescent="0.25">
      <c r="A1237" s="2">
        <v>1236</v>
      </c>
      <c r="B1237" s="2">
        <v>2200</v>
      </c>
      <c r="C1237" s="2" t="str">
        <f t="shared" si="19"/>
        <v>Affordable</v>
      </c>
      <c r="D1237" t="s">
        <v>20</v>
      </c>
      <c r="E1237" t="s">
        <v>31</v>
      </c>
      <c r="F1237">
        <v>2013</v>
      </c>
      <c r="G1237" t="s">
        <v>14</v>
      </c>
      <c r="H1237" s="3">
        <v>128753</v>
      </c>
      <c r="I1237" t="s">
        <v>15</v>
      </c>
      <c r="J1237" t="s">
        <v>1470</v>
      </c>
      <c r="K1237">
        <v>167773664</v>
      </c>
      <c r="L1237" t="s">
        <v>95</v>
      </c>
      <c r="M1237" t="s">
        <v>18</v>
      </c>
      <c r="N1237" t="s">
        <v>30</v>
      </c>
    </row>
    <row r="1238" spans="1:14" x14ac:dyDescent="0.25">
      <c r="A1238" s="2">
        <v>1237</v>
      </c>
      <c r="B1238" s="2">
        <v>4200</v>
      </c>
      <c r="C1238" s="2" t="str">
        <f t="shared" si="19"/>
        <v>Affordable</v>
      </c>
      <c r="D1238" t="s">
        <v>20</v>
      </c>
      <c r="E1238" t="s">
        <v>31</v>
      </c>
      <c r="F1238">
        <v>2013</v>
      </c>
      <c r="G1238" t="s">
        <v>14</v>
      </c>
      <c r="H1238" s="3">
        <v>0</v>
      </c>
      <c r="I1238" t="s">
        <v>96</v>
      </c>
      <c r="J1238" t="s">
        <v>1471</v>
      </c>
      <c r="K1238">
        <v>167773673</v>
      </c>
      <c r="L1238" t="s">
        <v>95</v>
      </c>
      <c r="M1238" t="s">
        <v>18</v>
      </c>
      <c r="N1238" t="s">
        <v>30</v>
      </c>
    </row>
    <row r="1239" spans="1:14" x14ac:dyDescent="0.25">
      <c r="A1239" s="2">
        <v>1238</v>
      </c>
      <c r="B1239" s="2">
        <v>8700</v>
      </c>
      <c r="C1239" s="2" t="str">
        <f t="shared" si="19"/>
        <v>Affordable</v>
      </c>
      <c r="D1239" t="s">
        <v>20</v>
      </c>
      <c r="E1239" t="s">
        <v>232</v>
      </c>
      <c r="F1239">
        <v>2013</v>
      </c>
      <c r="G1239" t="s">
        <v>14</v>
      </c>
      <c r="H1239" s="3">
        <v>64598</v>
      </c>
      <c r="I1239" t="s">
        <v>40</v>
      </c>
      <c r="J1239" t="s">
        <v>1472</v>
      </c>
      <c r="K1239">
        <v>167773678</v>
      </c>
      <c r="L1239" t="s">
        <v>95</v>
      </c>
      <c r="M1239" t="s">
        <v>18</v>
      </c>
      <c r="N1239" t="s">
        <v>30</v>
      </c>
    </row>
    <row r="1240" spans="1:14" x14ac:dyDescent="0.25">
      <c r="A1240" s="2">
        <v>1239</v>
      </c>
      <c r="B1240" s="2">
        <v>3200</v>
      </c>
      <c r="C1240" s="2" t="str">
        <f t="shared" si="19"/>
        <v>Affordable</v>
      </c>
      <c r="D1240" t="s">
        <v>20</v>
      </c>
      <c r="E1240" t="s">
        <v>31</v>
      </c>
      <c r="F1240">
        <v>2012</v>
      </c>
      <c r="G1240" t="s">
        <v>14</v>
      </c>
      <c r="H1240" s="3">
        <v>111532</v>
      </c>
      <c r="I1240" t="s">
        <v>15</v>
      </c>
      <c r="J1240" t="s">
        <v>1473</v>
      </c>
      <c r="K1240">
        <v>167773761</v>
      </c>
      <c r="L1240" t="s">
        <v>95</v>
      </c>
      <c r="M1240" t="s">
        <v>18</v>
      </c>
      <c r="N1240" t="s">
        <v>30</v>
      </c>
    </row>
    <row r="1241" spans="1:14" x14ac:dyDescent="0.25">
      <c r="A1241" s="2">
        <v>1240</v>
      </c>
      <c r="B1241" s="2">
        <v>9000</v>
      </c>
      <c r="C1241" s="2" t="str">
        <f t="shared" si="19"/>
        <v>Affordable</v>
      </c>
      <c r="D1241" t="s">
        <v>20</v>
      </c>
      <c r="E1241" t="s">
        <v>31</v>
      </c>
      <c r="F1241">
        <v>2012</v>
      </c>
      <c r="G1241" t="s">
        <v>14</v>
      </c>
      <c r="H1241" s="3">
        <v>149346</v>
      </c>
      <c r="I1241" t="s">
        <v>15</v>
      </c>
      <c r="J1241" t="s">
        <v>1474</v>
      </c>
      <c r="K1241">
        <v>167773763</v>
      </c>
      <c r="L1241" t="s">
        <v>95</v>
      </c>
      <c r="M1241" t="s">
        <v>18</v>
      </c>
      <c r="N1241" t="s">
        <v>186</v>
      </c>
    </row>
    <row r="1242" spans="1:14" x14ac:dyDescent="0.25">
      <c r="A1242" s="2">
        <v>1241</v>
      </c>
      <c r="B1242" s="2">
        <v>20000</v>
      </c>
      <c r="C1242" s="2" t="str">
        <f t="shared" si="19"/>
        <v>Sub Premium</v>
      </c>
      <c r="D1242" t="s">
        <v>20</v>
      </c>
      <c r="E1242" t="s">
        <v>270</v>
      </c>
      <c r="F1242">
        <v>2018</v>
      </c>
      <c r="G1242" t="s">
        <v>14</v>
      </c>
      <c r="H1242" s="3">
        <v>43567</v>
      </c>
      <c r="I1242" t="s">
        <v>22</v>
      </c>
      <c r="J1242" t="s">
        <v>1475</v>
      </c>
      <c r="K1242">
        <v>167775132</v>
      </c>
      <c r="L1242" t="s">
        <v>488</v>
      </c>
      <c r="M1242" t="s">
        <v>18</v>
      </c>
      <c r="N1242" t="s">
        <v>403</v>
      </c>
    </row>
    <row r="1243" spans="1:14" x14ac:dyDescent="0.25">
      <c r="A1243" s="2">
        <v>1242</v>
      </c>
      <c r="B1243" s="2">
        <v>33000</v>
      </c>
      <c r="C1243" s="2" t="str">
        <f t="shared" si="19"/>
        <v>Sub Premium</v>
      </c>
      <c r="D1243" t="s">
        <v>20</v>
      </c>
      <c r="E1243" t="s">
        <v>31</v>
      </c>
      <c r="F1243">
        <v>2017</v>
      </c>
      <c r="G1243" t="s">
        <v>14</v>
      </c>
      <c r="H1243" s="3">
        <v>36004</v>
      </c>
      <c r="I1243" t="s">
        <v>40</v>
      </c>
      <c r="J1243" t="s">
        <v>1476</v>
      </c>
      <c r="K1243">
        <v>167775742</v>
      </c>
      <c r="L1243" t="s">
        <v>42</v>
      </c>
      <c r="M1243" t="s">
        <v>18</v>
      </c>
      <c r="N1243" t="s">
        <v>25</v>
      </c>
    </row>
    <row r="1244" spans="1:14" x14ac:dyDescent="0.25">
      <c r="A1244" s="2">
        <v>1243</v>
      </c>
      <c r="B1244" s="2">
        <v>23300</v>
      </c>
      <c r="C1244" s="2" t="str">
        <f t="shared" si="19"/>
        <v>Sub Premium</v>
      </c>
      <c r="D1244" t="s">
        <v>20</v>
      </c>
      <c r="E1244" t="s">
        <v>220</v>
      </c>
      <c r="F1244">
        <v>2019</v>
      </c>
      <c r="G1244" t="s">
        <v>14</v>
      </c>
      <c r="H1244" s="3">
        <v>10935</v>
      </c>
      <c r="I1244" t="s">
        <v>40</v>
      </c>
      <c r="J1244" t="s">
        <v>1477</v>
      </c>
      <c r="K1244">
        <v>167725407</v>
      </c>
      <c r="L1244" t="s">
        <v>128</v>
      </c>
      <c r="M1244" t="s">
        <v>18</v>
      </c>
      <c r="N1244" t="s">
        <v>186</v>
      </c>
    </row>
    <row r="1245" spans="1:14" x14ac:dyDescent="0.25">
      <c r="A1245" s="2">
        <v>1244</v>
      </c>
      <c r="B1245" s="2">
        <v>8750</v>
      </c>
      <c r="C1245" s="2" t="str">
        <f t="shared" si="19"/>
        <v>Affordable</v>
      </c>
      <c r="D1245" t="s">
        <v>20</v>
      </c>
      <c r="E1245" t="s">
        <v>232</v>
      </c>
      <c r="F1245">
        <v>2017</v>
      </c>
      <c r="G1245" t="s">
        <v>14</v>
      </c>
      <c r="H1245" s="3">
        <v>150484</v>
      </c>
      <c r="I1245" t="s">
        <v>40</v>
      </c>
      <c r="J1245" t="s">
        <v>1478</v>
      </c>
      <c r="K1245">
        <v>167776541</v>
      </c>
      <c r="L1245" t="s">
        <v>488</v>
      </c>
      <c r="M1245" t="s">
        <v>18</v>
      </c>
      <c r="N1245" t="s">
        <v>49</v>
      </c>
    </row>
    <row r="1246" spans="1:14" x14ac:dyDescent="0.25">
      <c r="A1246" s="2">
        <v>1245</v>
      </c>
      <c r="B1246" s="2">
        <v>11975</v>
      </c>
      <c r="C1246" s="2" t="str">
        <f t="shared" si="19"/>
        <v>Affordable</v>
      </c>
      <c r="D1246" t="s">
        <v>20</v>
      </c>
      <c r="E1246" t="s">
        <v>31</v>
      </c>
      <c r="F1246">
        <v>2012</v>
      </c>
      <c r="G1246" t="s">
        <v>14</v>
      </c>
      <c r="H1246" s="3">
        <v>122014</v>
      </c>
      <c r="I1246" t="s">
        <v>40</v>
      </c>
      <c r="J1246" t="s">
        <v>1479</v>
      </c>
      <c r="K1246">
        <v>167777048</v>
      </c>
      <c r="L1246" t="s">
        <v>42</v>
      </c>
      <c r="M1246" t="s">
        <v>18</v>
      </c>
      <c r="N1246" t="s">
        <v>1068</v>
      </c>
    </row>
    <row r="1247" spans="1:14" x14ac:dyDescent="0.25">
      <c r="A1247" s="2">
        <v>1246</v>
      </c>
      <c r="B1247" s="2">
        <v>23600</v>
      </c>
      <c r="C1247" s="2" t="str">
        <f t="shared" si="19"/>
        <v>Sub Premium</v>
      </c>
      <c r="D1247" t="s">
        <v>20</v>
      </c>
      <c r="E1247" t="s">
        <v>1462</v>
      </c>
      <c r="F1247">
        <v>2019</v>
      </c>
      <c r="G1247" t="s">
        <v>14</v>
      </c>
      <c r="H1247" s="3">
        <v>19363</v>
      </c>
      <c r="I1247" t="s">
        <v>40</v>
      </c>
      <c r="J1247" t="s">
        <v>1480</v>
      </c>
      <c r="K1247">
        <v>167725759</v>
      </c>
      <c r="L1247" t="s">
        <v>128</v>
      </c>
      <c r="M1247" t="s">
        <v>18</v>
      </c>
      <c r="N1247" t="s">
        <v>186</v>
      </c>
    </row>
    <row r="1248" spans="1:14" x14ac:dyDescent="0.25">
      <c r="A1248" s="2">
        <v>1247</v>
      </c>
      <c r="B1248" s="2">
        <v>12000</v>
      </c>
      <c r="C1248" s="2" t="str">
        <f t="shared" si="19"/>
        <v>Affordable</v>
      </c>
      <c r="D1248" t="s">
        <v>20</v>
      </c>
      <c r="E1248" t="s">
        <v>215</v>
      </c>
      <c r="F1248">
        <v>2016</v>
      </c>
      <c r="G1248" t="s">
        <v>14</v>
      </c>
      <c r="H1248" s="3">
        <v>42902</v>
      </c>
      <c r="I1248" t="s">
        <v>15</v>
      </c>
      <c r="J1248" t="s">
        <v>1481</v>
      </c>
      <c r="K1248">
        <v>167777327</v>
      </c>
      <c r="L1248" t="s">
        <v>42</v>
      </c>
      <c r="M1248" t="s">
        <v>18</v>
      </c>
      <c r="N1248" t="s">
        <v>92</v>
      </c>
    </row>
    <row r="1249" spans="1:14" x14ac:dyDescent="0.25">
      <c r="A1249" s="2">
        <v>1248</v>
      </c>
      <c r="B1249" s="2">
        <v>30900</v>
      </c>
      <c r="C1249" s="2" t="str">
        <f t="shared" si="19"/>
        <v>Sub Premium</v>
      </c>
      <c r="D1249" t="s">
        <v>20</v>
      </c>
      <c r="E1249" t="s">
        <v>220</v>
      </c>
      <c r="F1249">
        <v>2018</v>
      </c>
      <c r="G1249" t="s">
        <v>14</v>
      </c>
      <c r="H1249" s="3">
        <v>401</v>
      </c>
      <c r="I1249" t="s">
        <v>37</v>
      </c>
      <c r="J1249" t="s">
        <v>1482</v>
      </c>
      <c r="K1249">
        <v>167718228</v>
      </c>
      <c r="L1249" t="s">
        <v>434</v>
      </c>
      <c r="M1249" t="s">
        <v>18</v>
      </c>
      <c r="N1249" t="s">
        <v>186</v>
      </c>
    </row>
    <row r="1250" spans="1:14" x14ac:dyDescent="0.25">
      <c r="A1250" s="2">
        <v>1249</v>
      </c>
      <c r="B1250" s="2">
        <v>23900</v>
      </c>
      <c r="C1250" s="2" t="str">
        <f t="shared" si="19"/>
        <v>Sub Premium</v>
      </c>
      <c r="D1250" t="s">
        <v>20</v>
      </c>
      <c r="E1250" t="s">
        <v>1462</v>
      </c>
      <c r="F1250">
        <v>2019</v>
      </c>
      <c r="G1250" t="s">
        <v>14</v>
      </c>
      <c r="H1250" s="3">
        <v>11077</v>
      </c>
      <c r="I1250" t="s">
        <v>40</v>
      </c>
      <c r="J1250" t="s">
        <v>1483</v>
      </c>
      <c r="K1250">
        <v>167725761</v>
      </c>
      <c r="L1250" t="s">
        <v>128</v>
      </c>
      <c r="M1250" t="s">
        <v>18</v>
      </c>
      <c r="N1250" t="s">
        <v>186</v>
      </c>
    </row>
    <row r="1251" spans="1:14" x14ac:dyDescent="0.25">
      <c r="A1251" s="2">
        <v>1250</v>
      </c>
      <c r="B1251" s="2">
        <v>40400</v>
      </c>
      <c r="C1251" s="2" t="str">
        <f t="shared" si="19"/>
        <v>Sub Premium</v>
      </c>
      <c r="D1251" t="s">
        <v>20</v>
      </c>
      <c r="E1251" t="s">
        <v>220</v>
      </c>
      <c r="F1251">
        <v>2018</v>
      </c>
      <c r="G1251" t="s">
        <v>14</v>
      </c>
      <c r="H1251" s="3">
        <v>34100</v>
      </c>
      <c r="I1251" t="s">
        <v>15</v>
      </c>
      <c r="J1251" t="s">
        <v>1484</v>
      </c>
      <c r="K1251">
        <v>167718246</v>
      </c>
      <c r="L1251" t="s">
        <v>434</v>
      </c>
      <c r="M1251" t="s">
        <v>18</v>
      </c>
      <c r="N1251" t="s">
        <v>186</v>
      </c>
    </row>
    <row r="1252" spans="1:14" x14ac:dyDescent="0.25">
      <c r="A1252" s="2">
        <v>1251</v>
      </c>
      <c r="B1252" s="2">
        <v>38000</v>
      </c>
      <c r="C1252" s="2" t="str">
        <f t="shared" si="19"/>
        <v>Sub Premium</v>
      </c>
      <c r="D1252" t="s">
        <v>20</v>
      </c>
      <c r="E1252" t="s">
        <v>112</v>
      </c>
      <c r="F1252">
        <v>2019</v>
      </c>
      <c r="G1252" t="s">
        <v>14</v>
      </c>
      <c r="H1252" s="3">
        <v>30018</v>
      </c>
      <c r="I1252" t="s">
        <v>40</v>
      </c>
      <c r="J1252" t="s">
        <v>1485</v>
      </c>
      <c r="K1252">
        <v>167778307</v>
      </c>
      <c r="L1252" t="s">
        <v>422</v>
      </c>
      <c r="M1252" t="s">
        <v>18</v>
      </c>
      <c r="N1252" t="s">
        <v>25</v>
      </c>
    </row>
    <row r="1253" spans="1:14" x14ac:dyDescent="0.25">
      <c r="A1253" s="2">
        <v>1252</v>
      </c>
      <c r="B1253" s="2">
        <v>27000</v>
      </c>
      <c r="C1253" s="2" t="str">
        <f t="shared" si="19"/>
        <v>Sub Premium</v>
      </c>
      <c r="D1253" t="s">
        <v>20</v>
      </c>
      <c r="E1253" t="s">
        <v>279</v>
      </c>
      <c r="F1253">
        <v>2019</v>
      </c>
      <c r="G1253" t="s">
        <v>14</v>
      </c>
      <c r="H1253" s="3">
        <v>18279</v>
      </c>
      <c r="I1253" t="s">
        <v>40</v>
      </c>
      <c r="J1253" t="s">
        <v>1486</v>
      </c>
      <c r="K1253">
        <v>167778596</v>
      </c>
      <c r="L1253" t="s">
        <v>488</v>
      </c>
      <c r="M1253" t="s">
        <v>18</v>
      </c>
      <c r="N1253" t="s">
        <v>30</v>
      </c>
    </row>
    <row r="1254" spans="1:14" x14ac:dyDescent="0.25">
      <c r="A1254" s="2">
        <v>1253</v>
      </c>
      <c r="B1254" s="2">
        <v>24000</v>
      </c>
      <c r="C1254" s="2" t="str">
        <f t="shared" si="19"/>
        <v>Sub Premium</v>
      </c>
      <c r="D1254" t="s">
        <v>20</v>
      </c>
      <c r="E1254" t="s">
        <v>1462</v>
      </c>
      <c r="F1254">
        <v>2019</v>
      </c>
      <c r="G1254" t="s">
        <v>14</v>
      </c>
      <c r="H1254" s="3">
        <v>7373</v>
      </c>
      <c r="I1254" t="s">
        <v>40</v>
      </c>
      <c r="J1254" t="s">
        <v>1487</v>
      </c>
      <c r="K1254">
        <v>167725768</v>
      </c>
      <c r="L1254" t="s">
        <v>128</v>
      </c>
      <c r="M1254" t="s">
        <v>18</v>
      </c>
      <c r="N1254" t="s">
        <v>186</v>
      </c>
    </row>
    <row r="1255" spans="1:14" x14ac:dyDescent="0.25">
      <c r="A1255" s="2">
        <v>1254</v>
      </c>
      <c r="B1255" s="2">
        <v>30000</v>
      </c>
      <c r="C1255" s="2" t="str">
        <f t="shared" si="19"/>
        <v>Sub Premium</v>
      </c>
      <c r="D1255" t="s">
        <v>20</v>
      </c>
      <c r="E1255" t="s">
        <v>1488</v>
      </c>
      <c r="F1255">
        <v>2019</v>
      </c>
      <c r="G1255" t="s">
        <v>14</v>
      </c>
      <c r="H1255" s="3">
        <v>2590</v>
      </c>
      <c r="I1255" t="s">
        <v>46</v>
      </c>
      <c r="J1255" t="s">
        <v>1489</v>
      </c>
      <c r="K1255">
        <v>167778604</v>
      </c>
      <c r="L1255" t="s">
        <v>532</v>
      </c>
      <c r="M1255" t="s">
        <v>18</v>
      </c>
      <c r="N1255" t="s">
        <v>186</v>
      </c>
    </row>
    <row r="1256" spans="1:14" x14ac:dyDescent="0.25">
      <c r="A1256" s="2">
        <v>1255</v>
      </c>
      <c r="B1256" s="2">
        <v>16200</v>
      </c>
      <c r="C1256" s="2" t="str">
        <f t="shared" si="19"/>
        <v>Affordable</v>
      </c>
      <c r="D1256" t="s">
        <v>20</v>
      </c>
      <c r="E1256" t="s">
        <v>824</v>
      </c>
      <c r="F1256">
        <v>2019</v>
      </c>
      <c r="G1256" t="s">
        <v>14</v>
      </c>
      <c r="H1256" s="3">
        <v>41662</v>
      </c>
      <c r="I1256" t="s">
        <v>40</v>
      </c>
      <c r="J1256" t="s">
        <v>1490</v>
      </c>
      <c r="K1256">
        <v>167725769</v>
      </c>
      <c r="L1256" t="s">
        <v>128</v>
      </c>
      <c r="M1256" t="s">
        <v>18</v>
      </c>
      <c r="N1256" t="s">
        <v>186</v>
      </c>
    </row>
    <row r="1257" spans="1:14" x14ac:dyDescent="0.25">
      <c r="A1257" s="2">
        <v>1256</v>
      </c>
      <c r="B1257" s="2">
        <v>30000</v>
      </c>
      <c r="C1257" s="2" t="str">
        <f t="shared" si="19"/>
        <v>Sub Premium</v>
      </c>
      <c r="D1257" t="s">
        <v>20</v>
      </c>
      <c r="E1257" t="s">
        <v>279</v>
      </c>
      <c r="F1257">
        <v>2019</v>
      </c>
      <c r="G1257" t="s">
        <v>14</v>
      </c>
      <c r="H1257" s="3">
        <v>15019</v>
      </c>
      <c r="I1257" t="s">
        <v>46</v>
      </c>
      <c r="J1257" t="s">
        <v>1491</v>
      </c>
      <c r="K1257">
        <v>167778609</v>
      </c>
      <c r="L1257" t="s">
        <v>532</v>
      </c>
      <c r="M1257" t="s">
        <v>18</v>
      </c>
      <c r="N1257" t="s">
        <v>186</v>
      </c>
    </row>
    <row r="1258" spans="1:14" x14ac:dyDescent="0.25">
      <c r="A1258" s="2">
        <v>1257</v>
      </c>
      <c r="B1258" s="2">
        <v>23900</v>
      </c>
      <c r="C1258" s="2" t="str">
        <f t="shared" si="19"/>
        <v>Sub Premium</v>
      </c>
      <c r="D1258" t="s">
        <v>20</v>
      </c>
      <c r="E1258" t="s">
        <v>1462</v>
      </c>
      <c r="F1258">
        <v>2019</v>
      </c>
      <c r="G1258" t="s">
        <v>14</v>
      </c>
      <c r="H1258" s="3">
        <v>9420</v>
      </c>
      <c r="I1258" t="s">
        <v>40</v>
      </c>
      <c r="J1258" t="s">
        <v>1492</v>
      </c>
      <c r="K1258">
        <v>167725771</v>
      </c>
      <c r="L1258" t="s">
        <v>128</v>
      </c>
      <c r="M1258" t="s">
        <v>18</v>
      </c>
      <c r="N1258" t="s">
        <v>186</v>
      </c>
    </row>
    <row r="1259" spans="1:14" x14ac:dyDescent="0.25">
      <c r="A1259" s="2">
        <v>1258</v>
      </c>
      <c r="B1259" s="2">
        <v>13800</v>
      </c>
      <c r="C1259" s="2" t="str">
        <f t="shared" si="19"/>
        <v>Affordable</v>
      </c>
      <c r="D1259" t="s">
        <v>20</v>
      </c>
      <c r="E1259" t="s">
        <v>1493</v>
      </c>
      <c r="F1259">
        <v>2018</v>
      </c>
      <c r="G1259" t="s">
        <v>14</v>
      </c>
      <c r="H1259" s="3">
        <v>41864</v>
      </c>
      <c r="I1259" t="s">
        <v>40</v>
      </c>
      <c r="J1259" t="s">
        <v>1494</v>
      </c>
      <c r="K1259">
        <v>167722436</v>
      </c>
      <c r="L1259" t="s">
        <v>402</v>
      </c>
      <c r="M1259" t="s">
        <v>18</v>
      </c>
      <c r="N1259" t="s">
        <v>186</v>
      </c>
    </row>
    <row r="1260" spans="1:14" x14ac:dyDescent="0.25">
      <c r="A1260" s="2">
        <v>1259</v>
      </c>
      <c r="B1260" s="2">
        <v>23700</v>
      </c>
      <c r="C1260" s="2" t="str">
        <f t="shared" si="19"/>
        <v>Sub Premium</v>
      </c>
      <c r="D1260" t="s">
        <v>20</v>
      </c>
      <c r="E1260" t="s">
        <v>1462</v>
      </c>
      <c r="F1260">
        <v>2019</v>
      </c>
      <c r="G1260" t="s">
        <v>14</v>
      </c>
      <c r="H1260" s="3">
        <v>16829</v>
      </c>
      <c r="I1260" t="s">
        <v>40</v>
      </c>
      <c r="J1260" t="s">
        <v>1495</v>
      </c>
      <c r="K1260">
        <v>167725774</v>
      </c>
      <c r="L1260" t="s">
        <v>128</v>
      </c>
      <c r="M1260" t="s">
        <v>18</v>
      </c>
      <c r="N1260" t="s">
        <v>186</v>
      </c>
    </row>
    <row r="1261" spans="1:14" x14ac:dyDescent="0.25">
      <c r="A1261" s="2">
        <v>1260</v>
      </c>
      <c r="B1261" s="2">
        <v>24300</v>
      </c>
      <c r="C1261" s="2" t="str">
        <f t="shared" si="19"/>
        <v>Sub Premium</v>
      </c>
      <c r="D1261" t="s">
        <v>20</v>
      </c>
      <c r="E1261" t="s">
        <v>220</v>
      </c>
      <c r="F1261">
        <v>2018</v>
      </c>
      <c r="G1261" t="s">
        <v>14</v>
      </c>
      <c r="H1261" s="3">
        <v>6290</v>
      </c>
      <c r="I1261" t="s">
        <v>46</v>
      </c>
      <c r="J1261" t="s">
        <v>1496</v>
      </c>
      <c r="K1261">
        <v>167722443</v>
      </c>
      <c r="L1261" t="s">
        <v>488</v>
      </c>
      <c r="M1261" t="s">
        <v>18</v>
      </c>
      <c r="N1261" t="s">
        <v>186</v>
      </c>
    </row>
    <row r="1262" spans="1:14" x14ac:dyDescent="0.25">
      <c r="A1262" s="2">
        <v>1261</v>
      </c>
      <c r="B1262" s="2">
        <v>54900</v>
      </c>
      <c r="C1262" s="2" t="str">
        <f t="shared" si="19"/>
        <v>Sub Premium</v>
      </c>
      <c r="D1262" t="s">
        <v>20</v>
      </c>
      <c r="E1262" t="s">
        <v>112</v>
      </c>
      <c r="F1262">
        <v>2019</v>
      </c>
      <c r="G1262" t="s">
        <v>14</v>
      </c>
      <c r="H1262" s="3">
        <v>14393</v>
      </c>
      <c r="I1262" t="s">
        <v>15</v>
      </c>
      <c r="J1262" t="s">
        <v>1497</v>
      </c>
      <c r="K1262">
        <v>167726356</v>
      </c>
      <c r="L1262" t="s">
        <v>939</v>
      </c>
      <c r="M1262" t="s">
        <v>18</v>
      </c>
      <c r="N1262" t="s">
        <v>965</v>
      </c>
    </row>
    <row r="1263" spans="1:14" x14ac:dyDescent="0.25">
      <c r="A1263" s="2">
        <v>1262</v>
      </c>
      <c r="B1263" s="2">
        <v>22500</v>
      </c>
      <c r="C1263" s="2" t="str">
        <f t="shared" si="19"/>
        <v>Sub Premium</v>
      </c>
      <c r="D1263" t="s">
        <v>20</v>
      </c>
      <c r="E1263" t="s">
        <v>1493</v>
      </c>
      <c r="F1263">
        <v>2018</v>
      </c>
      <c r="G1263" t="s">
        <v>14</v>
      </c>
      <c r="H1263" s="3">
        <v>14599</v>
      </c>
      <c r="I1263" t="s">
        <v>40</v>
      </c>
      <c r="J1263" t="s">
        <v>1498</v>
      </c>
      <c r="K1263">
        <v>167778957</v>
      </c>
      <c r="L1263" t="s">
        <v>532</v>
      </c>
      <c r="M1263" t="s">
        <v>18</v>
      </c>
      <c r="N1263" t="s">
        <v>30</v>
      </c>
    </row>
    <row r="1264" spans="1:14" x14ac:dyDescent="0.25">
      <c r="A1264" s="2">
        <v>1263</v>
      </c>
      <c r="B1264" s="2">
        <v>39000</v>
      </c>
      <c r="C1264" s="2" t="str">
        <f t="shared" si="19"/>
        <v>Sub Premium</v>
      </c>
      <c r="D1264" t="s">
        <v>20</v>
      </c>
      <c r="E1264" t="s">
        <v>220</v>
      </c>
      <c r="F1264">
        <v>2018</v>
      </c>
      <c r="G1264" t="s">
        <v>14</v>
      </c>
      <c r="H1264" s="3">
        <v>25839</v>
      </c>
      <c r="I1264" t="s">
        <v>46</v>
      </c>
      <c r="J1264" t="s">
        <v>1499</v>
      </c>
      <c r="K1264">
        <v>167778962</v>
      </c>
      <c r="L1264" t="s">
        <v>488</v>
      </c>
      <c r="M1264" t="s">
        <v>18</v>
      </c>
      <c r="N1264" t="s">
        <v>30</v>
      </c>
    </row>
    <row r="1265" spans="1:14" x14ac:dyDescent="0.25">
      <c r="A1265" s="2">
        <v>1264</v>
      </c>
      <c r="B1265" s="2">
        <v>13900</v>
      </c>
      <c r="C1265" s="2" t="str">
        <f t="shared" si="19"/>
        <v>Affordable</v>
      </c>
      <c r="D1265" t="s">
        <v>20</v>
      </c>
      <c r="E1265" t="s">
        <v>201</v>
      </c>
      <c r="F1265">
        <v>2018</v>
      </c>
      <c r="G1265" t="s">
        <v>14</v>
      </c>
      <c r="H1265" s="3">
        <v>60715</v>
      </c>
      <c r="I1265" t="s">
        <v>46</v>
      </c>
      <c r="J1265" t="s">
        <v>1500</v>
      </c>
      <c r="K1265">
        <v>167778964</v>
      </c>
      <c r="L1265" t="s">
        <v>532</v>
      </c>
      <c r="M1265" t="s">
        <v>18</v>
      </c>
      <c r="N1265" t="s">
        <v>186</v>
      </c>
    </row>
    <row r="1266" spans="1:14" x14ac:dyDescent="0.25">
      <c r="A1266" s="2">
        <v>1265</v>
      </c>
      <c r="B1266" s="2">
        <v>24700</v>
      </c>
      <c r="C1266" s="2" t="str">
        <f t="shared" si="19"/>
        <v>Sub Premium</v>
      </c>
      <c r="D1266" t="s">
        <v>20</v>
      </c>
      <c r="E1266" t="s">
        <v>215</v>
      </c>
      <c r="F1266">
        <v>2018</v>
      </c>
      <c r="G1266" t="s">
        <v>14</v>
      </c>
      <c r="H1266" s="3">
        <v>23350</v>
      </c>
      <c r="I1266" t="s">
        <v>37</v>
      </c>
      <c r="J1266" t="s">
        <v>1501</v>
      </c>
      <c r="K1266">
        <v>167722623</v>
      </c>
      <c r="L1266" t="s">
        <v>488</v>
      </c>
      <c r="M1266" t="s">
        <v>18</v>
      </c>
      <c r="N1266" t="s">
        <v>186</v>
      </c>
    </row>
    <row r="1267" spans="1:14" x14ac:dyDescent="0.25">
      <c r="A1267" s="2">
        <v>1266</v>
      </c>
      <c r="B1267" s="2">
        <v>20100</v>
      </c>
      <c r="C1267" s="2" t="str">
        <f t="shared" si="19"/>
        <v>Sub Premium</v>
      </c>
      <c r="D1267" t="s">
        <v>20</v>
      </c>
      <c r="E1267" t="s">
        <v>1462</v>
      </c>
      <c r="F1267">
        <v>2018</v>
      </c>
      <c r="G1267" t="s">
        <v>14</v>
      </c>
      <c r="H1267" s="3">
        <v>62386</v>
      </c>
      <c r="I1267" t="s">
        <v>40</v>
      </c>
      <c r="J1267" t="s">
        <v>1502</v>
      </c>
      <c r="K1267">
        <v>167722700</v>
      </c>
      <c r="L1267" t="s">
        <v>48</v>
      </c>
      <c r="M1267" t="s">
        <v>18</v>
      </c>
      <c r="N1267" t="s">
        <v>284</v>
      </c>
    </row>
    <row r="1268" spans="1:14" x14ac:dyDescent="0.25">
      <c r="A1268" s="2">
        <v>1267</v>
      </c>
      <c r="B1268" s="2">
        <v>22000</v>
      </c>
      <c r="C1268" s="2" t="str">
        <f t="shared" si="19"/>
        <v>Sub Premium</v>
      </c>
      <c r="D1268" t="s">
        <v>20</v>
      </c>
      <c r="E1268" t="s">
        <v>835</v>
      </c>
      <c r="F1268">
        <v>2018</v>
      </c>
      <c r="G1268" t="s">
        <v>14</v>
      </c>
      <c r="H1268" s="3">
        <v>6248</v>
      </c>
      <c r="I1268" t="s">
        <v>37</v>
      </c>
      <c r="J1268" t="s">
        <v>1503</v>
      </c>
      <c r="K1268">
        <v>167778967</v>
      </c>
      <c r="L1268" t="s">
        <v>488</v>
      </c>
      <c r="M1268" t="s">
        <v>18</v>
      </c>
      <c r="N1268" t="s">
        <v>30</v>
      </c>
    </row>
    <row r="1269" spans="1:14" x14ac:dyDescent="0.25">
      <c r="A1269" s="2">
        <v>1268</v>
      </c>
      <c r="B1269" s="2">
        <v>38200</v>
      </c>
      <c r="C1269" s="2" t="str">
        <f t="shared" si="19"/>
        <v>Sub Premium</v>
      </c>
      <c r="D1269" t="s">
        <v>20</v>
      </c>
      <c r="E1269" t="s">
        <v>835</v>
      </c>
      <c r="F1269">
        <v>2019</v>
      </c>
      <c r="G1269" t="s">
        <v>14</v>
      </c>
      <c r="H1269" s="3">
        <v>878</v>
      </c>
      <c r="I1269" t="s">
        <v>331</v>
      </c>
      <c r="J1269" t="s">
        <v>1504</v>
      </c>
      <c r="K1269">
        <v>167732976</v>
      </c>
      <c r="L1269" t="s">
        <v>39</v>
      </c>
      <c r="M1269" t="s">
        <v>18</v>
      </c>
      <c r="N1269" t="s">
        <v>284</v>
      </c>
    </row>
    <row r="1270" spans="1:14" x14ac:dyDescent="0.25">
      <c r="A1270" s="2">
        <v>1269</v>
      </c>
      <c r="B1270" s="2">
        <v>24400</v>
      </c>
      <c r="C1270" s="2" t="str">
        <f t="shared" si="19"/>
        <v>Sub Premium</v>
      </c>
      <c r="D1270" t="s">
        <v>20</v>
      </c>
      <c r="E1270" t="s">
        <v>1462</v>
      </c>
      <c r="F1270">
        <v>2018</v>
      </c>
      <c r="G1270" t="s">
        <v>14</v>
      </c>
      <c r="H1270" s="3">
        <v>49710</v>
      </c>
      <c r="I1270" t="s">
        <v>40</v>
      </c>
      <c r="J1270" t="s">
        <v>1505</v>
      </c>
      <c r="K1270">
        <v>167722717</v>
      </c>
      <c r="L1270" t="s">
        <v>48</v>
      </c>
      <c r="M1270" t="s">
        <v>18</v>
      </c>
      <c r="N1270" t="s">
        <v>284</v>
      </c>
    </row>
    <row r="1271" spans="1:14" x14ac:dyDescent="0.25">
      <c r="A1271" s="2">
        <v>1270</v>
      </c>
      <c r="B1271" s="2">
        <v>35000</v>
      </c>
      <c r="C1271" s="2" t="str">
        <f t="shared" si="19"/>
        <v>Sub Premium</v>
      </c>
      <c r="D1271" t="s">
        <v>20</v>
      </c>
      <c r="E1271" t="s">
        <v>835</v>
      </c>
      <c r="F1271">
        <v>2018</v>
      </c>
      <c r="G1271" t="s">
        <v>14</v>
      </c>
      <c r="H1271" s="3">
        <v>2042</v>
      </c>
      <c r="I1271" t="s">
        <v>32</v>
      </c>
      <c r="J1271" t="s">
        <v>1506</v>
      </c>
      <c r="K1271">
        <v>167778969</v>
      </c>
      <c r="L1271" t="s">
        <v>488</v>
      </c>
      <c r="M1271" t="s">
        <v>18</v>
      </c>
      <c r="N1271" t="s">
        <v>186</v>
      </c>
    </row>
    <row r="1272" spans="1:14" x14ac:dyDescent="0.25">
      <c r="A1272" s="2">
        <v>1271</v>
      </c>
      <c r="B1272" s="2">
        <v>18600</v>
      </c>
      <c r="C1272" s="2" t="str">
        <f t="shared" si="19"/>
        <v>Affordable</v>
      </c>
      <c r="D1272" t="s">
        <v>20</v>
      </c>
      <c r="E1272" t="s">
        <v>279</v>
      </c>
      <c r="F1272">
        <v>2019</v>
      </c>
      <c r="G1272" t="s">
        <v>14</v>
      </c>
      <c r="H1272" s="3">
        <v>7742</v>
      </c>
      <c r="I1272" t="s">
        <v>40</v>
      </c>
      <c r="J1272" t="s">
        <v>1507</v>
      </c>
      <c r="K1272">
        <v>167732983</v>
      </c>
      <c r="L1272" t="s">
        <v>39</v>
      </c>
      <c r="M1272" t="s">
        <v>18</v>
      </c>
      <c r="N1272" t="s">
        <v>30</v>
      </c>
    </row>
    <row r="1273" spans="1:14" x14ac:dyDescent="0.25">
      <c r="A1273" s="2">
        <v>1272</v>
      </c>
      <c r="B1273" s="2">
        <v>22700</v>
      </c>
      <c r="C1273" s="2" t="str">
        <f t="shared" si="19"/>
        <v>Sub Premium</v>
      </c>
      <c r="D1273" t="s">
        <v>20</v>
      </c>
      <c r="E1273" t="s">
        <v>1462</v>
      </c>
      <c r="F1273">
        <v>2018</v>
      </c>
      <c r="G1273" t="s">
        <v>14</v>
      </c>
      <c r="H1273" s="3">
        <v>39733</v>
      </c>
      <c r="I1273" t="s">
        <v>40</v>
      </c>
      <c r="J1273" t="s">
        <v>1508</v>
      </c>
      <c r="K1273">
        <v>167722718</v>
      </c>
      <c r="L1273" t="s">
        <v>48</v>
      </c>
      <c r="M1273" t="s">
        <v>18</v>
      </c>
      <c r="N1273" t="s">
        <v>284</v>
      </c>
    </row>
    <row r="1274" spans="1:14" x14ac:dyDescent="0.25">
      <c r="A1274" s="2">
        <v>1273</v>
      </c>
      <c r="B1274" s="2">
        <v>38000</v>
      </c>
      <c r="C1274" s="2" t="str">
        <f t="shared" si="19"/>
        <v>Sub Premium</v>
      </c>
      <c r="D1274" t="s">
        <v>20</v>
      </c>
      <c r="E1274" t="s">
        <v>220</v>
      </c>
      <c r="F1274">
        <v>2018</v>
      </c>
      <c r="G1274" t="s">
        <v>14</v>
      </c>
      <c r="H1274" s="3">
        <v>33701</v>
      </c>
      <c r="I1274" t="s">
        <v>15</v>
      </c>
      <c r="J1274" t="s">
        <v>1509</v>
      </c>
      <c r="K1274">
        <v>167778971</v>
      </c>
      <c r="L1274" t="s">
        <v>488</v>
      </c>
      <c r="M1274" t="s">
        <v>18</v>
      </c>
      <c r="N1274" t="s">
        <v>186</v>
      </c>
    </row>
    <row r="1275" spans="1:14" x14ac:dyDescent="0.25">
      <c r="A1275" s="2">
        <v>1274</v>
      </c>
      <c r="B1275" s="2">
        <v>17000</v>
      </c>
      <c r="C1275" s="2" t="str">
        <f t="shared" si="19"/>
        <v>Affordable</v>
      </c>
      <c r="D1275" t="s">
        <v>20</v>
      </c>
      <c r="E1275" t="s">
        <v>31</v>
      </c>
      <c r="F1275">
        <v>2014</v>
      </c>
      <c r="G1275" t="s">
        <v>14</v>
      </c>
      <c r="H1275" s="3">
        <v>67542</v>
      </c>
      <c r="I1275" t="s">
        <v>37</v>
      </c>
      <c r="J1275" t="s">
        <v>1510</v>
      </c>
      <c r="K1275">
        <v>167779290</v>
      </c>
      <c r="L1275" t="s">
        <v>488</v>
      </c>
      <c r="M1275" t="s">
        <v>18</v>
      </c>
      <c r="N1275" t="s">
        <v>30</v>
      </c>
    </row>
    <row r="1276" spans="1:14" x14ac:dyDescent="0.25">
      <c r="A1276" s="2">
        <v>1275</v>
      </c>
      <c r="B1276" s="2">
        <v>17500</v>
      </c>
      <c r="C1276" s="2" t="str">
        <f t="shared" si="19"/>
        <v>Affordable</v>
      </c>
      <c r="D1276" t="s">
        <v>20</v>
      </c>
      <c r="E1276" t="s">
        <v>201</v>
      </c>
      <c r="F1276">
        <v>2017</v>
      </c>
      <c r="G1276" t="s">
        <v>14</v>
      </c>
      <c r="H1276" s="3">
        <v>35095</v>
      </c>
      <c r="I1276" t="s">
        <v>46</v>
      </c>
      <c r="J1276" t="s">
        <v>1511</v>
      </c>
      <c r="K1276">
        <v>167779677</v>
      </c>
      <c r="L1276" t="s">
        <v>532</v>
      </c>
      <c r="M1276" t="s">
        <v>18</v>
      </c>
      <c r="N1276" t="s">
        <v>30</v>
      </c>
    </row>
    <row r="1277" spans="1:14" x14ac:dyDescent="0.25">
      <c r="A1277" s="2">
        <v>1276</v>
      </c>
      <c r="B1277" s="2">
        <v>23200</v>
      </c>
      <c r="C1277" s="2" t="str">
        <f t="shared" si="19"/>
        <v>Sub Premium</v>
      </c>
      <c r="D1277" t="s">
        <v>20</v>
      </c>
      <c r="E1277" t="s">
        <v>220</v>
      </c>
      <c r="F1277">
        <v>2019</v>
      </c>
      <c r="G1277" t="s">
        <v>14</v>
      </c>
      <c r="H1277" s="3">
        <v>8652</v>
      </c>
      <c r="I1277" t="s">
        <v>40</v>
      </c>
      <c r="J1277" t="s">
        <v>1512</v>
      </c>
      <c r="K1277">
        <v>167734884</v>
      </c>
      <c r="L1277" t="s">
        <v>173</v>
      </c>
      <c r="M1277" t="s">
        <v>18</v>
      </c>
      <c r="N1277" t="s">
        <v>186</v>
      </c>
    </row>
    <row r="1278" spans="1:14" x14ac:dyDescent="0.25">
      <c r="A1278" s="2">
        <v>1277</v>
      </c>
      <c r="B1278" s="2">
        <v>30700</v>
      </c>
      <c r="C1278" s="2" t="str">
        <f t="shared" si="19"/>
        <v>Sub Premium</v>
      </c>
      <c r="D1278" t="s">
        <v>20</v>
      </c>
      <c r="E1278" t="s">
        <v>215</v>
      </c>
      <c r="F1278">
        <v>2017</v>
      </c>
      <c r="G1278" t="s">
        <v>14</v>
      </c>
      <c r="H1278" s="3">
        <v>51107</v>
      </c>
      <c r="I1278" t="s">
        <v>37</v>
      </c>
      <c r="J1278" t="s">
        <v>1513</v>
      </c>
      <c r="K1278">
        <v>167779679</v>
      </c>
      <c r="L1278" t="s">
        <v>532</v>
      </c>
      <c r="M1278" t="s">
        <v>18</v>
      </c>
      <c r="N1278" t="s">
        <v>186</v>
      </c>
    </row>
    <row r="1279" spans="1:14" x14ac:dyDescent="0.25">
      <c r="A1279" s="2">
        <v>1278</v>
      </c>
      <c r="B1279" s="2">
        <v>23500</v>
      </c>
      <c r="C1279" s="2" t="str">
        <f t="shared" si="19"/>
        <v>Sub Premium</v>
      </c>
      <c r="D1279" t="s">
        <v>20</v>
      </c>
      <c r="E1279" t="s">
        <v>1462</v>
      </c>
      <c r="F1279">
        <v>2019</v>
      </c>
      <c r="G1279" t="s">
        <v>14</v>
      </c>
      <c r="H1279" s="3">
        <v>14987</v>
      </c>
      <c r="I1279" t="s">
        <v>40</v>
      </c>
      <c r="J1279" t="s">
        <v>1514</v>
      </c>
      <c r="K1279">
        <v>167735018</v>
      </c>
      <c r="L1279" t="s">
        <v>173</v>
      </c>
      <c r="M1279" t="s">
        <v>18</v>
      </c>
      <c r="N1279" t="s">
        <v>186</v>
      </c>
    </row>
    <row r="1280" spans="1:14" x14ac:dyDescent="0.25">
      <c r="A1280" s="2">
        <v>1279</v>
      </c>
      <c r="B1280" s="2">
        <v>26400</v>
      </c>
      <c r="C1280" s="2" t="str">
        <f t="shared" si="19"/>
        <v>Sub Premium</v>
      </c>
      <c r="D1280" t="s">
        <v>20</v>
      </c>
      <c r="E1280" t="s">
        <v>270</v>
      </c>
      <c r="F1280">
        <v>2017</v>
      </c>
      <c r="G1280" t="s">
        <v>14</v>
      </c>
      <c r="H1280" s="3">
        <v>28252</v>
      </c>
      <c r="I1280" t="s">
        <v>32</v>
      </c>
      <c r="J1280" t="s">
        <v>1515</v>
      </c>
      <c r="K1280">
        <v>167779680</v>
      </c>
      <c r="L1280" t="s">
        <v>532</v>
      </c>
      <c r="M1280" t="s">
        <v>18</v>
      </c>
      <c r="N1280" t="s">
        <v>30</v>
      </c>
    </row>
    <row r="1281" spans="1:14" x14ac:dyDescent="0.25">
      <c r="A1281" s="2">
        <v>1280</v>
      </c>
      <c r="B1281" s="2">
        <v>23500</v>
      </c>
      <c r="C1281" s="2" t="str">
        <f t="shared" si="19"/>
        <v>Sub Premium</v>
      </c>
      <c r="D1281" t="s">
        <v>20</v>
      </c>
      <c r="E1281" t="s">
        <v>1462</v>
      </c>
      <c r="F1281">
        <v>2019</v>
      </c>
      <c r="G1281" t="s">
        <v>14</v>
      </c>
      <c r="H1281" s="3">
        <v>16009</v>
      </c>
      <c r="I1281" t="s">
        <v>40</v>
      </c>
      <c r="J1281" t="s">
        <v>1516</v>
      </c>
      <c r="K1281">
        <v>167735020</v>
      </c>
      <c r="L1281" t="s">
        <v>173</v>
      </c>
      <c r="M1281" t="s">
        <v>18</v>
      </c>
      <c r="N1281" t="s">
        <v>186</v>
      </c>
    </row>
    <row r="1282" spans="1:14" x14ac:dyDescent="0.25">
      <c r="A1282" s="2">
        <v>1281</v>
      </c>
      <c r="B1282" s="2">
        <v>38000</v>
      </c>
      <c r="C1282" s="2" t="str">
        <f t="shared" ref="C1282:C1345" si="20">IF(B1282&gt;=55000, "Premium", IF(B1282&gt;=20000, "Sub Premium", "Affordable"))</f>
        <v>Sub Premium</v>
      </c>
      <c r="D1282" t="s">
        <v>20</v>
      </c>
      <c r="E1282" t="s">
        <v>31</v>
      </c>
      <c r="F1282">
        <v>2017</v>
      </c>
      <c r="G1282" t="s">
        <v>14</v>
      </c>
      <c r="H1282" s="3">
        <v>47866</v>
      </c>
      <c r="I1282" t="s">
        <v>40</v>
      </c>
      <c r="J1282" t="s">
        <v>1517</v>
      </c>
      <c r="K1282">
        <v>167779682</v>
      </c>
      <c r="L1282" t="s">
        <v>532</v>
      </c>
      <c r="M1282" t="s">
        <v>18</v>
      </c>
      <c r="N1282" t="s">
        <v>30</v>
      </c>
    </row>
    <row r="1283" spans="1:14" x14ac:dyDescent="0.25">
      <c r="A1283" s="2">
        <v>1282</v>
      </c>
      <c r="B1283" s="2">
        <v>23600</v>
      </c>
      <c r="C1283" s="2" t="str">
        <f t="shared" si="20"/>
        <v>Sub Premium</v>
      </c>
      <c r="D1283" t="s">
        <v>20</v>
      </c>
      <c r="E1283" t="s">
        <v>1462</v>
      </c>
      <c r="F1283">
        <v>2019</v>
      </c>
      <c r="G1283" t="s">
        <v>14</v>
      </c>
      <c r="H1283" s="3">
        <v>11004</v>
      </c>
      <c r="I1283" t="s">
        <v>40</v>
      </c>
      <c r="J1283" t="s">
        <v>1518</v>
      </c>
      <c r="K1283">
        <v>167735025</v>
      </c>
      <c r="L1283" t="s">
        <v>173</v>
      </c>
      <c r="M1283" t="s">
        <v>18</v>
      </c>
      <c r="N1283" t="s">
        <v>186</v>
      </c>
    </row>
    <row r="1284" spans="1:14" x14ac:dyDescent="0.25">
      <c r="A1284" s="2">
        <v>1283</v>
      </c>
      <c r="B1284" s="2">
        <v>19300</v>
      </c>
      <c r="C1284" s="2" t="str">
        <f t="shared" si="20"/>
        <v>Affordable</v>
      </c>
      <c r="D1284" t="s">
        <v>20</v>
      </c>
      <c r="E1284" t="s">
        <v>270</v>
      </c>
      <c r="F1284">
        <v>2017</v>
      </c>
      <c r="G1284" t="s">
        <v>14</v>
      </c>
      <c r="H1284" s="3">
        <v>42895</v>
      </c>
      <c r="I1284" t="s">
        <v>46</v>
      </c>
      <c r="J1284" t="s">
        <v>1519</v>
      </c>
      <c r="K1284">
        <v>167779683</v>
      </c>
      <c r="L1284" t="s">
        <v>532</v>
      </c>
      <c r="M1284" t="s">
        <v>18</v>
      </c>
      <c r="N1284" t="s">
        <v>186</v>
      </c>
    </row>
    <row r="1285" spans="1:14" x14ac:dyDescent="0.25">
      <c r="A1285" s="2">
        <v>1284</v>
      </c>
      <c r="B1285" s="2">
        <v>23200</v>
      </c>
      <c r="C1285" s="2" t="str">
        <f t="shared" si="20"/>
        <v>Sub Premium</v>
      </c>
      <c r="D1285" t="s">
        <v>20</v>
      </c>
      <c r="E1285" t="s">
        <v>220</v>
      </c>
      <c r="F1285">
        <v>2019</v>
      </c>
      <c r="G1285" t="s">
        <v>14</v>
      </c>
      <c r="H1285" s="3">
        <v>9490</v>
      </c>
      <c r="I1285" t="s">
        <v>40</v>
      </c>
      <c r="J1285" t="s">
        <v>1520</v>
      </c>
      <c r="K1285">
        <v>167735026</v>
      </c>
      <c r="L1285" t="s">
        <v>173</v>
      </c>
      <c r="M1285" t="s">
        <v>18</v>
      </c>
      <c r="N1285" t="s">
        <v>186</v>
      </c>
    </row>
    <row r="1286" spans="1:14" x14ac:dyDescent="0.25">
      <c r="A1286" s="2">
        <v>1285</v>
      </c>
      <c r="B1286" s="2">
        <v>13800</v>
      </c>
      <c r="C1286" s="2" t="str">
        <f t="shared" si="20"/>
        <v>Affordable</v>
      </c>
      <c r="D1286" t="s">
        <v>20</v>
      </c>
      <c r="E1286" t="s">
        <v>31</v>
      </c>
      <c r="F1286">
        <v>2017</v>
      </c>
      <c r="G1286" t="s">
        <v>14</v>
      </c>
      <c r="H1286" s="3">
        <v>39027</v>
      </c>
      <c r="I1286" t="s">
        <v>96</v>
      </c>
      <c r="J1286" t="s">
        <v>1521</v>
      </c>
      <c r="K1286">
        <v>167779689</v>
      </c>
      <c r="L1286" t="s">
        <v>532</v>
      </c>
      <c r="M1286" t="s">
        <v>18</v>
      </c>
      <c r="N1286" t="s">
        <v>186</v>
      </c>
    </row>
    <row r="1287" spans="1:14" x14ac:dyDescent="0.25">
      <c r="A1287" s="2">
        <v>1286</v>
      </c>
      <c r="B1287" s="2">
        <v>23600</v>
      </c>
      <c r="C1287" s="2" t="str">
        <f t="shared" si="20"/>
        <v>Sub Premium</v>
      </c>
      <c r="D1287" t="s">
        <v>20</v>
      </c>
      <c r="E1287" t="s">
        <v>1462</v>
      </c>
      <c r="F1287">
        <v>2019</v>
      </c>
      <c r="G1287" t="s">
        <v>14</v>
      </c>
      <c r="H1287" s="3">
        <v>13466</v>
      </c>
      <c r="I1287" t="s">
        <v>40</v>
      </c>
      <c r="J1287" t="s">
        <v>1522</v>
      </c>
      <c r="K1287">
        <v>167735027</v>
      </c>
      <c r="L1287" t="s">
        <v>173</v>
      </c>
      <c r="M1287" t="s">
        <v>18</v>
      </c>
      <c r="N1287" t="s">
        <v>186</v>
      </c>
    </row>
    <row r="1288" spans="1:14" x14ac:dyDescent="0.25">
      <c r="A1288" s="2">
        <v>1287</v>
      </c>
      <c r="B1288" s="2">
        <v>23200</v>
      </c>
      <c r="C1288" s="2" t="str">
        <f t="shared" si="20"/>
        <v>Sub Premium</v>
      </c>
      <c r="D1288" t="s">
        <v>20</v>
      </c>
      <c r="E1288" t="s">
        <v>220</v>
      </c>
      <c r="F1288">
        <v>2019</v>
      </c>
      <c r="G1288" t="s">
        <v>14</v>
      </c>
      <c r="H1288" s="3">
        <v>8737</v>
      </c>
      <c r="I1288" t="s">
        <v>40</v>
      </c>
      <c r="J1288" t="s">
        <v>1523</v>
      </c>
      <c r="K1288">
        <v>167735029</v>
      </c>
      <c r="L1288" t="s">
        <v>173</v>
      </c>
      <c r="M1288" t="s">
        <v>18</v>
      </c>
      <c r="N1288" t="s">
        <v>186</v>
      </c>
    </row>
    <row r="1289" spans="1:14" x14ac:dyDescent="0.25">
      <c r="A1289" s="2">
        <v>1288</v>
      </c>
      <c r="B1289" s="2">
        <v>40000</v>
      </c>
      <c r="C1289" s="2" t="str">
        <f t="shared" si="20"/>
        <v>Sub Premium</v>
      </c>
      <c r="D1289" t="s">
        <v>20</v>
      </c>
      <c r="E1289" t="s">
        <v>31</v>
      </c>
      <c r="F1289">
        <v>2017</v>
      </c>
      <c r="G1289" t="s">
        <v>14</v>
      </c>
      <c r="H1289" s="3">
        <v>23960</v>
      </c>
      <c r="I1289" t="s">
        <v>37</v>
      </c>
      <c r="J1289" t="s">
        <v>1524</v>
      </c>
      <c r="K1289">
        <v>167779696</v>
      </c>
      <c r="L1289" t="s">
        <v>532</v>
      </c>
      <c r="M1289" t="s">
        <v>18</v>
      </c>
      <c r="N1289" t="s">
        <v>30</v>
      </c>
    </row>
    <row r="1290" spans="1:14" x14ac:dyDescent="0.25">
      <c r="A1290" s="2">
        <v>1289</v>
      </c>
      <c r="B1290" s="2">
        <v>23400</v>
      </c>
      <c r="C1290" s="2" t="str">
        <f t="shared" si="20"/>
        <v>Sub Premium</v>
      </c>
      <c r="D1290" t="s">
        <v>20</v>
      </c>
      <c r="E1290" t="s">
        <v>220</v>
      </c>
      <c r="F1290">
        <v>2019</v>
      </c>
      <c r="G1290" t="s">
        <v>14</v>
      </c>
      <c r="H1290" s="3">
        <v>5562</v>
      </c>
      <c r="I1290" t="s">
        <v>40</v>
      </c>
      <c r="J1290" t="s">
        <v>1525</v>
      </c>
      <c r="K1290">
        <v>167735030</v>
      </c>
      <c r="L1290" t="s">
        <v>173</v>
      </c>
      <c r="M1290" t="s">
        <v>18</v>
      </c>
      <c r="N1290" t="s">
        <v>186</v>
      </c>
    </row>
    <row r="1291" spans="1:14" x14ac:dyDescent="0.25">
      <c r="A1291" s="2">
        <v>1290</v>
      </c>
      <c r="B1291" s="2">
        <v>23600</v>
      </c>
      <c r="C1291" s="2" t="str">
        <f t="shared" si="20"/>
        <v>Sub Premium</v>
      </c>
      <c r="D1291" t="s">
        <v>20</v>
      </c>
      <c r="E1291" t="s">
        <v>1462</v>
      </c>
      <c r="F1291">
        <v>2019</v>
      </c>
      <c r="G1291" t="s">
        <v>14</v>
      </c>
      <c r="H1291" s="3">
        <v>13763</v>
      </c>
      <c r="I1291" t="s">
        <v>40</v>
      </c>
      <c r="J1291" t="s">
        <v>1526</v>
      </c>
      <c r="K1291">
        <v>167735031</v>
      </c>
      <c r="L1291" t="s">
        <v>173</v>
      </c>
      <c r="M1291" t="s">
        <v>18</v>
      </c>
      <c r="N1291" t="s">
        <v>186</v>
      </c>
    </row>
    <row r="1292" spans="1:14" x14ac:dyDescent="0.25">
      <c r="A1292" s="2">
        <v>1291</v>
      </c>
      <c r="B1292" s="2">
        <v>23000</v>
      </c>
      <c r="C1292" s="2" t="str">
        <f t="shared" si="20"/>
        <v>Sub Premium</v>
      </c>
      <c r="D1292" t="s">
        <v>20</v>
      </c>
      <c r="E1292" t="s">
        <v>220</v>
      </c>
      <c r="F1292">
        <v>2019</v>
      </c>
      <c r="G1292" t="s">
        <v>14</v>
      </c>
      <c r="H1292" s="3">
        <v>10444</v>
      </c>
      <c r="I1292" t="s">
        <v>40</v>
      </c>
      <c r="J1292" t="s">
        <v>1527</v>
      </c>
      <c r="K1292">
        <v>167735032</v>
      </c>
      <c r="L1292" t="s">
        <v>173</v>
      </c>
      <c r="M1292" t="s">
        <v>18</v>
      </c>
      <c r="N1292" t="s">
        <v>186</v>
      </c>
    </row>
    <row r="1293" spans="1:14" x14ac:dyDescent="0.25">
      <c r="A1293" s="2">
        <v>1292</v>
      </c>
      <c r="B1293" s="2">
        <v>25500</v>
      </c>
      <c r="C1293" s="2" t="str">
        <f t="shared" si="20"/>
        <v>Sub Premium</v>
      </c>
      <c r="D1293" t="s">
        <v>20</v>
      </c>
      <c r="E1293" t="s">
        <v>31</v>
      </c>
      <c r="F1293">
        <v>2017</v>
      </c>
      <c r="G1293" t="s">
        <v>14</v>
      </c>
      <c r="H1293" s="3">
        <v>41696</v>
      </c>
      <c r="I1293" t="s">
        <v>15</v>
      </c>
      <c r="J1293" t="s">
        <v>1528</v>
      </c>
      <c r="K1293">
        <v>167779857</v>
      </c>
      <c r="L1293" t="s">
        <v>532</v>
      </c>
      <c r="M1293" t="s">
        <v>18</v>
      </c>
      <c r="N1293" t="s">
        <v>186</v>
      </c>
    </row>
    <row r="1294" spans="1:14" x14ac:dyDescent="0.25">
      <c r="A1294" s="2">
        <v>1293</v>
      </c>
      <c r="B1294" s="2">
        <v>23500</v>
      </c>
      <c r="C1294" s="2" t="str">
        <f t="shared" si="20"/>
        <v>Sub Premium</v>
      </c>
      <c r="D1294" t="s">
        <v>20</v>
      </c>
      <c r="E1294" t="s">
        <v>1462</v>
      </c>
      <c r="F1294">
        <v>2019</v>
      </c>
      <c r="G1294" t="s">
        <v>14</v>
      </c>
      <c r="H1294" s="3">
        <v>15787</v>
      </c>
      <c r="I1294" t="s">
        <v>40</v>
      </c>
      <c r="J1294" t="s">
        <v>1529</v>
      </c>
      <c r="K1294">
        <v>167735033</v>
      </c>
      <c r="L1294" t="s">
        <v>173</v>
      </c>
      <c r="M1294" t="s">
        <v>18</v>
      </c>
      <c r="N1294" t="s">
        <v>186</v>
      </c>
    </row>
    <row r="1295" spans="1:14" x14ac:dyDescent="0.25">
      <c r="A1295" s="2">
        <v>1294</v>
      </c>
      <c r="B1295" s="2">
        <v>29900</v>
      </c>
      <c r="C1295" s="2" t="str">
        <f t="shared" si="20"/>
        <v>Sub Premium</v>
      </c>
      <c r="D1295" t="s">
        <v>20</v>
      </c>
      <c r="E1295" t="s">
        <v>31</v>
      </c>
      <c r="F1295">
        <v>2017</v>
      </c>
      <c r="G1295" t="s">
        <v>14</v>
      </c>
      <c r="H1295" s="3">
        <v>9167</v>
      </c>
      <c r="I1295" t="s">
        <v>40</v>
      </c>
      <c r="J1295" t="s">
        <v>1530</v>
      </c>
      <c r="K1295">
        <v>167779861</v>
      </c>
      <c r="L1295" t="s">
        <v>532</v>
      </c>
      <c r="M1295" t="s">
        <v>18</v>
      </c>
      <c r="N1295" t="s">
        <v>30</v>
      </c>
    </row>
    <row r="1296" spans="1:14" x14ac:dyDescent="0.25">
      <c r="A1296" s="2">
        <v>1295</v>
      </c>
      <c r="B1296" s="2">
        <v>23200</v>
      </c>
      <c r="C1296" s="2" t="str">
        <f t="shared" si="20"/>
        <v>Sub Premium</v>
      </c>
      <c r="D1296" t="s">
        <v>20</v>
      </c>
      <c r="E1296" t="s">
        <v>1462</v>
      </c>
      <c r="F1296">
        <v>2019</v>
      </c>
      <c r="G1296" t="s">
        <v>14</v>
      </c>
      <c r="H1296" s="3">
        <v>17541</v>
      </c>
      <c r="I1296" t="s">
        <v>40</v>
      </c>
      <c r="J1296" t="s">
        <v>1531</v>
      </c>
      <c r="K1296">
        <v>167735037</v>
      </c>
      <c r="L1296" t="s">
        <v>173</v>
      </c>
      <c r="M1296" t="s">
        <v>18</v>
      </c>
      <c r="N1296" t="s">
        <v>186</v>
      </c>
    </row>
    <row r="1297" spans="1:14" x14ac:dyDescent="0.25">
      <c r="A1297" s="2">
        <v>1296</v>
      </c>
      <c r="B1297" s="2">
        <v>50500</v>
      </c>
      <c r="C1297" s="2" t="str">
        <f t="shared" si="20"/>
        <v>Sub Premium</v>
      </c>
      <c r="D1297" t="s">
        <v>20</v>
      </c>
      <c r="E1297" t="s">
        <v>220</v>
      </c>
      <c r="F1297">
        <v>2017</v>
      </c>
      <c r="G1297" t="s">
        <v>14</v>
      </c>
      <c r="H1297" s="3">
        <v>24686</v>
      </c>
      <c r="I1297" t="s">
        <v>22</v>
      </c>
      <c r="J1297" t="s">
        <v>1532</v>
      </c>
      <c r="K1297">
        <v>167779863</v>
      </c>
      <c r="L1297" t="s">
        <v>532</v>
      </c>
      <c r="M1297" t="s">
        <v>18</v>
      </c>
      <c r="N1297" t="s">
        <v>30</v>
      </c>
    </row>
    <row r="1298" spans="1:14" x14ac:dyDescent="0.25">
      <c r="A1298" s="2">
        <v>1297</v>
      </c>
      <c r="B1298" s="2">
        <v>23400</v>
      </c>
      <c r="C1298" s="2" t="str">
        <f t="shared" si="20"/>
        <v>Sub Premium</v>
      </c>
      <c r="D1298" t="s">
        <v>20</v>
      </c>
      <c r="E1298" t="s">
        <v>1462</v>
      </c>
      <c r="F1298">
        <v>2019</v>
      </c>
      <c r="G1298" t="s">
        <v>14</v>
      </c>
      <c r="H1298" s="3">
        <v>15210</v>
      </c>
      <c r="I1298" t="s">
        <v>40</v>
      </c>
      <c r="J1298" t="s">
        <v>1533</v>
      </c>
      <c r="K1298">
        <v>167735038</v>
      </c>
      <c r="L1298" t="s">
        <v>173</v>
      </c>
      <c r="M1298" t="s">
        <v>18</v>
      </c>
      <c r="N1298" t="s">
        <v>186</v>
      </c>
    </row>
    <row r="1299" spans="1:14" x14ac:dyDescent="0.25">
      <c r="A1299" s="2">
        <v>1298</v>
      </c>
      <c r="B1299" s="2">
        <v>24500</v>
      </c>
      <c r="C1299" s="2" t="str">
        <f t="shared" si="20"/>
        <v>Sub Premium</v>
      </c>
      <c r="D1299" t="s">
        <v>20</v>
      </c>
      <c r="E1299" t="s">
        <v>1462</v>
      </c>
      <c r="F1299">
        <v>2017</v>
      </c>
      <c r="G1299" t="s">
        <v>14</v>
      </c>
      <c r="H1299" s="3">
        <v>54601</v>
      </c>
      <c r="I1299" t="s">
        <v>40</v>
      </c>
      <c r="J1299" t="s">
        <v>1534</v>
      </c>
      <c r="K1299">
        <v>167779865</v>
      </c>
      <c r="L1299" t="s">
        <v>532</v>
      </c>
      <c r="M1299" t="s">
        <v>18</v>
      </c>
      <c r="N1299" t="s">
        <v>30</v>
      </c>
    </row>
    <row r="1300" spans="1:14" x14ac:dyDescent="0.25">
      <c r="A1300" s="2">
        <v>1299</v>
      </c>
      <c r="B1300" s="2">
        <v>49000</v>
      </c>
      <c r="C1300" s="2" t="str">
        <f t="shared" si="20"/>
        <v>Sub Premium</v>
      </c>
      <c r="D1300" t="s">
        <v>20</v>
      </c>
      <c r="E1300" t="s">
        <v>835</v>
      </c>
      <c r="F1300">
        <v>2017</v>
      </c>
      <c r="G1300" t="s">
        <v>14</v>
      </c>
      <c r="H1300" s="3">
        <v>2205</v>
      </c>
      <c r="I1300" t="s">
        <v>15</v>
      </c>
      <c r="J1300" t="s">
        <v>1535</v>
      </c>
      <c r="K1300">
        <v>167779872</v>
      </c>
      <c r="L1300" t="s">
        <v>488</v>
      </c>
      <c r="M1300" t="s">
        <v>18</v>
      </c>
      <c r="N1300" t="s">
        <v>30</v>
      </c>
    </row>
    <row r="1301" spans="1:14" x14ac:dyDescent="0.25">
      <c r="A1301" s="2">
        <v>1300</v>
      </c>
      <c r="B1301" s="2">
        <v>25400</v>
      </c>
      <c r="C1301" s="2" t="str">
        <f t="shared" si="20"/>
        <v>Sub Premium</v>
      </c>
      <c r="D1301" t="s">
        <v>20</v>
      </c>
      <c r="E1301" t="s">
        <v>1462</v>
      </c>
      <c r="F1301">
        <v>2017</v>
      </c>
      <c r="G1301" t="s">
        <v>14</v>
      </c>
      <c r="H1301" s="3">
        <v>35691</v>
      </c>
      <c r="I1301" t="s">
        <v>40</v>
      </c>
      <c r="J1301" t="s">
        <v>1536</v>
      </c>
      <c r="K1301">
        <v>167779876</v>
      </c>
      <c r="L1301" t="s">
        <v>532</v>
      </c>
      <c r="M1301" t="s">
        <v>18</v>
      </c>
      <c r="N1301" t="s">
        <v>30</v>
      </c>
    </row>
    <row r="1302" spans="1:14" x14ac:dyDescent="0.25">
      <c r="A1302" s="2">
        <v>1301</v>
      </c>
      <c r="B1302" s="2">
        <v>23000</v>
      </c>
      <c r="C1302" s="2" t="str">
        <f t="shared" si="20"/>
        <v>Sub Premium</v>
      </c>
      <c r="D1302" t="s">
        <v>20</v>
      </c>
      <c r="E1302" t="s">
        <v>279</v>
      </c>
      <c r="F1302">
        <v>2017</v>
      </c>
      <c r="G1302" t="s">
        <v>14</v>
      </c>
      <c r="H1302" s="3">
        <v>32788</v>
      </c>
      <c r="I1302" t="s">
        <v>22</v>
      </c>
      <c r="J1302" t="s">
        <v>1537</v>
      </c>
      <c r="K1302">
        <v>167779877</v>
      </c>
      <c r="L1302" t="s">
        <v>488</v>
      </c>
      <c r="M1302" t="s">
        <v>18</v>
      </c>
      <c r="N1302" t="s">
        <v>186</v>
      </c>
    </row>
    <row r="1303" spans="1:14" x14ac:dyDescent="0.25">
      <c r="A1303" s="2">
        <v>1302</v>
      </c>
      <c r="B1303" s="2">
        <v>6000</v>
      </c>
      <c r="C1303" s="2" t="str">
        <f t="shared" si="20"/>
        <v>Affordable</v>
      </c>
      <c r="D1303" t="s">
        <v>20</v>
      </c>
      <c r="E1303" t="s">
        <v>31</v>
      </c>
      <c r="F1303">
        <v>2012</v>
      </c>
      <c r="G1303" t="s">
        <v>14</v>
      </c>
      <c r="H1303" s="3">
        <v>180471</v>
      </c>
      <c r="I1303" t="s">
        <v>46</v>
      </c>
      <c r="J1303" t="s">
        <v>1538</v>
      </c>
      <c r="K1303">
        <v>167779892</v>
      </c>
      <c r="L1303" t="s">
        <v>422</v>
      </c>
      <c r="M1303" t="s">
        <v>18</v>
      </c>
      <c r="N1303" t="s">
        <v>25</v>
      </c>
    </row>
    <row r="1304" spans="1:14" x14ac:dyDescent="0.25">
      <c r="A1304" s="2">
        <v>1303</v>
      </c>
      <c r="B1304" s="2">
        <v>22400</v>
      </c>
      <c r="C1304" s="2" t="str">
        <f t="shared" si="20"/>
        <v>Sub Premium</v>
      </c>
      <c r="D1304" t="s">
        <v>20</v>
      </c>
      <c r="E1304" t="s">
        <v>270</v>
      </c>
      <c r="F1304">
        <v>2016</v>
      </c>
      <c r="G1304" t="s">
        <v>14</v>
      </c>
      <c r="H1304" s="3">
        <v>42925</v>
      </c>
      <c r="I1304" t="s">
        <v>15</v>
      </c>
      <c r="J1304" t="s">
        <v>1539</v>
      </c>
      <c r="K1304">
        <v>167780188</v>
      </c>
      <c r="L1304" t="s">
        <v>532</v>
      </c>
      <c r="M1304" t="s">
        <v>18</v>
      </c>
      <c r="N1304" t="s">
        <v>186</v>
      </c>
    </row>
    <row r="1305" spans="1:14" x14ac:dyDescent="0.25">
      <c r="A1305" s="2">
        <v>1304</v>
      </c>
      <c r="B1305" s="2">
        <v>22500</v>
      </c>
      <c r="C1305" s="2" t="str">
        <f t="shared" si="20"/>
        <v>Sub Premium</v>
      </c>
      <c r="D1305" t="s">
        <v>20</v>
      </c>
      <c r="E1305" t="s">
        <v>270</v>
      </c>
      <c r="F1305">
        <v>2016</v>
      </c>
      <c r="G1305" t="s">
        <v>14</v>
      </c>
      <c r="H1305" s="3">
        <v>37385</v>
      </c>
      <c r="I1305" t="s">
        <v>15</v>
      </c>
      <c r="J1305" t="s">
        <v>1540</v>
      </c>
      <c r="K1305">
        <v>167780189</v>
      </c>
      <c r="L1305" t="s">
        <v>532</v>
      </c>
      <c r="M1305" t="s">
        <v>18</v>
      </c>
      <c r="N1305" t="s">
        <v>30</v>
      </c>
    </row>
    <row r="1306" spans="1:14" x14ac:dyDescent="0.25">
      <c r="A1306" s="2">
        <v>1305</v>
      </c>
      <c r="B1306" s="2">
        <v>25200</v>
      </c>
      <c r="C1306" s="2" t="str">
        <f t="shared" si="20"/>
        <v>Sub Premium</v>
      </c>
      <c r="D1306" t="s">
        <v>20</v>
      </c>
      <c r="E1306" t="s">
        <v>270</v>
      </c>
      <c r="F1306">
        <v>2019</v>
      </c>
      <c r="G1306" t="s">
        <v>14</v>
      </c>
      <c r="H1306" s="3">
        <v>15415</v>
      </c>
      <c r="I1306" t="s">
        <v>46</v>
      </c>
      <c r="J1306" t="s">
        <v>1541</v>
      </c>
      <c r="K1306">
        <v>167735376</v>
      </c>
      <c r="L1306" t="s">
        <v>34</v>
      </c>
      <c r="M1306" t="s">
        <v>18</v>
      </c>
      <c r="N1306" t="s">
        <v>30</v>
      </c>
    </row>
    <row r="1307" spans="1:14" x14ac:dyDescent="0.25">
      <c r="A1307" s="2">
        <v>1306</v>
      </c>
      <c r="B1307" s="2">
        <v>36000</v>
      </c>
      <c r="C1307" s="2" t="str">
        <f t="shared" si="20"/>
        <v>Sub Premium</v>
      </c>
      <c r="D1307" t="s">
        <v>20</v>
      </c>
      <c r="E1307" t="s">
        <v>31</v>
      </c>
      <c r="F1307">
        <v>2016</v>
      </c>
      <c r="G1307" t="s">
        <v>14</v>
      </c>
      <c r="H1307" s="3">
        <v>20047</v>
      </c>
      <c r="I1307" t="s">
        <v>40</v>
      </c>
      <c r="J1307" t="s">
        <v>1542</v>
      </c>
      <c r="K1307">
        <v>167780195</v>
      </c>
      <c r="L1307" t="s">
        <v>532</v>
      </c>
      <c r="M1307" t="s">
        <v>18</v>
      </c>
      <c r="N1307" t="s">
        <v>30</v>
      </c>
    </row>
    <row r="1308" spans="1:14" x14ac:dyDescent="0.25">
      <c r="A1308" s="2">
        <v>1307</v>
      </c>
      <c r="B1308" s="2">
        <v>26700</v>
      </c>
      <c r="C1308" s="2" t="str">
        <f t="shared" si="20"/>
        <v>Sub Premium</v>
      </c>
      <c r="D1308" t="s">
        <v>20</v>
      </c>
      <c r="E1308" t="s">
        <v>270</v>
      </c>
      <c r="F1308">
        <v>2019</v>
      </c>
      <c r="G1308" t="s">
        <v>14</v>
      </c>
      <c r="H1308" s="3">
        <v>16884</v>
      </c>
      <c r="I1308" t="s">
        <v>15</v>
      </c>
      <c r="J1308" t="s">
        <v>1543</v>
      </c>
      <c r="K1308">
        <v>167735379</v>
      </c>
      <c r="L1308" t="s">
        <v>34</v>
      </c>
      <c r="M1308" t="s">
        <v>18</v>
      </c>
      <c r="N1308" t="s">
        <v>30</v>
      </c>
    </row>
    <row r="1309" spans="1:14" x14ac:dyDescent="0.25">
      <c r="A1309" s="2">
        <v>1308</v>
      </c>
      <c r="B1309" s="2">
        <v>30500</v>
      </c>
      <c r="C1309" s="2" t="str">
        <f t="shared" si="20"/>
        <v>Sub Premium</v>
      </c>
      <c r="D1309" t="s">
        <v>20</v>
      </c>
      <c r="E1309" t="s">
        <v>31</v>
      </c>
      <c r="F1309">
        <v>2016</v>
      </c>
      <c r="G1309" t="s">
        <v>14</v>
      </c>
      <c r="H1309" s="3">
        <v>57936</v>
      </c>
      <c r="I1309" t="s">
        <v>46</v>
      </c>
      <c r="J1309" t="s">
        <v>1544</v>
      </c>
      <c r="K1309">
        <v>167780199</v>
      </c>
      <c r="L1309" t="s">
        <v>532</v>
      </c>
      <c r="M1309" t="s">
        <v>18</v>
      </c>
      <c r="N1309" t="s">
        <v>186</v>
      </c>
    </row>
    <row r="1310" spans="1:14" x14ac:dyDescent="0.25">
      <c r="A1310" s="2">
        <v>1309</v>
      </c>
      <c r="B1310" s="2">
        <v>26700</v>
      </c>
      <c r="C1310" s="2" t="str">
        <f t="shared" si="20"/>
        <v>Sub Premium</v>
      </c>
      <c r="D1310" t="s">
        <v>20</v>
      </c>
      <c r="E1310" t="s">
        <v>270</v>
      </c>
      <c r="F1310">
        <v>2019</v>
      </c>
      <c r="G1310" t="s">
        <v>14</v>
      </c>
      <c r="H1310" s="3">
        <v>15244</v>
      </c>
      <c r="I1310" t="s">
        <v>15</v>
      </c>
      <c r="J1310" t="s">
        <v>1545</v>
      </c>
      <c r="K1310">
        <v>167735380</v>
      </c>
      <c r="L1310" t="s">
        <v>34</v>
      </c>
      <c r="M1310" t="s">
        <v>18</v>
      </c>
      <c r="N1310" t="s">
        <v>30</v>
      </c>
    </row>
    <row r="1311" spans="1:14" x14ac:dyDescent="0.25">
      <c r="A1311" s="2">
        <v>1310</v>
      </c>
      <c r="B1311" s="2">
        <v>25000</v>
      </c>
      <c r="C1311" s="2" t="str">
        <f t="shared" si="20"/>
        <v>Sub Premium</v>
      </c>
      <c r="D1311" t="s">
        <v>20</v>
      </c>
      <c r="E1311" t="s">
        <v>270</v>
      </c>
      <c r="F1311">
        <v>2019</v>
      </c>
      <c r="G1311" t="s">
        <v>14</v>
      </c>
      <c r="H1311" s="3">
        <v>19842</v>
      </c>
      <c r="I1311" t="s">
        <v>46</v>
      </c>
      <c r="J1311" t="s">
        <v>1546</v>
      </c>
      <c r="K1311">
        <v>167735381</v>
      </c>
      <c r="L1311" t="s">
        <v>34</v>
      </c>
      <c r="M1311" t="s">
        <v>18</v>
      </c>
      <c r="N1311" t="s">
        <v>30</v>
      </c>
    </row>
    <row r="1312" spans="1:14" x14ac:dyDescent="0.25">
      <c r="A1312" s="2">
        <v>1311</v>
      </c>
      <c r="B1312" s="2">
        <v>35200</v>
      </c>
      <c r="C1312" s="2" t="str">
        <f t="shared" si="20"/>
        <v>Sub Premium</v>
      </c>
      <c r="D1312" t="s">
        <v>20</v>
      </c>
      <c r="E1312" t="s">
        <v>31</v>
      </c>
      <c r="F1312">
        <v>2016</v>
      </c>
      <c r="G1312" t="s">
        <v>14</v>
      </c>
      <c r="H1312" s="3">
        <v>38830</v>
      </c>
      <c r="I1312" t="s">
        <v>40</v>
      </c>
      <c r="J1312" t="s">
        <v>1547</v>
      </c>
      <c r="K1312">
        <v>167780201</v>
      </c>
      <c r="L1312" t="s">
        <v>532</v>
      </c>
      <c r="M1312" t="s">
        <v>18</v>
      </c>
      <c r="N1312" t="s">
        <v>186</v>
      </c>
    </row>
    <row r="1313" spans="1:14" x14ac:dyDescent="0.25">
      <c r="A1313" s="2">
        <v>1312</v>
      </c>
      <c r="B1313" s="2">
        <v>30300</v>
      </c>
      <c r="C1313" s="2" t="str">
        <f t="shared" si="20"/>
        <v>Sub Premium</v>
      </c>
      <c r="D1313" t="s">
        <v>20</v>
      </c>
      <c r="E1313" t="s">
        <v>220</v>
      </c>
      <c r="F1313">
        <v>2019</v>
      </c>
      <c r="G1313" t="s">
        <v>14</v>
      </c>
      <c r="H1313" s="3">
        <v>31899</v>
      </c>
      <c r="I1313" t="s">
        <v>40</v>
      </c>
      <c r="J1313" t="s">
        <v>1548</v>
      </c>
      <c r="K1313">
        <v>167735391</v>
      </c>
      <c r="L1313" t="s">
        <v>24</v>
      </c>
      <c r="M1313" t="s">
        <v>18</v>
      </c>
      <c r="N1313" t="s">
        <v>186</v>
      </c>
    </row>
    <row r="1314" spans="1:14" x14ac:dyDescent="0.25">
      <c r="A1314" s="2">
        <v>1313</v>
      </c>
      <c r="B1314" s="2">
        <v>25000</v>
      </c>
      <c r="C1314" s="2" t="str">
        <f t="shared" si="20"/>
        <v>Sub Premium</v>
      </c>
      <c r="D1314" t="s">
        <v>20</v>
      </c>
      <c r="E1314" t="s">
        <v>31</v>
      </c>
      <c r="F1314">
        <v>2016</v>
      </c>
      <c r="G1314" t="s">
        <v>14</v>
      </c>
      <c r="H1314" s="3">
        <v>69305</v>
      </c>
      <c r="I1314" t="s">
        <v>96</v>
      </c>
      <c r="J1314" t="s">
        <v>1549</v>
      </c>
      <c r="K1314">
        <v>167780206</v>
      </c>
      <c r="L1314" t="s">
        <v>488</v>
      </c>
      <c r="M1314" t="s">
        <v>18</v>
      </c>
      <c r="N1314" t="s">
        <v>30</v>
      </c>
    </row>
    <row r="1315" spans="1:14" x14ac:dyDescent="0.25">
      <c r="A1315" s="2">
        <v>1314</v>
      </c>
      <c r="B1315" s="2">
        <v>26500</v>
      </c>
      <c r="C1315" s="2" t="str">
        <f t="shared" si="20"/>
        <v>Sub Premium</v>
      </c>
      <c r="D1315" t="s">
        <v>20</v>
      </c>
      <c r="E1315" t="s">
        <v>31</v>
      </c>
      <c r="F1315">
        <v>2016</v>
      </c>
      <c r="G1315" t="s">
        <v>14</v>
      </c>
      <c r="H1315" s="3">
        <v>46098</v>
      </c>
      <c r="I1315" t="s">
        <v>37</v>
      </c>
      <c r="J1315" t="s">
        <v>1550</v>
      </c>
      <c r="K1315">
        <v>167780207</v>
      </c>
      <c r="L1315" t="s">
        <v>532</v>
      </c>
      <c r="M1315" t="s">
        <v>18</v>
      </c>
      <c r="N1315" t="s">
        <v>30</v>
      </c>
    </row>
    <row r="1316" spans="1:14" x14ac:dyDescent="0.25">
      <c r="A1316" s="2">
        <v>1315</v>
      </c>
      <c r="B1316" s="2">
        <v>21600</v>
      </c>
      <c r="C1316" s="2" t="str">
        <f t="shared" si="20"/>
        <v>Sub Premium</v>
      </c>
      <c r="D1316" t="s">
        <v>20</v>
      </c>
      <c r="E1316" t="s">
        <v>835</v>
      </c>
      <c r="F1316">
        <v>2019</v>
      </c>
      <c r="G1316" t="s">
        <v>14</v>
      </c>
      <c r="H1316" s="3">
        <v>29457</v>
      </c>
      <c r="I1316" t="s">
        <v>46</v>
      </c>
      <c r="J1316" t="s">
        <v>1551</v>
      </c>
      <c r="K1316">
        <v>167735493</v>
      </c>
      <c r="L1316" t="s">
        <v>34</v>
      </c>
      <c r="M1316" t="s">
        <v>18</v>
      </c>
      <c r="N1316" t="s">
        <v>30</v>
      </c>
    </row>
    <row r="1317" spans="1:14" x14ac:dyDescent="0.25">
      <c r="A1317" s="2">
        <v>1316</v>
      </c>
      <c r="B1317" s="2">
        <v>18800</v>
      </c>
      <c r="C1317" s="2" t="str">
        <f t="shared" si="20"/>
        <v>Affordable</v>
      </c>
      <c r="D1317" t="s">
        <v>20</v>
      </c>
      <c r="E1317" t="s">
        <v>270</v>
      </c>
      <c r="F1317">
        <v>2016</v>
      </c>
      <c r="G1317" t="s">
        <v>14</v>
      </c>
      <c r="H1317" s="3">
        <v>30765</v>
      </c>
      <c r="I1317" t="s">
        <v>96</v>
      </c>
      <c r="J1317" t="s">
        <v>1552</v>
      </c>
      <c r="K1317">
        <v>167780210</v>
      </c>
      <c r="L1317" t="s">
        <v>532</v>
      </c>
      <c r="M1317" t="s">
        <v>18</v>
      </c>
      <c r="N1317" t="s">
        <v>186</v>
      </c>
    </row>
    <row r="1318" spans="1:14" x14ac:dyDescent="0.25">
      <c r="A1318" s="2">
        <v>1317</v>
      </c>
      <c r="B1318" s="2">
        <v>21500</v>
      </c>
      <c r="C1318" s="2" t="str">
        <f t="shared" si="20"/>
        <v>Sub Premium</v>
      </c>
      <c r="D1318" t="s">
        <v>20</v>
      </c>
      <c r="E1318" t="s">
        <v>835</v>
      </c>
      <c r="F1318">
        <v>2019</v>
      </c>
      <c r="G1318" t="s">
        <v>14</v>
      </c>
      <c r="H1318" s="3">
        <v>29096</v>
      </c>
      <c r="I1318" t="s">
        <v>37</v>
      </c>
      <c r="J1318" t="s">
        <v>1553</v>
      </c>
      <c r="K1318">
        <v>167735497</v>
      </c>
      <c r="L1318" t="s">
        <v>34</v>
      </c>
      <c r="M1318" t="s">
        <v>18</v>
      </c>
      <c r="N1318" t="s">
        <v>30</v>
      </c>
    </row>
    <row r="1319" spans="1:14" x14ac:dyDescent="0.25">
      <c r="A1319" s="2">
        <v>1318</v>
      </c>
      <c r="B1319" s="2">
        <v>9000</v>
      </c>
      <c r="C1319" s="2" t="str">
        <f t="shared" si="20"/>
        <v>Affordable</v>
      </c>
      <c r="D1319" t="s">
        <v>20</v>
      </c>
      <c r="E1319" t="s">
        <v>31</v>
      </c>
      <c r="F1319">
        <v>2016</v>
      </c>
      <c r="G1319" t="s">
        <v>14</v>
      </c>
      <c r="H1319" s="3">
        <v>40437</v>
      </c>
      <c r="I1319" t="s">
        <v>96</v>
      </c>
      <c r="J1319" t="s">
        <v>1554</v>
      </c>
      <c r="K1319">
        <v>167780249</v>
      </c>
      <c r="L1319" t="s">
        <v>17</v>
      </c>
      <c r="M1319" t="s">
        <v>18</v>
      </c>
      <c r="N1319" t="s">
        <v>766</v>
      </c>
    </row>
    <row r="1320" spans="1:14" x14ac:dyDescent="0.25">
      <c r="A1320" s="2">
        <v>1319</v>
      </c>
      <c r="B1320" s="2">
        <v>16700</v>
      </c>
      <c r="C1320" s="2" t="str">
        <f t="shared" si="20"/>
        <v>Affordable</v>
      </c>
      <c r="D1320" t="s">
        <v>20</v>
      </c>
      <c r="E1320" t="s">
        <v>256</v>
      </c>
      <c r="F1320">
        <v>2015</v>
      </c>
      <c r="G1320" t="s">
        <v>14</v>
      </c>
      <c r="H1320" s="3">
        <v>69004</v>
      </c>
      <c r="I1320" t="s">
        <v>40</v>
      </c>
      <c r="J1320" t="s">
        <v>1555</v>
      </c>
      <c r="K1320">
        <v>167780449</v>
      </c>
      <c r="L1320" t="s">
        <v>532</v>
      </c>
      <c r="M1320" t="s">
        <v>18</v>
      </c>
      <c r="N1320" t="s">
        <v>30</v>
      </c>
    </row>
    <row r="1321" spans="1:14" x14ac:dyDescent="0.25">
      <c r="A1321" s="2">
        <v>1320</v>
      </c>
      <c r="B1321" s="2">
        <v>16800</v>
      </c>
      <c r="C1321" s="2" t="str">
        <f t="shared" si="20"/>
        <v>Affordable</v>
      </c>
      <c r="D1321" t="s">
        <v>20</v>
      </c>
      <c r="E1321" t="s">
        <v>256</v>
      </c>
      <c r="F1321">
        <v>2015</v>
      </c>
      <c r="G1321" t="s">
        <v>14</v>
      </c>
      <c r="H1321" s="3">
        <v>65179</v>
      </c>
      <c r="I1321" t="s">
        <v>40</v>
      </c>
      <c r="J1321" t="s">
        <v>1556</v>
      </c>
      <c r="K1321">
        <v>167780450</v>
      </c>
      <c r="L1321" t="s">
        <v>532</v>
      </c>
      <c r="M1321" t="s">
        <v>18</v>
      </c>
      <c r="N1321" t="s">
        <v>30</v>
      </c>
    </row>
    <row r="1322" spans="1:14" x14ac:dyDescent="0.25">
      <c r="A1322" s="2">
        <v>1321</v>
      </c>
      <c r="B1322" s="2">
        <v>15700</v>
      </c>
      <c r="C1322" s="2" t="str">
        <f t="shared" si="20"/>
        <v>Affordable</v>
      </c>
      <c r="D1322" t="s">
        <v>20</v>
      </c>
      <c r="E1322" t="s">
        <v>256</v>
      </c>
      <c r="F1322">
        <v>2015</v>
      </c>
      <c r="G1322" t="s">
        <v>14</v>
      </c>
      <c r="H1322" s="3">
        <v>75862</v>
      </c>
      <c r="I1322" t="s">
        <v>40</v>
      </c>
      <c r="J1322" t="s">
        <v>1557</v>
      </c>
      <c r="K1322">
        <v>167780452</v>
      </c>
      <c r="L1322" t="s">
        <v>532</v>
      </c>
      <c r="M1322" t="s">
        <v>18</v>
      </c>
      <c r="N1322" t="s">
        <v>30</v>
      </c>
    </row>
    <row r="1323" spans="1:14" x14ac:dyDescent="0.25">
      <c r="A1323" s="2">
        <v>1322</v>
      </c>
      <c r="B1323" s="2">
        <v>16800</v>
      </c>
      <c r="C1323" s="2" t="str">
        <f t="shared" si="20"/>
        <v>Affordable</v>
      </c>
      <c r="D1323" t="s">
        <v>20</v>
      </c>
      <c r="E1323" t="s">
        <v>256</v>
      </c>
      <c r="F1323">
        <v>2015</v>
      </c>
      <c r="G1323" t="s">
        <v>14</v>
      </c>
      <c r="H1323" s="3">
        <v>68319</v>
      </c>
      <c r="I1323" t="s">
        <v>40</v>
      </c>
      <c r="J1323" t="s">
        <v>1558</v>
      </c>
      <c r="K1323">
        <v>167780458</v>
      </c>
      <c r="L1323" t="s">
        <v>532</v>
      </c>
      <c r="M1323" t="s">
        <v>18</v>
      </c>
      <c r="N1323" t="s">
        <v>30</v>
      </c>
    </row>
    <row r="1324" spans="1:14" x14ac:dyDescent="0.25">
      <c r="A1324" s="2">
        <v>1323</v>
      </c>
      <c r="B1324" s="2">
        <v>19500</v>
      </c>
      <c r="C1324" s="2" t="str">
        <f t="shared" si="20"/>
        <v>Affordable</v>
      </c>
      <c r="D1324" t="s">
        <v>20</v>
      </c>
      <c r="E1324" t="s">
        <v>31</v>
      </c>
      <c r="F1324">
        <v>2015</v>
      </c>
      <c r="G1324" t="s">
        <v>14</v>
      </c>
      <c r="H1324" s="3">
        <v>80354</v>
      </c>
      <c r="I1324" t="s">
        <v>46</v>
      </c>
      <c r="J1324" t="s">
        <v>1559</v>
      </c>
      <c r="K1324">
        <v>167780463</v>
      </c>
      <c r="L1324" t="s">
        <v>532</v>
      </c>
      <c r="M1324" t="s">
        <v>18</v>
      </c>
      <c r="N1324" t="s">
        <v>186</v>
      </c>
    </row>
    <row r="1325" spans="1:14" x14ac:dyDescent="0.25">
      <c r="A1325" s="2">
        <v>1324</v>
      </c>
      <c r="B1325" s="2">
        <v>20500</v>
      </c>
      <c r="C1325" s="2" t="str">
        <f t="shared" si="20"/>
        <v>Sub Premium</v>
      </c>
      <c r="D1325" t="s">
        <v>20</v>
      </c>
      <c r="E1325" t="s">
        <v>31</v>
      </c>
      <c r="F1325">
        <v>2015</v>
      </c>
      <c r="G1325" t="s">
        <v>14</v>
      </c>
      <c r="H1325" s="3">
        <v>51441</v>
      </c>
      <c r="I1325" t="s">
        <v>15</v>
      </c>
      <c r="J1325" t="s">
        <v>1560</v>
      </c>
      <c r="K1325">
        <v>167780465</v>
      </c>
      <c r="L1325" t="s">
        <v>532</v>
      </c>
      <c r="M1325" t="s">
        <v>18</v>
      </c>
      <c r="N1325" t="s">
        <v>30</v>
      </c>
    </row>
    <row r="1326" spans="1:14" x14ac:dyDescent="0.25">
      <c r="A1326" s="2">
        <v>1325</v>
      </c>
      <c r="B1326" s="2">
        <v>17400</v>
      </c>
      <c r="C1326" s="2" t="str">
        <f t="shared" si="20"/>
        <v>Affordable</v>
      </c>
      <c r="D1326" t="s">
        <v>20</v>
      </c>
      <c r="E1326" t="s">
        <v>256</v>
      </c>
      <c r="F1326">
        <v>2015</v>
      </c>
      <c r="G1326" t="s">
        <v>14</v>
      </c>
      <c r="H1326" s="3">
        <v>70954</v>
      </c>
      <c r="I1326" t="s">
        <v>40</v>
      </c>
      <c r="J1326" t="s">
        <v>1561</v>
      </c>
      <c r="K1326">
        <v>167780471</v>
      </c>
      <c r="L1326" t="s">
        <v>532</v>
      </c>
      <c r="M1326" t="s">
        <v>18</v>
      </c>
      <c r="N1326" t="s">
        <v>30</v>
      </c>
    </row>
    <row r="1327" spans="1:14" x14ac:dyDescent="0.25">
      <c r="A1327" s="2">
        <v>1326</v>
      </c>
      <c r="B1327" s="2">
        <v>17500</v>
      </c>
      <c r="C1327" s="2" t="str">
        <f t="shared" si="20"/>
        <v>Affordable</v>
      </c>
      <c r="D1327" t="s">
        <v>20</v>
      </c>
      <c r="E1327" t="s">
        <v>31</v>
      </c>
      <c r="F1327">
        <v>2014</v>
      </c>
      <c r="G1327" t="s">
        <v>14</v>
      </c>
      <c r="H1327" s="3">
        <v>92500</v>
      </c>
      <c r="I1327" t="s">
        <v>37</v>
      </c>
      <c r="J1327" t="s">
        <v>1562</v>
      </c>
      <c r="K1327">
        <v>167780571</v>
      </c>
      <c r="L1327" t="s">
        <v>532</v>
      </c>
      <c r="M1327" t="s">
        <v>18</v>
      </c>
      <c r="N1327" t="s">
        <v>186</v>
      </c>
    </row>
    <row r="1328" spans="1:14" x14ac:dyDescent="0.25">
      <c r="A1328" s="2">
        <v>1327</v>
      </c>
      <c r="B1328" s="2">
        <v>26000</v>
      </c>
      <c r="C1328" s="2" t="str">
        <f t="shared" si="20"/>
        <v>Sub Premium</v>
      </c>
      <c r="D1328" t="s">
        <v>20</v>
      </c>
      <c r="E1328" t="s">
        <v>31</v>
      </c>
      <c r="F1328">
        <v>2014</v>
      </c>
      <c r="G1328" t="s">
        <v>14</v>
      </c>
      <c r="H1328" s="3">
        <v>66367</v>
      </c>
      <c r="I1328" t="s">
        <v>22</v>
      </c>
      <c r="J1328" t="s">
        <v>1563</v>
      </c>
      <c r="K1328">
        <v>167780578</v>
      </c>
      <c r="L1328" t="s">
        <v>488</v>
      </c>
      <c r="M1328" t="s">
        <v>18</v>
      </c>
      <c r="N1328" t="s">
        <v>186</v>
      </c>
    </row>
    <row r="1329" spans="1:14" x14ac:dyDescent="0.25">
      <c r="A1329" s="2">
        <v>1328</v>
      </c>
      <c r="B1329" s="2">
        <v>56700</v>
      </c>
      <c r="C1329" s="2" t="str">
        <f t="shared" si="20"/>
        <v>Premium</v>
      </c>
      <c r="D1329" t="s">
        <v>20</v>
      </c>
      <c r="E1329" t="s">
        <v>220</v>
      </c>
      <c r="F1329">
        <v>2019</v>
      </c>
      <c r="G1329" t="s">
        <v>14</v>
      </c>
      <c r="H1329" s="3">
        <v>13884</v>
      </c>
      <c r="I1329" t="s">
        <v>40</v>
      </c>
      <c r="J1329" t="s">
        <v>1564</v>
      </c>
      <c r="K1329">
        <v>167737612</v>
      </c>
      <c r="L1329" t="s">
        <v>326</v>
      </c>
      <c r="M1329" t="s">
        <v>18</v>
      </c>
      <c r="N1329" t="s">
        <v>186</v>
      </c>
    </row>
    <row r="1330" spans="1:14" x14ac:dyDescent="0.25">
      <c r="A1330" s="2">
        <v>1329</v>
      </c>
      <c r="B1330" s="2">
        <v>5000</v>
      </c>
      <c r="C1330" s="2" t="str">
        <f t="shared" si="20"/>
        <v>Affordable</v>
      </c>
      <c r="D1330" t="s">
        <v>20</v>
      </c>
      <c r="E1330" t="s">
        <v>31</v>
      </c>
      <c r="F1330">
        <v>2013</v>
      </c>
      <c r="G1330" t="s">
        <v>14</v>
      </c>
      <c r="H1330" s="3">
        <v>202565</v>
      </c>
      <c r="I1330" t="s">
        <v>96</v>
      </c>
      <c r="J1330" t="s">
        <v>1565</v>
      </c>
      <c r="K1330">
        <v>167780643</v>
      </c>
      <c r="L1330" t="s">
        <v>532</v>
      </c>
      <c r="M1330" t="s">
        <v>18</v>
      </c>
      <c r="N1330" t="s">
        <v>186</v>
      </c>
    </row>
    <row r="1331" spans="1:14" x14ac:dyDescent="0.25">
      <c r="A1331" s="2">
        <v>1330</v>
      </c>
      <c r="B1331" s="2">
        <v>40200</v>
      </c>
      <c r="C1331" s="2" t="str">
        <f t="shared" si="20"/>
        <v>Sub Premium</v>
      </c>
      <c r="D1331" t="s">
        <v>20</v>
      </c>
      <c r="E1331" t="s">
        <v>220</v>
      </c>
      <c r="F1331">
        <v>2019</v>
      </c>
      <c r="G1331" t="s">
        <v>14</v>
      </c>
      <c r="H1331" s="3">
        <v>26484</v>
      </c>
      <c r="I1331" t="s">
        <v>96</v>
      </c>
      <c r="J1331" t="s">
        <v>1566</v>
      </c>
      <c r="K1331">
        <v>167737616</v>
      </c>
      <c r="L1331" t="s">
        <v>326</v>
      </c>
      <c r="M1331" t="s">
        <v>18</v>
      </c>
      <c r="N1331" t="s">
        <v>186</v>
      </c>
    </row>
    <row r="1332" spans="1:14" x14ac:dyDescent="0.25">
      <c r="A1332" s="2">
        <v>1331</v>
      </c>
      <c r="B1332" s="2">
        <v>54000</v>
      </c>
      <c r="C1332" s="2" t="str">
        <f t="shared" si="20"/>
        <v>Sub Premium</v>
      </c>
      <c r="D1332" t="s">
        <v>20</v>
      </c>
      <c r="E1332" t="s">
        <v>31</v>
      </c>
      <c r="F1332">
        <v>2013</v>
      </c>
      <c r="G1332" t="s">
        <v>14</v>
      </c>
      <c r="H1332" s="3">
        <v>703</v>
      </c>
      <c r="I1332" t="s">
        <v>37</v>
      </c>
      <c r="J1332" t="s">
        <v>1567</v>
      </c>
      <c r="K1332">
        <v>167780646</v>
      </c>
      <c r="L1332" t="s">
        <v>488</v>
      </c>
      <c r="M1332" t="s">
        <v>18</v>
      </c>
      <c r="N1332" t="s">
        <v>186</v>
      </c>
    </row>
    <row r="1333" spans="1:14" x14ac:dyDescent="0.25">
      <c r="A1333" s="2">
        <v>1332</v>
      </c>
      <c r="B1333" s="2">
        <v>65200</v>
      </c>
      <c r="C1333" s="2" t="str">
        <f t="shared" si="20"/>
        <v>Premium</v>
      </c>
      <c r="D1333" t="s">
        <v>20</v>
      </c>
      <c r="E1333" t="s">
        <v>1568</v>
      </c>
      <c r="F1333">
        <v>2019</v>
      </c>
      <c r="G1333" t="s">
        <v>14</v>
      </c>
      <c r="H1333" s="3">
        <v>18138</v>
      </c>
      <c r="I1333" t="s">
        <v>40</v>
      </c>
      <c r="J1333" t="s">
        <v>1569</v>
      </c>
      <c r="K1333">
        <v>167737619</v>
      </c>
      <c r="L1333" t="s">
        <v>326</v>
      </c>
      <c r="M1333" t="s">
        <v>18</v>
      </c>
      <c r="N1333" t="s">
        <v>186</v>
      </c>
    </row>
    <row r="1334" spans="1:14" x14ac:dyDescent="0.25">
      <c r="A1334" s="2">
        <v>1333</v>
      </c>
      <c r="B1334" s="2">
        <v>32500</v>
      </c>
      <c r="C1334" s="2" t="str">
        <f t="shared" si="20"/>
        <v>Sub Premium</v>
      </c>
      <c r="D1334" t="s">
        <v>20</v>
      </c>
      <c r="E1334" t="s">
        <v>112</v>
      </c>
      <c r="F1334">
        <v>2017</v>
      </c>
      <c r="G1334" t="s">
        <v>14</v>
      </c>
      <c r="H1334" s="3">
        <v>28007</v>
      </c>
      <c r="I1334" t="s">
        <v>40</v>
      </c>
      <c r="J1334" t="s">
        <v>1570</v>
      </c>
      <c r="K1334">
        <v>167780667</v>
      </c>
      <c r="L1334" t="s">
        <v>422</v>
      </c>
      <c r="M1334" t="s">
        <v>18</v>
      </c>
      <c r="N1334" t="s">
        <v>965</v>
      </c>
    </row>
    <row r="1335" spans="1:14" x14ac:dyDescent="0.25">
      <c r="A1335" s="2">
        <v>1334</v>
      </c>
      <c r="B1335" s="2">
        <v>25500</v>
      </c>
      <c r="C1335" s="2" t="str">
        <f t="shared" si="20"/>
        <v>Sub Premium</v>
      </c>
      <c r="D1335" t="s">
        <v>20</v>
      </c>
      <c r="E1335" t="s">
        <v>1462</v>
      </c>
      <c r="F1335">
        <v>2019</v>
      </c>
      <c r="G1335" t="s">
        <v>14</v>
      </c>
      <c r="H1335" s="3">
        <v>11251</v>
      </c>
      <c r="I1335" t="s">
        <v>40</v>
      </c>
      <c r="J1335" t="s">
        <v>1571</v>
      </c>
      <c r="K1335">
        <v>167738248</v>
      </c>
      <c r="L1335" t="s">
        <v>488</v>
      </c>
      <c r="M1335" t="s">
        <v>18</v>
      </c>
      <c r="N1335" t="s">
        <v>186</v>
      </c>
    </row>
    <row r="1336" spans="1:14" x14ac:dyDescent="0.25">
      <c r="A1336" s="2">
        <v>1335</v>
      </c>
      <c r="B1336" s="2">
        <v>63000</v>
      </c>
      <c r="C1336" s="2" t="str">
        <f t="shared" si="20"/>
        <v>Premium</v>
      </c>
      <c r="D1336" t="s">
        <v>20</v>
      </c>
      <c r="E1336" t="s">
        <v>112</v>
      </c>
      <c r="F1336">
        <v>2019</v>
      </c>
      <c r="G1336" t="s">
        <v>14</v>
      </c>
      <c r="H1336" s="3">
        <v>11640</v>
      </c>
      <c r="I1336" t="s">
        <v>96</v>
      </c>
      <c r="J1336" t="s">
        <v>1572</v>
      </c>
      <c r="K1336">
        <v>167780677</v>
      </c>
      <c r="L1336" t="s">
        <v>488</v>
      </c>
      <c r="M1336" t="s">
        <v>18</v>
      </c>
      <c r="N1336" t="s">
        <v>186</v>
      </c>
    </row>
    <row r="1337" spans="1:14" x14ac:dyDescent="0.25">
      <c r="A1337" s="2">
        <v>1336</v>
      </c>
      <c r="B1337" s="2">
        <v>44000</v>
      </c>
      <c r="C1337" s="2" t="str">
        <f t="shared" si="20"/>
        <v>Sub Premium</v>
      </c>
      <c r="D1337" t="s">
        <v>20</v>
      </c>
      <c r="E1337" t="s">
        <v>112</v>
      </c>
      <c r="F1337">
        <v>2019</v>
      </c>
      <c r="G1337" t="s">
        <v>14</v>
      </c>
      <c r="H1337" s="3">
        <v>10763</v>
      </c>
      <c r="I1337" t="s">
        <v>40</v>
      </c>
      <c r="J1337" t="s">
        <v>1573</v>
      </c>
      <c r="K1337">
        <v>167780679</v>
      </c>
      <c r="L1337" t="s">
        <v>488</v>
      </c>
      <c r="M1337" t="s">
        <v>18</v>
      </c>
      <c r="N1337" t="s">
        <v>30</v>
      </c>
    </row>
    <row r="1338" spans="1:14" x14ac:dyDescent="0.25">
      <c r="A1338" s="2">
        <v>1337</v>
      </c>
      <c r="B1338" s="2">
        <v>70000</v>
      </c>
      <c r="C1338" s="2" t="str">
        <f t="shared" si="20"/>
        <v>Premium</v>
      </c>
      <c r="D1338" t="s">
        <v>20</v>
      </c>
      <c r="E1338" t="s">
        <v>396</v>
      </c>
      <c r="F1338">
        <v>2019</v>
      </c>
      <c r="G1338" t="s">
        <v>14</v>
      </c>
      <c r="H1338" s="3">
        <v>9643</v>
      </c>
      <c r="I1338" t="s">
        <v>96</v>
      </c>
      <c r="J1338" t="s">
        <v>1574</v>
      </c>
      <c r="K1338">
        <v>167780680</v>
      </c>
      <c r="L1338" t="s">
        <v>488</v>
      </c>
      <c r="M1338" t="s">
        <v>18</v>
      </c>
      <c r="N1338" t="s">
        <v>30</v>
      </c>
    </row>
    <row r="1339" spans="1:14" x14ac:dyDescent="0.25">
      <c r="A1339" s="2">
        <v>1338</v>
      </c>
      <c r="B1339" s="2">
        <v>56200</v>
      </c>
      <c r="C1339" s="2" t="str">
        <f t="shared" si="20"/>
        <v>Premium</v>
      </c>
      <c r="D1339" t="s">
        <v>20</v>
      </c>
      <c r="E1339" t="s">
        <v>112</v>
      </c>
      <c r="F1339">
        <v>2019</v>
      </c>
      <c r="G1339" t="s">
        <v>14</v>
      </c>
      <c r="H1339" s="3">
        <v>33930</v>
      </c>
      <c r="I1339" t="s">
        <v>46</v>
      </c>
      <c r="J1339" t="s">
        <v>1575</v>
      </c>
      <c r="K1339">
        <v>167738656</v>
      </c>
      <c r="L1339" t="s">
        <v>326</v>
      </c>
      <c r="M1339" t="s">
        <v>18</v>
      </c>
      <c r="N1339" t="s">
        <v>186</v>
      </c>
    </row>
    <row r="1340" spans="1:14" x14ac:dyDescent="0.25">
      <c r="A1340" s="2">
        <v>1339</v>
      </c>
      <c r="B1340" s="2">
        <v>35000</v>
      </c>
      <c r="C1340" s="2" t="str">
        <f t="shared" si="20"/>
        <v>Sub Premium</v>
      </c>
      <c r="D1340" t="s">
        <v>20</v>
      </c>
      <c r="E1340" t="s">
        <v>112</v>
      </c>
      <c r="F1340">
        <v>2019</v>
      </c>
      <c r="G1340" t="s">
        <v>14</v>
      </c>
      <c r="H1340" s="3">
        <v>26451</v>
      </c>
      <c r="I1340" t="s">
        <v>40</v>
      </c>
      <c r="J1340" t="s">
        <v>1576</v>
      </c>
      <c r="K1340">
        <v>167780681</v>
      </c>
      <c r="L1340" t="s">
        <v>532</v>
      </c>
      <c r="M1340" t="s">
        <v>18</v>
      </c>
      <c r="N1340" t="s">
        <v>30</v>
      </c>
    </row>
    <row r="1341" spans="1:14" x14ac:dyDescent="0.25">
      <c r="A1341" s="2">
        <v>1340</v>
      </c>
      <c r="B1341" s="2">
        <v>57700</v>
      </c>
      <c r="C1341" s="2" t="str">
        <f t="shared" si="20"/>
        <v>Premium</v>
      </c>
      <c r="D1341" t="s">
        <v>20</v>
      </c>
      <c r="E1341" t="s">
        <v>112</v>
      </c>
      <c r="F1341">
        <v>2019</v>
      </c>
      <c r="G1341" t="s">
        <v>14</v>
      </c>
      <c r="H1341" s="3">
        <v>21101</v>
      </c>
      <c r="I1341" t="s">
        <v>37</v>
      </c>
      <c r="J1341" t="s">
        <v>1577</v>
      </c>
      <c r="K1341">
        <v>167738658</v>
      </c>
      <c r="L1341" t="s">
        <v>326</v>
      </c>
      <c r="M1341" t="s">
        <v>18</v>
      </c>
      <c r="N1341" t="s">
        <v>186</v>
      </c>
    </row>
    <row r="1342" spans="1:14" x14ac:dyDescent="0.25">
      <c r="A1342" s="2">
        <v>1341</v>
      </c>
      <c r="B1342" s="2">
        <v>74000</v>
      </c>
      <c r="C1342" s="2" t="str">
        <f t="shared" si="20"/>
        <v>Premium</v>
      </c>
      <c r="D1342" t="s">
        <v>20</v>
      </c>
      <c r="E1342" t="s">
        <v>396</v>
      </c>
      <c r="F1342">
        <v>2019</v>
      </c>
      <c r="G1342" t="s">
        <v>14</v>
      </c>
      <c r="H1342" s="3">
        <v>10536</v>
      </c>
      <c r="I1342" t="s">
        <v>96</v>
      </c>
      <c r="J1342" t="s">
        <v>1578</v>
      </c>
      <c r="K1342">
        <v>167780682</v>
      </c>
      <c r="L1342" t="s">
        <v>488</v>
      </c>
      <c r="M1342" t="s">
        <v>18</v>
      </c>
      <c r="N1342" t="s">
        <v>30</v>
      </c>
    </row>
    <row r="1343" spans="1:14" x14ac:dyDescent="0.25">
      <c r="A1343" s="2">
        <v>1342</v>
      </c>
      <c r="B1343" s="2">
        <v>60200</v>
      </c>
      <c r="C1343" s="2" t="str">
        <f t="shared" si="20"/>
        <v>Premium</v>
      </c>
      <c r="D1343" t="s">
        <v>20</v>
      </c>
      <c r="E1343" t="s">
        <v>112</v>
      </c>
      <c r="F1343">
        <v>2019</v>
      </c>
      <c r="G1343" t="s">
        <v>14</v>
      </c>
      <c r="H1343" s="3">
        <v>31744</v>
      </c>
      <c r="I1343" t="s">
        <v>40</v>
      </c>
      <c r="J1343" t="s">
        <v>1579</v>
      </c>
      <c r="K1343">
        <v>167738659</v>
      </c>
      <c r="L1343" t="s">
        <v>326</v>
      </c>
      <c r="M1343" t="s">
        <v>18</v>
      </c>
      <c r="N1343" t="s">
        <v>186</v>
      </c>
    </row>
    <row r="1344" spans="1:14" x14ac:dyDescent="0.25">
      <c r="A1344" s="2">
        <v>1343</v>
      </c>
      <c r="B1344" s="2">
        <v>60000</v>
      </c>
      <c r="C1344" s="2" t="str">
        <f t="shared" si="20"/>
        <v>Premium</v>
      </c>
      <c r="D1344" t="s">
        <v>20</v>
      </c>
      <c r="E1344" t="s">
        <v>112</v>
      </c>
      <c r="F1344">
        <v>2018</v>
      </c>
      <c r="G1344" t="s">
        <v>14</v>
      </c>
      <c r="H1344" s="3">
        <v>18062</v>
      </c>
      <c r="I1344" t="s">
        <v>15</v>
      </c>
      <c r="J1344" t="s">
        <v>1580</v>
      </c>
      <c r="K1344">
        <v>167780683</v>
      </c>
      <c r="L1344" t="s">
        <v>488</v>
      </c>
      <c r="M1344" t="s">
        <v>18</v>
      </c>
      <c r="N1344" t="s">
        <v>30</v>
      </c>
    </row>
    <row r="1345" spans="1:14" x14ac:dyDescent="0.25">
      <c r="A1345" s="2">
        <v>1344</v>
      </c>
      <c r="B1345" s="2">
        <v>63000</v>
      </c>
      <c r="C1345" s="2" t="str">
        <f t="shared" si="20"/>
        <v>Premium</v>
      </c>
      <c r="D1345" t="s">
        <v>20</v>
      </c>
      <c r="E1345" t="s">
        <v>112</v>
      </c>
      <c r="F1345">
        <v>2018</v>
      </c>
      <c r="G1345" t="s">
        <v>14</v>
      </c>
      <c r="H1345" s="3">
        <v>17942</v>
      </c>
      <c r="I1345" t="s">
        <v>15</v>
      </c>
      <c r="J1345" t="s">
        <v>1581</v>
      </c>
      <c r="K1345">
        <v>167780684</v>
      </c>
      <c r="L1345" t="s">
        <v>488</v>
      </c>
      <c r="M1345" t="s">
        <v>18</v>
      </c>
      <c r="N1345" t="s">
        <v>186</v>
      </c>
    </row>
    <row r="1346" spans="1:14" x14ac:dyDescent="0.25">
      <c r="A1346" s="2">
        <v>1345</v>
      </c>
      <c r="B1346" s="2">
        <v>22500</v>
      </c>
      <c r="C1346" s="2" t="str">
        <f t="shared" ref="C1346:C1409" si="21">IF(B1346&gt;=55000, "Premium", IF(B1346&gt;=20000, "Sub Premium", "Affordable"))</f>
        <v>Sub Premium</v>
      </c>
      <c r="D1346" t="s">
        <v>20</v>
      </c>
      <c r="E1346" t="s">
        <v>31</v>
      </c>
      <c r="F1346">
        <v>2014</v>
      </c>
      <c r="G1346" t="s">
        <v>14</v>
      </c>
      <c r="H1346" s="3">
        <v>43646</v>
      </c>
      <c r="I1346" t="s">
        <v>15</v>
      </c>
      <c r="J1346" t="s">
        <v>1582</v>
      </c>
      <c r="K1346">
        <v>167780692</v>
      </c>
      <c r="L1346" t="s">
        <v>532</v>
      </c>
      <c r="M1346" t="s">
        <v>18</v>
      </c>
      <c r="N1346" t="s">
        <v>30</v>
      </c>
    </row>
    <row r="1347" spans="1:14" x14ac:dyDescent="0.25">
      <c r="A1347" s="2">
        <v>1346</v>
      </c>
      <c r="B1347" s="2">
        <v>8300</v>
      </c>
      <c r="C1347" s="2" t="str">
        <f t="shared" si="21"/>
        <v>Affordable</v>
      </c>
      <c r="D1347" t="s">
        <v>20</v>
      </c>
      <c r="E1347" t="s">
        <v>1583</v>
      </c>
      <c r="F1347">
        <v>2014</v>
      </c>
      <c r="G1347" t="s">
        <v>14</v>
      </c>
      <c r="H1347" s="3">
        <v>71989</v>
      </c>
      <c r="I1347" t="s">
        <v>46</v>
      </c>
      <c r="J1347" t="s">
        <v>1584</v>
      </c>
      <c r="K1347">
        <v>167780699</v>
      </c>
      <c r="L1347" t="s">
        <v>532</v>
      </c>
      <c r="M1347" t="s">
        <v>18</v>
      </c>
      <c r="N1347" t="s">
        <v>186</v>
      </c>
    </row>
    <row r="1348" spans="1:14" x14ac:dyDescent="0.25">
      <c r="A1348" s="2">
        <v>1347</v>
      </c>
      <c r="B1348" s="2">
        <v>8300</v>
      </c>
      <c r="C1348" s="2" t="str">
        <f t="shared" si="21"/>
        <v>Affordable</v>
      </c>
      <c r="D1348" t="s">
        <v>20</v>
      </c>
      <c r="E1348" t="s">
        <v>31</v>
      </c>
      <c r="F1348">
        <v>2012</v>
      </c>
      <c r="G1348" t="s">
        <v>14</v>
      </c>
      <c r="H1348" s="3">
        <v>138328</v>
      </c>
      <c r="I1348" t="s">
        <v>40</v>
      </c>
      <c r="J1348" t="s">
        <v>1585</v>
      </c>
      <c r="K1348">
        <v>167780740</v>
      </c>
      <c r="L1348" t="s">
        <v>532</v>
      </c>
      <c r="M1348" t="s">
        <v>18</v>
      </c>
      <c r="N1348" t="s">
        <v>186</v>
      </c>
    </row>
    <row r="1349" spans="1:14" x14ac:dyDescent="0.25">
      <c r="A1349" s="2">
        <v>1348</v>
      </c>
      <c r="B1349" s="2">
        <v>21000</v>
      </c>
      <c r="C1349" s="2" t="str">
        <f t="shared" si="21"/>
        <v>Sub Premium</v>
      </c>
      <c r="D1349" t="s">
        <v>20</v>
      </c>
      <c r="E1349" t="s">
        <v>31</v>
      </c>
      <c r="F1349">
        <v>2013</v>
      </c>
      <c r="G1349" t="s">
        <v>14</v>
      </c>
      <c r="H1349" s="3">
        <v>95386</v>
      </c>
      <c r="I1349" t="s">
        <v>81</v>
      </c>
      <c r="J1349" t="s">
        <v>1586</v>
      </c>
      <c r="K1349">
        <v>167780742</v>
      </c>
      <c r="L1349" t="s">
        <v>532</v>
      </c>
      <c r="M1349" t="s">
        <v>18</v>
      </c>
      <c r="N1349" t="s">
        <v>30</v>
      </c>
    </row>
    <row r="1350" spans="1:14" x14ac:dyDescent="0.25">
      <c r="A1350" s="2">
        <v>1349</v>
      </c>
      <c r="B1350" s="2">
        <v>19300</v>
      </c>
      <c r="C1350" s="2" t="str">
        <f t="shared" si="21"/>
        <v>Affordable</v>
      </c>
      <c r="D1350" t="s">
        <v>20</v>
      </c>
      <c r="E1350" t="s">
        <v>824</v>
      </c>
      <c r="F1350">
        <v>2019</v>
      </c>
      <c r="G1350" t="s">
        <v>14</v>
      </c>
      <c r="H1350" s="3">
        <v>23740</v>
      </c>
      <c r="I1350" t="s">
        <v>15</v>
      </c>
      <c r="J1350" t="s">
        <v>1587</v>
      </c>
      <c r="K1350">
        <v>167740399</v>
      </c>
      <c r="L1350" t="s">
        <v>553</v>
      </c>
      <c r="M1350" t="s">
        <v>18</v>
      </c>
      <c r="N1350" t="s">
        <v>186</v>
      </c>
    </row>
    <row r="1351" spans="1:14" x14ac:dyDescent="0.25">
      <c r="A1351" s="2">
        <v>1350</v>
      </c>
      <c r="B1351" s="2">
        <v>16400</v>
      </c>
      <c r="C1351" s="2" t="str">
        <f t="shared" si="21"/>
        <v>Affordable</v>
      </c>
      <c r="D1351" t="s">
        <v>20</v>
      </c>
      <c r="E1351" t="s">
        <v>824</v>
      </c>
      <c r="F1351">
        <v>2019</v>
      </c>
      <c r="G1351" t="s">
        <v>14</v>
      </c>
      <c r="H1351" s="3">
        <v>36064</v>
      </c>
      <c r="I1351" t="s">
        <v>46</v>
      </c>
      <c r="J1351" t="s">
        <v>1588</v>
      </c>
      <c r="K1351">
        <v>167740400</v>
      </c>
      <c r="L1351" t="s">
        <v>1292</v>
      </c>
      <c r="M1351" t="s">
        <v>18</v>
      </c>
      <c r="N1351" t="s">
        <v>186</v>
      </c>
    </row>
    <row r="1352" spans="1:14" x14ac:dyDescent="0.25">
      <c r="A1352" s="2">
        <v>1351</v>
      </c>
      <c r="B1352" s="2">
        <v>27300</v>
      </c>
      <c r="C1352" s="2" t="str">
        <f t="shared" si="21"/>
        <v>Sub Premium</v>
      </c>
      <c r="D1352" t="s">
        <v>20</v>
      </c>
      <c r="E1352" t="s">
        <v>220</v>
      </c>
      <c r="F1352">
        <v>2019</v>
      </c>
      <c r="G1352" t="s">
        <v>14</v>
      </c>
      <c r="H1352" s="3">
        <v>18805</v>
      </c>
      <c r="I1352" t="s">
        <v>46</v>
      </c>
      <c r="J1352" t="s">
        <v>1589</v>
      </c>
      <c r="K1352">
        <v>167740409</v>
      </c>
      <c r="L1352" t="s">
        <v>553</v>
      </c>
      <c r="M1352" t="s">
        <v>18</v>
      </c>
      <c r="N1352" t="s">
        <v>186</v>
      </c>
    </row>
    <row r="1353" spans="1:14" x14ac:dyDescent="0.25">
      <c r="A1353" s="2">
        <v>1352</v>
      </c>
      <c r="B1353" s="2">
        <v>26400</v>
      </c>
      <c r="C1353" s="2" t="str">
        <f t="shared" si="21"/>
        <v>Sub Premium</v>
      </c>
      <c r="D1353" t="s">
        <v>20</v>
      </c>
      <c r="E1353" t="s">
        <v>313</v>
      </c>
      <c r="F1353">
        <v>2012</v>
      </c>
      <c r="G1353" t="s">
        <v>14</v>
      </c>
      <c r="H1353" s="3">
        <v>151035</v>
      </c>
      <c r="I1353" t="s">
        <v>40</v>
      </c>
      <c r="J1353" t="s">
        <v>1590</v>
      </c>
      <c r="K1353">
        <v>167781136</v>
      </c>
      <c r="L1353" t="s">
        <v>532</v>
      </c>
      <c r="M1353" t="s">
        <v>18</v>
      </c>
      <c r="N1353" t="s">
        <v>30</v>
      </c>
    </row>
    <row r="1354" spans="1:14" x14ac:dyDescent="0.25">
      <c r="A1354" s="2">
        <v>1353</v>
      </c>
      <c r="B1354" s="2">
        <v>35100</v>
      </c>
      <c r="C1354" s="2" t="str">
        <f t="shared" si="21"/>
        <v>Sub Premium</v>
      </c>
      <c r="D1354" t="s">
        <v>20</v>
      </c>
      <c r="E1354" t="s">
        <v>835</v>
      </c>
      <c r="F1354">
        <v>2019</v>
      </c>
      <c r="G1354" t="s">
        <v>14</v>
      </c>
      <c r="H1354" s="3">
        <v>10099</v>
      </c>
      <c r="I1354" t="s">
        <v>37</v>
      </c>
      <c r="J1354" t="s">
        <v>1591</v>
      </c>
      <c r="K1354">
        <v>167740416</v>
      </c>
      <c r="L1354" t="s">
        <v>553</v>
      </c>
      <c r="M1354" t="s">
        <v>18</v>
      </c>
      <c r="N1354" t="s">
        <v>186</v>
      </c>
    </row>
    <row r="1355" spans="1:14" x14ac:dyDescent="0.25">
      <c r="A1355" s="2">
        <v>1354</v>
      </c>
      <c r="B1355" s="2">
        <v>41500</v>
      </c>
      <c r="C1355" s="2" t="str">
        <f t="shared" si="21"/>
        <v>Sub Premium</v>
      </c>
      <c r="D1355" t="s">
        <v>20</v>
      </c>
      <c r="E1355" t="s">
        <v>220</v>
      </c>
      <c r="F1355">
        <v>2018</v>
      </c>
      <c r="G1355" t="s">
        <v>14</v>
      </c>
      <c r="H1355" s="3">
        <v>9800</v>
      </c>
      <c r="I1355" t="s">
        <v>15</v>
      </c>
      <c r="J1355" t="s">
        <v>1592</v>
      </c>
      <c r="K1355">
        <v>167781284</v>
      </c>
      <c r="L1355" t="s">
        <v>17</v>
      </c>
      <c r="M1355" t="s">
        <v>18</v>
      </c>
      <c r="N1355" t="s">
        <v>284</v>
      </c>
    </row>
    <row r="1356" spans="1:14" x14ac:dyDescent="0.25">
      <c r="A1356" s="2">
        <v>1355</v>
      </c>
      <c r="B1356" s="2">
        <v>34100</v>
      </c>
      <c r="C1356" s="2" t="str">
        <f t="shared" si="21"/>
        <v>Sub Premium</v>
      </c>
      <c r="D1356" t="s">
        <v>20</v>
      </c>
      <c r="E1356" t="s">
        <v>835</v>
      </c>
      <c r="F1356">
        <v>2019</v>
      </c>
      <c r="G1356" t="s">
        <v>14</v>
      </c>
      <c r="H1356" s="3">
        <v>10483</v>
      </c>
      <c r="I1356" t="s">
        <v>40</v>
      </c>
      <c r="J1356" t="s">
        <v>1593</v>
      </c>
      <c r="K1356">
        <v>167740622</v>
      </c>
      <c r="L1356" t="s">
        <v>553</v>
      </c>
      <c r="M1356" t="s">
        <v>18</v>
      </c>
      <c r="N1356" t="s">
        <v>186</v>
      </c>
    </row>
    <row r="1357" spans="1:14" x14ac:dyDescent="0.25">
      <c r="A1357" s="2">
        <v>1356</v>
      </c>
      <c r="B1357" s="2">
        <v>28600</v>
      </c>
      <c r="C1357" s="2" t="str">
        <f t="shared" si="21"/>
        <v>Sub Premium</v>
      </c>
      <c r="D1357" t="s">
        <v>20</v>
      </c>
      <c r="E1357" t="s">
        <v>220</v>
      </c>
      <c r="F1357">
        <v>2019</v>
      </c>
      <c r="G1357" t="s">
        <v>14</v>
      </c>
      <c r="H1357" s="3">
        <v>17544</v>
      </c>
      <c r="I1357" t="s">
        <v>96</v>
      </c>
      <c r="J1357" t="s">
        <v>1594</v>
      </c>
      <c r="K1357">
        <v>167781624</v>
      </c>
      <c r="L1357" t="s">
        <v>48</v>
      </c>
      <c r="M1357" t="s">
        <v>18</v>
      </c>
      <c r="N1357" t="s">
        <v>186</v>
      </c>
    </row>
    <row r="1358" spans="1:14" x14ac:dyDescent="0.25">
      <c r="A1358" s="2">
        <v>1357</v>
      </c>
      <c r="B1358" s="2">
        <v>34100</v>
      </c>
      <c r="C1358" s="2" t="str">
        <f t="shared" si="21"/>
        <v>Sub Premium</v>
      </c>
      <c r="D1358" t="s">
        <v>20</v>
      </c>
      <c r="E1358" t="s">
        <v>835</v>
      </c>
      <c r="F1358">
        <v>2019</v>
      </c>
      <c r="G1358" t="s">
        <v>14</v>
      </c>
      <c r="H1358" s="3">
        <v>10167</v>
      </c>
      <c r="I1358" t="s">
        <v>37</v>
      </c>
      <c r="J1358" t="s">
        <v>1595</v>
      </c>
      <c r="K1358">
        <v>167740627</v>
      </c>
      <c r="L1358" t="s">
        <v>553</v>
      </c>
      <c r="M1358" t="s">
        <v>18</v>
      </c>
      <c r="N1358" t="s">
        <v>186</v>
      </c>
    </row>
    <row r="1359" spans="1:14" x14ac:dyDescent="0.25">
      <c r="A1359" s="2">
        <v>1358</v>
      </c>
      <c r="B1359" s="2">
        <v>28700</v>
      </c>
      <c r="C1359" s="2" t="str">
        <f t="shared" si="21"/>
        <v>Sub Premium</v>
      </c>
      <c r="D1359" t="s">
        <v>20</v>
      </c>
      <c r="E1359" t="s">
        <v>1488</v>
      </c>
      <c r="F1359">
        <v>2019</v>
      </c>
      <c r="G1359" t="s">
        <v>14</v>
      </c>
      <c r="H1359" s="3">
        <v>11457</v>
      </c>
      <c r="I1359" t="s">
        <v>46</v>
      </c>
      <c r="J1359" t="s">
        <v>1596</v>
      </c>
      <c r="K1359">
        <v>167781626</v>
      </c>
      <c r="L1359" t="s">
        <v>48</v>
      </c>
      <c r="M1359" t="s">
        <v>18</v>
      </c>
      <c r="N1359" t="s">
        <v>186</v>
      </c>
    </row>
    <row r="1360" spans="1:14" x14ac:dyDescent="0.25">
      <c r="A1360" s="2">
        <v>1359</v>
      </c>
      <c r="B1360" s="2">
        <v>24700</v>
      </c>
      <c r="C1360" s="2" t="str">
        <f t="shared" si="21"/>
        <v>Sub Premium</v>
      </c>
      <c r="D1360" t="s">
        <v>20</v>
      </c>
      <c r="E1360" t="s">
        <v>270</v>
      </c>
      <c r="F1360">
        <v>2019</v>
      </c>
      <c r="G1360" t="s">
        <v>14</v>
      </c>
      <c r="H1360" s="3">
        <v>26590</v>
      </c>
      <c r="I1360" t="s">
        <v>96</v>
      </c>
      <c r="J1360" t="s">
        <v>1597</v>
      </c>
      <c r="K1360">
        <v>167781627</v>
      </c>
      <c r="L1360" t="s">
        <v>48</v>
      </c>
      <c r="M1360" t="s">
        <v>18</v>
      </c>
      <c r="N1360" t="s">
        <v>186</v>
      </c>
    </row>
    <row r="1361" spans="1:14" x14ac:dyDescent="0.25">
      <c r="A1361" s="2">
        <v>1360</v>
      </c>
      <c r="B1361" s="2">
        <v>46500</v>
      </c>
      <c r="C1361" s="2" t="str">
        <f t="shared" si="21"/>
        <v>Sub Premium</v>
      </c>
      <c r="D1361" t="s">
        <v>20</v>
      </c>
      <c r="E1361" t="s">
        <v>1598</v>
      </c>
      <c r="F1361">
        <v>2019</v>
      </c>
      <c r="G1361" t="s">
        <v>14</v>
      </c>
      <c r="H1361" s="3">
        <v>35346</v>
      </c>
      <c r="I1361" t="s">
        <v>15</v>
      </c>
      <c r="J1361" t="s">
        <v>1599</v>
      </c>
      <c r="K1361">
        <v>167781630</v>
      </c>
      <c r="L1361" t="s">
        <v>48</v>
      </c>
      <c r="M1361" t="s">
        <v>18</v>
      </c>
      <c r="N1361" t="s">
        <v>186</v>
      </c>
    </row>
    <row r="1362" spans="1:14" x14ac:dyDescent="0.25">
      <c r="A1362" s="2">
        <v>1361</v>
      </c>
      <c r="B1362" s="2">
        <v>29000</v>
      </c>
      <c r="C1362" s="2" t="str">
        <f t="shared" si="21"/>
        <v>Sub Premium</v>
      </c>
      <c r="D1362" t="s">
        <v>20</v>
      </c>
      <c r="E1362" t="s">
        <v>220</v>
      </c>
      <c r="F1362">
        <v>2019</v>
      </c>
      <c r="G1362" t="s">
        <v>14</v>
      </c>
      <c r="H1362" s="3">
        <v>12953</v>
      </c>
      <c r="I1362" t="s">
        <v>15</v>
      </c>
      <c r="J1362" t="s">
        <v>1600</v>
      </c>
      <c r="K1362">
        <v>167781631</v>
      </c>
      <c r="L1362" t="s">
        <v>48</v>
      </c>
      <c r="M1362" t="s">
        <v>18</v>
      </c>
      <c r="N1362" t="s">
        <v>186</v>
      </c>
    </row>
    <row r="1363" spans="1:14" x14ac:dyDescent="0.25">
      <c r="A1363" s="2">
        <v>1362</v>
      </c>
      <c r="B1363" s="2">
        <v>25500</v>
      </c>
      <c r="C1363" s="2" t="str">
        <f t="shared" si="21"/>
        <v>Sub Premium</v>
      </c>
      <c r="D1363" t="s">
        <v>20</v>
      </c>
      <c r="E1363" t="s">
        <v>270</v>
      </c>
      <c r="F1363">
        <v>2019</v>
      </c>
      <c r="G1363" t="s">
        <v>14</v>
      </c>
      <c r="H1363" s="3">
        <v>26693</v>
      </c>
      <c r="I1363" t="s">
        <v>22</v>
      </c>
      <c r="J1363" t="s">
        <v>1601</v>
      </c>
      <c r="K1363">
        <v>167781632</v>
      </c>
      <c r="L1363" t="s">
        <v>48</v>
      </c>
      <c r="M1363" t="s">
        <v>18</v>
      </c>
      <c r="N1363" t="s">
        <v>186</v>
      </c>
    </row>
    <row r="1364" spans="1:14" x14ac:dyDescent="0.25">
      <c r="A1364" s="2">
        <v>1363</v>
      </c>
      <c r="B1364" s="2">
        <v>39500</v>
      </c>
      <c r="C1364" s="2" t="str">
        <f t="shared" si="21"/>
        <v>Sub Premium</v>
      </c>
      <c r="D1364" t="s">
        <v>20</v>
      </c>
      <c r="E1364" t="s">
        <v>220</v>
      </c>
      <c r="F1364">
        <v>2019</v>
      </c>
      <c r="G1364" t="s">
        <v>14</v>
      </c>
      <c r="H1364" s="3">
        <v>25071</v>
      </c>
      <c r="I1364" t="s">
        <v>606</v>
      </c>
      <c r="J1364" t="s">
        <v>1602</v>
      </c>
      <c r="K1364">
        <v>167781633</v>
      </c>
      <c r="L1364" t="s">
        <v>48</v>
      </c>
      <c r="M1364" t="s">
        <v>18</v>
      </c>
      <c r="N1364" t="s">
        <v>186</v>
      </c>
    </row>
    <row r="1365" spans="1:14" x14ac:dyDescent="0.25">
      <c r="A1365" s="2">
        <v>1364</v>
      </c>
      <c r="B1365" s="2">
        <v>33100</v>
      </c>
      <c r="C1365" s="2" t="str">
        <f t="shared" si="21"/>
        <v>Sub Premium</v>
      </c>
      <c r="D1365" t="s">
        <v>20</v>
      </c>
      <c r="E1365" t="s">
        <v>220</v>
      </c>
      <c r="F1365">
        <v>2019</v>
      </c>
      <c r="G1365" t="s">
        <v>14</v>
      </c>
      <c r="H1365" s="3">
        <v>33538</v>
      </c>
      <c r="I1365" t="s">
        <v>606</v>
      </c>
      <c r="J1365" t="s">
        <v>1603</v>
      </c>
      <c r="K1365">
        <v>167781635</v>
      </c>
      <c r="L1365" t="s">
        <v>48</v>
      </c>
      <c r="M1365" t="s">
        <v>18</v>
      </c>
      <c r="N1365" t="s">
        <v>186</v>
      </c>
    </row>
    <row r="1366" spans="1:14" x14ac:dyDescent="0.25">
      <c r="A1366" s="2">
        <v>1365</v>
      </c>
      <c r="B1366" s="2">
        <v>30500</v>
      </c>
      <c r="C1366" s="2" t="str">
        <f t="shared" si="21"/>
        <v>Sub Premium</v>
      </c>
      <c r="D1366" t="s">
        <v>20</v>
      </c>
      <c r="E1366" t="s">
        <v>220</v>
      </c>
      <c r="F1366">
        <v>2019</v>
      </c>
      <c r="G1366" t="s">
        <v>14</v>
      </c>
      <c r="H1366" s="3">
        <v>9915</v>
      </c>
      <c r="I1366" t="s">
        <v>46</v>
      </c>
      <c r="J1366" t="s">
        <v>1604</v>
      </c>
      <c r="K1366">
        <v>167781637</v>
      </c>
      <c r="L1366" t="s">
        <v>48</v>
      </c>
      <c r="M1366" t="s">
        <v>18</v>
      </c>
      <c r="N1366" t="s">
        <v>30</v>
      </c>
    </row>
    <row r="1367" spans="1:14" x14ac:dyDescent="0.25">
      <c r="A1367" s="2">
        <v>1366</v>
      </c>
      <c r="B1367" s="2">
        <v>3600</v>
      </c>
      <c r="C1367" s="2" t="str">
        <f t="shared" si="21"/>
        <v>Affordable</v>
      </c>
      <c r="D1367" t="s">
        <v>20</v>
      </c>
      <c r="E1367" t="s">
        <v>400</v>
      </c>
      <c r="F1367">
        <v>2018</v>
      </c>
      <c r="G1367" t="s">
        <v>14</v>
      </c>
      <c r="H1367" s="3">
        <v>1</v>
      </c>
      <c r="I1367" t="s">
        <v>22</v>
      </c>
      <c r="J1367" t="s">
        <v>1605</v>
      </c>
      <c r="K1367">
        <v>167458288</v>
      </c>
      <c r="L1367" t="s">
        <v>238</v>
      </c>
      <c r="M1367" t="s">
        <v>18</v>
      </c>
      <c r="N1367" t="s">
        <v>30</v>
      </c>
    </row>
    <row r="1368" spans="1:14" x14ac:dyDescent="0.25">
      <c r="A1368" s="2">
        <v>1367</v>
      </c>
      <c r="B1368" s="2">
        <v>16800</v>
      </c>
      <c r="C1368" s="2" t="str">
        <f t="shared" si="21"/>
        <v>Affordable</v>
      </c>
      <c r="D1368" t="s">
        <v>20</v>
      </c>
      <c r="E1368" t="s">
        <v>824</v>
      </c>
      <c r="F1368">
        <v>2019</v>
      </c>
      <c r="G1368" t="s">
        <v>14</v>
      </c>
      <c r="H1368" s="3">
        <v>9910</v>
      </c>
      <c r="I1368" t="s">
        <v>37</v>
      </c>
      <c r="J1368" t="s">
        <v>1606</v>
      </c>
      <c r="K1368">
        <v>167781638</v>
      </c>
      <c r="L1368" t="s">
        <v>48</v>
      </c>
      <c r="M1368" t="s">
        <v>18</v>
      </c>
      <c r="N1368" t="s">
        <v>30</v>
      </c>
    </row>
    <row r="1369" spans="1:14" x14ac:dyDescent="0.25">
      <c r="A1369" s="2">
        <v>1368</v>
      </c>
      <c r="B1369" s="2">
        <v>24000</v>
      </c>
      <c r="C1369" s="2" t="str">
        <f t="shared" si="21"/>
        <v>Sub Premium</v>
      </c>
      <c r="D1369" t="s">
        <v>20</v>
      </c>
      <c r="E1369" t="s">
        <v>220</v>
      </c>
      <c r="F1369">
        <v>2019</v>
      </c>
      <c r="G1369" t="s">
        <v>14</v>
      </c>
      <c r="H1369" s="3">
        <v>16765</v>
      </c>
      <c r="I1369" t="s">
        <v>46</v>
      </c>
      <c r="J1369" t="s">
        <v>1607</v>
      </c>
      <c r="K1369">
        <v>167459758</v>
      </c>
      <c r="L1369" t="s">
        <v>42</v>
      </c>
      <c r="M1369" t="s">
        <v>18</v>
      </c>
      <c r="N1369" t="s">
        <v>25</v>
      </c>
    </row>
    <row r="1370" spans="1:14" x14ac:dyDescent="0.25">
      <c r="A1370" s="2">
        <v>1369</v>
      </c>
      <c r="B1370" s="2">
        <v>58500</v>
      </c>
      <c r="C1370" s="2" t="str">
        <f t="shared" si="21"/>
        <v>Premium</v>
      </c>
      <c r="D1370" t="s">
        <v>20</v>
      </c>
      <c r="E1370" t="s">
        <v>1598</v>
      </c>
      <c r="F1370">
        <v>2019</v>
      </c>
      <c r="G1370" t="s">
        <v>14</v>
      </c>
      <c r="H1370" s="3">
        <v>4970</v>
      </c>
      <c r="I1370" t="s">
        <v>46</v>
      </c>
      <c r="J1370" t="s">
        <v>1608</v>
      </c>
      <c r="K1370">
        <v>167781639</v>
      </c>
      <c r="L1370" t="s">
        <v>48</v>
      </c>
      <c r="M1370" t="s">
        <v>18</v>
      </c>
      <c r="N1370" t="s">
        <v>186</v>
      </c>
    </row>
    <row r="1371" spans="1:14" x14ac:dyDescent="0.25">
      <c r="A1371" s="2">
        <v>1370</v>
      </c>
      <c r="B1371" s="2">
        <v>55000</v>
      </c>
      <c r="C1371" s="2" t="str">
        <f t="shared" si="21"/>
        <v>Premium</v>
      </c>
      <c r="D1371" t="s">
        <v>20</v>
      </c>
      <c r="E1371" t="s">
        <v>31</v>
      </c>
      <c r="F1371">
        <v>2017</v>
      </c>
      <c r="G1371" t="s">
        <v>14</v>
      </c>
      <c r="H1371" s="3">
        <v>43964</v>
      </c>
      <c r="I1371" t="s">
        <v>15</v>
      </c>
      <c r="J1371" t="s">
        <v>1609</v>
      </c>
      <c r="K1371">
        <v>167461502</v>
      </c>
      <c r="L1371" t="s">
        <v>42</v>
      </c>
      <c r="M1371" t="s">
        <v>18</v>
      </c>
      <c r="N1371" t="s">
        <v>25</v>
      </c>
    </row>
    <row r="1372" spans="1:14" x14ac:dyDescent="0.25">
      <c r="A1372" s="2">
        <v>1371</v>
      </c>
      <c r="B1372" s="2">
        <v>28800</v>
      </c>
      <c r="C1372" s="2" t="str">
        <f t="shared" si="21"/>
        <v>Sub Premium</v>
      </c>
      <c r="D1372" t="s">
        <v>20</v>
      </c>
      <c r="E1372" t="s">
        <v>220</v>
      </c>
      <c r="F1372">
        <v>2019</v>
      </c>
      <c r="G1372" t="s">
        <v>14</v>
      </c>
      <c r="H1372" s="3">
        <v>40785</v>
      </c>
      <c r="I1372" t="s">
        <v>22</v>
      </c>
      <c r="J1372" t="s">
        <v>1610</v>
      </c>
      <c r="K1372">
        <v>167781644</v>
      </c>
      <c r="L1372" t="s">
        <v>48</v>
      </c>
      <c r="M1372" t="s">
        <v>18</v>
      </c>
      <c r="N1372" t="s">
        <v>186</v>
      </c>
    </row>
    <row r="1373" spans="1:14" x14ac:dyDescent="0.25">
      <c r="A1373" s="2">
        <v>1372</v>
      </c>
      <c r="B1373" s="2">
        <v>26800</v>
      </c>
      <c r="C1373" s="2" t="str">
        <f t="shared" si="21"/>
        <v>Sub Premium</v>
      </c>
      <c r="D1373" t="s">
        <v>20</v>
      </c>
      <c r="E1373" t="s">
        <v>31</v>
      </c>
      <c r="F1373">
        <v>2015</v>
      </c>
      <c r="G1373" t="s">
        <v>14</v>
      </c>
      <c r="H1373" s="3">
        <v>108998</v>
      </c>
      <c r="I1373" t="s">
        <v>40</v>
      </c>
      <c r="J1373" t="s">
        <v>1611</v>
      </c>
      <c r="K1373">
        <v>167782025</v>
      </c>
      <c r="L1373" t="s">
        <v>17</v>
      </c>
      <c r="M1373" t="s">
        <v>18</v>
      </c>
      <c r="N1373" t="s">
        <v>1068</v>
      </c>
    </row>
    <row r="1374" spans="1:14" x14ac:dyDescent="0.25">
      <c r="A1374" s="2">
        <v>1373</v>
      </c>
      <c r="B1374" s="2">
        <v>36000</v>
      </c>
      <c r="C1374" s="2" t="str">
        <f t="shared" si="21"/>
        <v>Sub Premium</v>
      </c>
      <c r="D1374" t="s">
        <v>20</v>
      </c>
      <c r="E1374" t="s">
        <v>1568</v>
      </c>
      <c r="F1374">
        <v>2018</v>
      </c>
      <c r="G1374" t="s">
        <v>14</v>
      </c>
      <c r="H1374" s="3">
        <v>58576</v>
      </c>
      <c r="I1374" t="s">
        <v>46</v>
      </c>
      <c r="J1374" t="s">
        <v>1612</v>
      </c>
      <c r="K1374">
        <v>167472824</v>
      </c>
      <c r="L1374" t="s">
        <v>532</v>
      </c>
      <c r="M1374" t="s">
        <v>18</v>
      </c>
      <c r="N1374" t="s">
        <v>35</v>
      </c>
    </row>
    <row r="1375" spans="1:14" x14ac:dyDescent="0.25">
      <c r="A1375" s="2">
        <v>1374</v>
      </c>
      <c r="B1375" s="2">
        <v>20000</v>
      </c>
      <c r="C1375" s="2" t="str">
        <f t="shared" si="21"/>
        <v>Sub Premium</v>
      </c>
      <c r="D1375" t="s">
        <v>20</v>
      </c>
      <c r="E1375" t="s">
        <v>59</v>
      </c>
      <c r="F1375">
        <v>2018</v>
      </c>
      <c r="G1375" t="s">
        <v>14</v>
      </c>
      <c r="H1375" s="3">
        <v>55475</v>
      </c>
      <c r="I1375" t="s">
        <v>40</v>
      </c>
      <c r="J1375" t="s">
        <v>1613</v>
      </c>
      <c r="K1375">
        <v>167472829</v>
      </c>
      <c r="L1375" t="s">
        <v>532</v>
      </c>
      <c r="M1375" t="s">
        <v>18</v>
      </c>
      <c r="N1375" t="s">
        <v>186</v>
      </c>
    </row>
    <row r="1376" spans="1:14" x14ac:dyDescent="0.25">
      <c r="A1376" s="2">
        <v>1375</v>
      </c>
      <c r="B1376" s="2">
        <v>46700</v>
      </c>
      <c r="C1376" s="2" t="str">
        <f t="shared" si="21"/>
        <v>Sub Premium</v>
      </c>
      <c r="D1376" t="s">
        <v>20</v>
      </c>
      <c r="E1376" t="s">
        <v>396</v>
      </c>
      <c r="F1376">
        <v>2019</v>
      </c>
      <c r="G1376" t="s">
        <v>14</v>
      </c>
      <c r="H1376" s="3">
        <v>35929</v>
      </c>
      <c r="I1376" t="s">
        <v>15</v>
      </c>
      <c r="J1376" t="s">
        <v>1614</v>
      </c>
      <c r="K1376">
        <v>167741758</v>
      </c>
      <c r="L1376" t="s">
        <v>1292</v>
      </c>
      <c r="M1376" t="s">
        <v>18</v>
      </c>
      <c r="N1376" t="s">
        <v>186</v>
      </c>
    </row>
    <row r="1377" spans="1:14" x14ac:dyDescent="0.25">
      <c r="A1377" s="2">
        <v>1376</v>
      </c>
      <c r="B1377" s="2">
        <v>42800</v>
      </c>
      <c r="C1377" s="2" t="str">
        <f t="shared" si="21"/>
        <v>Sub Premium</v>
      </c>
      <c r="D1377" t="s">
        <v>20</v>
      </c>
      <c r="E1377" t="s">
        <v>112</v>
      </c>
      <c r="F1377">
        <v>2019</v>
      </c>
      <c r="G1377" t="s">
        <v>14</v>
      </c>
      <c r="H1377" s="3">
        <v>21669</v>
      </c>
      <c r="I1377" t="s">
        <v>22</v>
      </c>
      <c r="J1377" t="s">
        <v>1615</v>
      </c>
      <c r="K1377">
        <v>167741762</v>
      </c>
      <c r="L1377" t="s">
        <v>1292</v>
      </c>
      <c r="M1377" t="s">
        <v>18</v>
      </c>
      <c r="N1377" t="s">
        <v>186</v>
      </c>
    </row>
    <row r="1378" spans="1:14" x14ac:dyDescent="0.25">
      <c r="A1378" s="2">
        <v>1377</v>
      </c>
      <c r="B1378" s="2">
        <v>21800</v>
      </c>
      <c r="C1378" s="2" t="str">
        <f t="shared" si="21"/>
        <v>Sub Premium</v>
      </c>
      <c r="D1378" t="s">
        <v>20</v>
      </c>
      <c r="E1378" t="s">
        <v>835</v>
      </c>
      <c r="F1378">
        <v>2018</v>
      </c>
      <c r="G1378" t="s">
        <v>14</v>
      </c>
      <c r="H1378" s="3">
        <v>16079</v>
      </c>
      <c r="I1378" t="s">
        <v>96</v>
      </c>
      <c r="J1378" t="s">
        <v>1616</v>
      </c>
      <c r="K1378">
        <v>167782357</v>
      </c>
      <c r="L1378" t="s">
        <v>48</v>
      </c>
      <c r="M1378" t="s">
        <v>18</v>
      </c>
      <c r="N1378" t="s">
        <v>186</v>
      </c>
    </row>
    <row r="1379" spans="1:14" x14ac:dyDescent="0.25">
      <c r="A1379" s="2">
        <v>1378</v>
      </c>
      <c r="B1379" s="2">
        <v>18800</v>
      </c>
      <c r="C1379" s="2" t="str">
        <f t="shared" si="21"/>
        <v>Affordable</v>
      </c>
      <c r="D1379" t="s">
        <v>20</v>
      </c>
      <c r="E1379" t="s">
        <v>835</v>
      </c>
      <c r="F1379">
        <v>2018</v>
      </c>
      <c r="G1379" t="s">
        <v>14</v>
      </c>
      <c r="H1379" s="3">
        <v>41147</v>
      </c>
      <c r="I1379" t="s">
        <v>40</v>
      </c>
      <c r="J1379" t="s">
        <v>1617</v>
      </c>
      <c r="K1379">
        <v>167782359</v>
      </c>
      <c r="L1379" t="s">
        <v>48</v>
      </c>
      <c r="M1379" t="s">
        <v>18</v>
      </c>
      <c r="N1379" t="s">
        <v>30</v>
      </c>
    </row>
    <row r="1380" spans="1:14" x14ac:dyDescent="0.25">
      <c r="A1380" s="2">
        <v>1379</v>
      </c>
      <c r="B1380" s="2">
        <v>18800</v>
      </c>
      <c r="C1380" s="2" t="str">
        <f t="shared" si="21"/>
        <v>Affordable</v>
      </c>
      <c r="D1380" t="s">
        <v>20</v>
      </c>
      <c r="E1380" t="s">
        <v>279</v>
      </c>
      <c r="F1380">
        <v>2018</v>
      </c>
      <c r="G1380" t="s">
        <v>14</v>
      </c>
      <c r="H1380" s="3">
        <v>45798</v>
      </c>
      <c r="I1380" t="s">
        <v>15</v>
      </c>
      <c r="J1380" t="s">
        <v>1618</v>
      </c>
      <c r="K1380">
        <v>167782360</v>
      </c>
      <c r="L1380" t="s">
        <v>48</v>
      </c>
      <c r="M1380" t="s">
        <v>18</v>
      </c>
      <c r="N1380" t="s">
        <v>186</v>
      </c>
    </row>
    <row r="1381" spans="1:14" x14ac:dyDescent="0.25">
      <c r="A1381" s="2">
        <v>1380</v>
      </c>
      <c r="B1381" s="2">
        <v>30200</v>
      </c>
      <c r="C1381" s="2" t="str">
        <f t="shared" si="21"/>
        <v>Sub Premium</v>
      </c>
      <c r="D1381" t="s">
        <v>20</v>
      </c>
      <c r="E1381" t="s">
        <v>220</v>
      </c>
      <c r="F1381">
        <v>2018</v>
      </c>
      <c r="G1381" t="s">
        <v>14</v>
      </c>
      <c r="H1381" s="3">
        <v>21703</v>
      </c>
      <c r="I1381" t="s">
        <v>37</v>
      </c>
      <c r="J1381" t="s">
        <v>1619</v>
      </c>
      <c r="K1381">
        <v>167782362</v>
      </c>
      <c r="L1381" t="s">
        <v>48</v>
      </c>
      <c r="M1381" t="s">
        <v>18</v>
      </c>
      <c r="N1381" t="s">
        <v>186</v>
      </c>
    </row>
    <row r="1382" spans="1:14" x14ac:dyDescent="0.25">
      <c r="A1382" s="2">
        <v>1381</v>
      </c>
      <c r="B1382" s="2">
        <v>27500</v>
      </c>
      <c r="C1382" s="2" t="str">
        <f t="shared" si="21"/>
        <v>Sub Premium</v>
      </c>
      <c r="D1382" t="s">
        <v>20</v>
      </c>
      <c r="E1382" t="s">
        <v>215</v>
      </c>
      <c r="F1382">
        <v>2018</v>
      </c>
      <c r="G1382" t="s">
        <v>14</v>
      </c>
      <c r="H1382" s="3">
        <v>22284</v>
      </c>
      <c r="I1382" t="s">
        <v>15</v>
      </c>
      <c r="J1382" t="s">
        <v>1620</v>
      </c>
      <c r="K1382">
        <v>167782363</v>
      </c>
      <c r="L1382" t="s">
        <v>48</v>
      </c>
      <c r="M1382" t="s">
        <v>18</v>
      </c>
      <c r="N1382" t="s">
        <v>30</v>
      </c>
    </row>
    <row r="1383" spans="1:14" x14ac:dyDescent="0.25">
      <c r="A1383" s="2">
        <v>1382</v>
      </c>
      <c r="B1383" s="2">
        <v>37500</v>
      </c>
      <c r="C1383" s="2" t="str">
        <f t="shared" si="21"/>
        <v>Sub Premium</v>
      </c>
      <c r="D1383" t="s">
        <v>20</v>
      </c>
      <c r="E1383" t="s">
        <v>1462</v>
      </c>
      <c r="F1383">
        <v>2018</v>
      </c>
      <c r="G1383" t="s">
        <v>14</v>
      </c>
      <c r="H1383" s="3">
        <v>24567</v>
      </c>
      <c r="I1383" t="s">
        <v>40</v>
      </c>
      <c r="J1383" t="s">
        <v>1621</v>
      </c>
      <c r="K1383">
        <v>167782364</v>
      </c>
      <c r="L1383" t="s">
        <v>48</v>
      </c>
      <c r="M1383" t="s">
        <v>18</v>
      </c>
      <c r="N1383" t="s">
        <v>30</v>
      </c>
    </row>
    <row r="1384" spans="1:14" x14ac:dyDescent="0.25">
      <c r="A1384" s="2">
        <v>1383</v>
      </c>
      <c r="B1384" s="2">
        <v>19100</v>
      </c>
      <c r="C1384" s="2" t="str">
        <f t="shared" si="21"/>
        <v>Affordable</v>
      </c>
      <c r="D1384" t="s">
        <v>20</v>
      </c>
      <c r="E1384" t="s">
        <v>835</v>
      </c>
      <c r="F1384">
        <v>2018</v>
      </c>
      <c r="G1384" t="s">
        <v>14</v>
      </c>
      <c r="H1384" s="3">
        <v>30594</v>
      </c>
      <c r="I1384" t="s">
        <v>22</v>
      </c>
      <c r="J1384" t="s">
        <v>1622</v>
      </c>
      <c r="K1384">
        <v>167782375</v>
      </c>
      <c r="L1384" t="s">
        <v>48</v>
      </c>
      <c r="M1384" t="s">
        <v>18</v>
      </c>
      <c r="N1384" t="s">
        <v>30</v>
      </c>
    </row>
    <row r="1385" spans="1:14" x14ac:dyDescent="0.25">
      <c r="A1385" s="2">
        <v>1384</v>
      </c>
      <c r="B1385" s="2">
        <v>17100</v>
      </c>
      <c r="C1385" s="2" t="str">
        <f t="shared" si="21"/>
        <v>Affordable</v>
      </c>
      <c r="D1385" t="s">
        <v>20</v>
      </c>
      <c r="E1385" t="s">
        <v>279</v>
      </c>
      <c r="F1385">
        <v>2018</v>
      </c>
      <c r="G1385" t="s">
        <v>14</v>
      </c>
      <c r="H1385" s="3">
        <v>52747</v>
      </c>
      <c r="I1385" t="s">
        <v>40</v>
      </c>
      <c r="J1385" t="s">
        <v>1623</v>
      </c>
      <c r="K1385">
        <v>167782378</v>
      </c>
      <c r="L1385" t="s">
        <v>48</v>
      </c>
      <c r="M1385" t="s">
        <v>18</v>
      </c>
      <c r="N1385" t="s">
        <v>186</v>
      </c>
    </row>
    <row r="1386" spans="1:14" x14ac:dyDescent="0.25">
      <c r="A1386" s="2">
        <v>1385</v>
      </c>
      <c r="B1386" s="2">
        <v>13500</v>
      </c>
      <c r="C1386" s="2" t="str">
        <f t="shared" si="21"/>
        <v>Affordable</v>
      </c>
      <c r="D1386" t="s">
        <v>20</v>
      </c>
      <c r="E1386" t="s">
        <v>201</v>
      </c>
      <c r="F1386">
        <v>2018</v>
      </c>
      <c r="G1386" t="s">
        <v>14</v>
      </c>
      <c r="H1386" s="3">
        <v>21592</v>
      </c>
      <c r="I1386" t="s">
        <v>22</v>
      </c>
      <c r="J1386" t="s">
        <v>1624</v>
      </c>
      <c r="K1386">
        <v>167606805</v>
      </c>
      <c r="L1386" t="s">
        <v>39</v>
      </c>
      <c r="M1386" t="s">
        <v>18</v>
      </c>
      <c r="N1386" t="s">
        <v>403</v>
      </c>
    </row>
    <row r="1387" spans="1:14" x14ac:dyDescent="0.25">
      <c r="A1387" s="2">
        <v>1386</v>
      </c>
      <c r="B1387" s="2">
        <v>54500</v>
      </c>
      <c r="C1387" s="2" t="str">
        <f t="shared" si="21"/>
        <v>Sub Premium</v>
      </c>
      <c r="D1387" t="s">
        <v>20</v>
      </c>
      <c r="E1387" t="s">
        <v>112</v>
      </c>
      <c r="F1387">
        <v>2018</v>
      </c>
      <c r="G1387" t="s">
        <v>14</v>
      </c>
      <c r="H1387" s="3">
        <v>19853</v>
      </c>
      <c r="I1387" t="s">
        <v>32</v>
      </c>
      <c r="J1387" t="s">
        <v>1625</v>
      </c>
      <c r="K1387">
        <v>167782905</v>
      </c>
      <c r="L1387" t="s">
        <v>48</v>
      </c>
      <c r="M1387" t="s">
        <v>18</v>
      </c>
      <c r="N1387" t="s">
        <v>30</v>
      </c>
    </row>
    <row r="1388" spans="1:14" x14ac:dyDescent="0.25">
      <c r="A1388" s="2">
        <v>1387</v>
      </c>
      <c r="B1388" s="2">
        <v>9000</v>
      </c>
      <c r="C1388" s="2" t="str">
        <f t="shared" si="21"/>
        <v>Affordable</v>
      </c>
      <c r="D1388" t="s">
        <v>20</v>
      </c>
      <c r="E1388" t="s">
        <v>400</v>
      </c>
      <c r="F1388">
        <v>2018</v>
      </c>
      <c r="G1388" t="s">
        <v>14</v>
      </c>
      <c r="H1388" s="3">
        <v>25201</v>
      </c>
      <c r="I1388" t="s">
        <v>46</v>
      </c>
      <c r="J1388" t="s">
        <v>1626</v>
      </c>
      <c r="K1388">
        <v>167606808</v>
      </c>
      <c r="L1388" t="s">
        <v>39</v>
      </c>
      <c r="M1388" t="s">
        <v>18</v>
      </c>
      <c r="N1388" t="s">
        <v>403</v>
      </c>
    </row>
    <row r="1389" spans="1:14" x14ac:dyDescent="0.25">
      <c r="A1389" s="2">
        <v>1388</v>
      </c>
      <c r="B1389" s="2">
        <v>16400</v>
      </c>
      <c r="C1389" s="2" t="str">
        <f t="shared" si="21"/>
        <v>Affordable</v>
      </c>
      <c r="D1389" t="s">
        <v>20</v>
      </c>
      <c r="E1389" t="s">
        <v>220</v>
      </c>
      <c r="F1389">
        <v>2020</v>
      </c>
      <c r="G1389" t="s">
        <v>14</v>
      </c>
      <c r="H1389" s="3">
        <v>10351</v>
      </c>
      <c r="I1389" t="s">
        <v>15</v>
      </c>
      <c r="J1389" t="s">
        <v>1627</v>
      </c>
      <c r="K1389">
        <v>167742924</v>
      </c>
      <c r="L1389" t="s">
        <v>95</v>
      </c>
      <c r="M1389" t="s">
        <v>18</v>
      </c>
      <c r="N1389" t="s">
        <v>30</v>
      </c>
    </row>
    <row r="1390" spans="1:14" x14ac:dyDescent="0.25">
      <c r="A1390" s="2">
        <v>1389</v>
      </c>
      <c r="B1390" s="2">
        <v>17000</v>
      </c>
      <c r="C1390" s="2" t="str">
        <f t="shared" si="21"/>
        <v>Affordable</v>
      </c>
      <c r="D1390" t="s">
        <v>20</v>
      </c>
      <c r="E1390" t="s">
        <v>824</v>
      </c>
      <c r="F1390">
        <v>2020</v>
      </c>
      <c r="G1390" t="s">
        <v>14</v>
      </c>
      <c r="H1390" s="3">
        <v>1117</v>
      </c>
      <c r="I1390" t="s">
        <v>46</v>
      </c>
      <c r="J1390" t="s">
        <v>1628</v>
      </c>
      <c r="K1390">
        <v>167742945</v>
      </c>
      <c r="L1390" t="s">
        <v>95</v>
      </c>
      <c r="M1390" t="s">
        <v>18</v>
      </c>
      <c r="N1390" t="s">
        <v>30</v>
      </c>
    </row>
    <row r="1391" spans="1:14" x14ac:dyDescent="0.25">
      <c r="A1391" s="2">
        <v>1390</v>
      </c>
      <c r="B1391" s="2">
        <v>24800</v>
      </c>
      <c r="C1391" s="2" t="str">
        <f t="shared" si="21"/>
        <v>Sub Premium</v>
      </c>
      <c r="D1391" t="s">
        <v>20</v>
      </c>
      <c r="E1391" t="s">
        <v>31</v>
      </c>
      <c r="F1391">
        <v>2017</v>
      </c>
      <c r="G1391" t="s">
        <v>14</v>
      </c>
      <c r="H1391" s="3">
        <v>37279</v>
      </c>
      <c r="I1391" t="s">
        <v>105</v>
      </c>
      <c r="J1391" t="s">
        <v>1629</v>
      </c>
      <c r="K1391">
        <v>167783112</v>
      </c>
      <c r="L1391" t="s">
        <v>48</v>
      </c>
      <c r="M1391" t="s">
        <v>18</v>
      </c>
      <c r="N1391" t="s">
        <v>186</v>
      </c>
    </row>
    <row r="1392" spans="1:14" x14ac:dyDescent="0.25">
      <c r="A1392" s="2">
        <v>1391</v>
      </c>
      <c r="B1392" s="2">
        <v>26800</v>
      </c>
      <c r="C1392" s="2" t="str">
        <f t="shared" si="21"/>
        <v>Sub Premium</v>
      </c>
      <c r="D1392" t="s">
        <v>20</v>
      </c>
      <c r="E1392" t="s">
        <v>31</v>
      </c>
      <c r="F1392">
        <v>2017</v>
      </c>
      <c r="G1392" t="s">
        <v>14</v>
      </c>
      <c r="H1392" s="3">
        <v>30113</v>
      </c>
      <c r="I1392" t="s">
        <v>37</v>
      </c>
      <c r="J1392" t="s">
        <v>1630</v>
      </c>
      <c r="K1392">
        <v>167783113</v>
      </c>
      <c r="L1392" t="s">
        <v>48</v>
      </c>
      <c r="M1392" t="s">
        <v>18</v>
      </c>
      <c r="N1392" t="s">
        <v>186</v>
      </c>
    </row>
    <row r="1393" spans="1:14" x14ac:dyDescent="0.25">
      <c r="A1393" s="2">
        <v>1392</v>
      </c>
      <c r="B1393" s="2">
        <v>19400</v>
      </c>
      <c r="C1393" s="2" t="str">
        <f t="shared" si="21"/>
        <v>Affordable</v>
      </c>
      <c r="D1393" t="s">
        <v>20</v>
      </c>
      <c r="E1393" t="s">
        <v>31</v>
      </c>
      <c r="F1393">
        <v>2017</v>
      </c>
      <c r="G1393" t="s">
        <v>14</v>
      </c>
      <c r="H1393" s="3">
        <v>27570</v>
      </c>
      <c r="I1393" t="s">
        <v>40</v>
      </c>
      <c r="J1393" t="s">
        <v>1631</v>
      </c>
      <c r="K1393">
        <v>167783115</v>
      </c>
      <c r="L1393" t="s">
        <v>48</v>
      </c>
      <c r="M1393" t="s">
        <v>18</v>
      </c>
      <c r="N1393" t="s">
        <v>186</v>
      </c>
    </row>
    <row r="1394" spans="1:14" x14ac:dyDescent="0.25">
      <c r="A1394" s="2">
        <v>1393</v>
      </c>
      <c r="B1394" s="2">
        <v>20000</v>
      </c>
      <c r="C1394" s="2" t="str">
        <f t="shared" si="21"/>
        <v>Sub Premium</v>
      </c>
      <c r="D1394" t="s">
        <v>20</v>
      </c>
      <c r="E1394" t="s">
        <v>279</v>
      </c>
      <c r="F1394">
        <v>2017</v>
      </c>
      <c r="G1394" t="s">
        <v>14</v>
      </c>
      <c r="H1394" s="3">
        <v>45188</v>
      </c>
      <c r="I1394" t="s">
        <v>22</v>
      </c>
      <c r="J1394" t="s">
        <v>1632</v>
      </c>
      <c r="K1394">
        <v>167783116</v>
      </c>
      <c r="L1394" t="s">
        <v>48</v>
      </c>
      <c r="M1394" t="s">
        <v>18</v>
      </c>
      <c r="N1394" t="s">
        <v>30</v>
      </c>
    </row>
    <row r="1395" spans="1:14" x14ac:dyDescent="0.25">
      <c r="A1395" s="2">
        <v>1394</v>
      </c>
      <c r="B1395" s="2">
        <v>7000</v>
      </c>
      <c r="C1395" s="2" t="str">
        <f t="shared" si="21"/>
        <v>Affordable</v>
      </c>
      <c r="D1395" t="s">
        <v>20</v>
      </c>
      <c r="E1395" t="s">
        <v>31</v>
      </c>
      <c r="F1395">
        <v>2012</v>
      </c>
      <c r="G1395" t="s">
        <v>14</v>
      </c>
      <c r="H1395" s="3">
        <v>149712</v>
      </c>
      <c r="I1395" t="s">
        <v>22</v>
      </c>
      <c r="J1395" t="s">
        <v>1633</v>
      </c>
      <c r="K1395">
        <v>167484061</v>
      </c>
      <c r="L1395" t="s">
        <v>42</v>
      </c>
      <c r="M1395" t="s">
        <v>18</v>
      </c>
      <c r="N1395" t="s">
        <v>403</v>
      </c>
    </row>
    <row r="1396" spans="1:14" x14ac:dyDescent="0.25">
      <c r="A1396" s="2">
        <v>1395</v>
      </c>
      <c r="B1396" s="2">
        <v>25100</v>
      </c>
      <c r="C1396" s="2" t="str">
        <f t="shared" si="21"/>
        <v>Sub Premium</v>
      </c>
      <c r="D1396" t="s">
        <v>20</v>
      </c>
      <c r="E1396" t="s">
        <v>215</v>
      </c>
      <c r="F1396">
        <v>2017</v>
      </c>
      <c r="G1396" t="s">
        <v>14</v>
      </c>
      <c r="H1396" s="3">
        <v>25030</v>
      </c>
      <c r="I1396" t="s">
        <v>105</v>
      </c>
      <c r="J1396" t="s">
        <v>1634</v>
      </c>
      <c r="K1396">
        <v>167783118</v>
      </c>
      <c r="L1396" t="s">
        <v>48</v>
      </c>
      <c r="M1396" t="s">
        <v>18</v>
      </c>
      <c r="N1396" t="s">
        <v>30</v>
      </c>
    </row>
    <row r="1397" spans="1:14" x14ac:dyDescent="0.25">
      <c r="A1397" s="2">
        <v>1396</v>
      </c>
      <c r="B1397" s="2">
        <v>2000</v>
      </c>
      <c r="C1397" s="2" t="str">
        <f t="shared" si="21"/>
        <v>Affordable</v>
      </c>
      <c r="D1397" t="s">
        <v>20</v>
      </c>
      <c r="E1397" t="s">
        <v>31</v>
      </c>
      <c r="F1397">
        <v>2013</v>
      </c>
      <c r="G1397" t="s">
        <v>245</v>
      </c>
      <c r="H1397" s="3">
        <v>105743</v>
      </c>
      <c r="I1397" t="s">
        <v>46</v>
      </c>
      <c r="J1397" t="s">
        <v>1635</v>
      </c>
      <c r="K1397">
        <v>167611892</v>
      </c>
      <c r="L1397" t="s">
        <v>424</v>
      </c>
      <c r="M1397" t="s">
        <v>18</v>
      </c>
      <c r="N1397" t="s">
        <v>1636</v>
      </c>
    </row>
    <row r="1398" spans="1:14" x14ac:dyDescent="0.25">
      <c r="A1398" s="2">
        <v>1397</v>
      </c>
      <c r="B1398" s="2">
        <v>18200</v>
      </c>
      <c r="C1398" s="2" t="str">
        <f t="shared" si="21"/>
        <v>Affordable</v>
      </c>
      <c r="D1398" t="s">
        <v>20</v>
      </c>
      <c r="E1398" t="s">
        <v>824</v>
      </c>
      <c r="F1398">
        <v>2020</v>
      </c>
      <c r="G1398" t="s">
        <v>14</v>
      </c>
      <c r="H1398" s="3">
        <v>9861</v>
      </c>
      <c r="I1398" t="s">
        <v>15</v>
      </c>
      <c r="J1398" t="s">
        <v>1637</v>
      </c>
      <c r="K1398">
        <v>167743129</v>
      </c>
      <c r="L1398" t="s">
        <v>95</v>
      </c>
      <c r="M1398" t="s">
        <v>18</v>
      </c>
      <c r="N1398" t="s">
        <v>30</v>
      </c>
    </row>
    <row r="1399" spans="1:14" x14ac:dyDescent="0.25">
      <c r="A1399" s="2">
        <v>1398</v>
      </c>
      <c r="B1399" s="2">
        <v>14200</v>
      </c>
      <c r="C1399" s="2" t="str">
        <f t="shared" si="21"/>
        <v>Affordable</v>
      </c>
      <c r="D1399" t="s">
        <v>20</v>
      </c>
      <c r="E1399" t="s">
        <v>824</v>
      </c>
      <c r="F1399">
        <v>2018</v>
      </c>
      <c r="G1399" t="s">
        <v>14</v>
      </c>
      <c r="H1399" s="3">
        <v>1751</v>
      </c>
      <c r="I1399" t="s">
        <v>37</v>
      </c>
      <c r="J1399" t="s">
        <v>1638</v>
      </c>
      <c r="K1399">
        <v>167484407</v>
      </c>
      <c r="L1399" t="s">
        <v>488</v>
      </c>
      <c r="M1399" t="s">
        <v>18</v>
      </c>
      <c r="N1399" t="s">
        <v>30</v>
      </c>
    </row>
    <row r="1400" spans="1:14" x14ac:dyDescent="0.25">
      <c r="A1400" s="2">
        <v>1399</v>
      </c>
      <c r="B1400" s="2">
        <v>56500</v>
      </c>
      <c r="C1400" s="2" t="str">
        <f t="shared" si="21"/>
        <v>Premium</v>
      </c>
      <c r="D1400" t="s">
        <v>20</v>
      </c>
      <c r="E1400" t="s">
        <v>31</v>
      </c>
      <c r="F1400">
        <v>2017</v>
      </c>
      <c r="G1400" t="s">
        <v>14</v>
      </c>
      <c r="H1400" s="3">
        <v>30629</v>
      </c>
      <c r="I1400" t="s">
        <v>37</v>
      </c>
      <c r="J1400" t="s">
        <v>1639</v>
      </c>
      <c r="K1400">
        <v>167783122</v>
      </c>
      <c r="L1400" t="s">
        <v>48</v>
      </c>
      <c r="M1400" t="s">
        <v>18</v>
      </c>
      <c r="N1400" t="s">
        <v>30</v>
      </c>
    </row>
    <row r="1401" spans="1:14" x14ac:dyDescent="0.25">
      <c r="A1401" s="2">
        <v>1400</v>
      </c>
      <c r="B1401" s="2">
        <v>2000</v>
      </c>
      <c r="C1401" s="2" t="str">
        <f t="shared" si="21"/>
        <v>Affordable</v>
      </c>
      <c r="D1401" t="s">
        <v>20</v>
      </c>
      <c r="E1401" t="s">
        <v>31</v>
      </c>
      <c r="F1401">
        <v>2016</v>
      </c>
      <c r="G1401" t="s">
        <v>245</v>
      </c>
      <c r="H1401" s="3">
        <v>52883</v>
      </c>
      <c r="I1401" t="s">
        <v>46</v>
      </c>
      <c r="J1401" t="s">
        <v>1640</v>
      </c>
      <c r="K1401">
        <v>167611900</v>
      </c>
      <c r="L1401" t="s">
        <v>424</v>
      </c>
      <c r="M1401" t="s">
        <v>18</v>
      </c>
      <c r="N1401" t="s">
        <v>1636</v>
      </c>
    </row>
    <row r="1402" spans="1:14" x14ac:dyDescent="0.25">
      <c r="A1402" s="2">
        <v>1401</v>
      </c>
      <c r="B1402" s="2">
        <v>26500</v>
      </c>
      <c r="C1402" s="2" t="str">
        <f t="shared" si="21"/>
        <v>Sub Premium</v>
      </c>
      <c r="D1402" t="s">
        <v>20</v>
      </c>
      <c r="E1402" t="s">
        <v>232</v>
      </c>
      <c r="F1402">
        <v>2020</v>
      </c>
      <c r="G1402" t="s">
        <v>14</v>
      </c>
      <c r="H1402" s="3">
        <v>122</v>
      </c>
      <c r="I1402" t="s">
        <v>40</v>
      </c>
      <c r="J1402" t="s">
        <v>1641</v>
      </c>
      <c r="K1402">
        <v>167743139</v>
      </c>
      <c r="L1402" t="s">
        <v>95</v>
      </c>
      <c r="M1402" t="s">
        <v>18</v>
      </c>
      <c r="N1402" t="s">
        <v>30</v>
      </c>
    </row>
    <row r="1403" spans="1:14" x14ac:dyDescent="0.25">
      <c r="A1403" s="2">
        <v>1402</v>
      </c>
      <c r="B1403" s="2">
        <v>34300</v>
      </c>
      <c r="C1403" s="2" t="str">
        <f t="shared" si="21"/>
        <v>Sub Premium</v>
      </c>
      <c r="D1403" t="s">
        <v>20</v>
      </c>
      <c r="E1403" t="s">
        <v>112</v>
      </c>
      <c r="F1403">
        <v>2019</v>
      </c>
      <c r="G1403" t="s">
        <v>14</v>
      </c>
      <c r="H1403" s="3">
        <v>28534</v>
      </c>
      <c r="I1403" t="s">
        <v>40</v>
      </c>
      <c r="J1403" t="s">
        <v>1642</v>
      </c>
      <c r="K1403">
        <v>167489607</v>
      </c>
      <c r="L1403" t="s">
        <v>39</v>
      </c>
      <c r="M1403" t="s">
        <v>18</v>
      </c>
      <c r="N1403" t="s">
        <v>218</v>
      </c>
    </row>
    <row r="1404" spans="1:14" x14ac:dyDescent="0.25">
      <c r="A1404" s="2">
        <v>1403</v>
      </c>
      <c r="B1404" s="2">
        <v>43500</v>
      </c>
      <c r="C1404" s="2" t="str">
        <f t="shared" si="21"/>
        <v>Sub Premium</v>
      </c>
      <c r="D1404" t="s">
        <v>20</v>
      </c>
      <c r="E1404" t="s">
        <v>220</v>
      </c>
      <c r="F1404">
        <v>2017</v>
      </c>
      <c r="G1404" t="s">
        <v>14</v>
      </c>
      <c r="H1404" s="3">
        <v>80699</v>
      </c>
      <c r="I1404" t="s">
        <v>15</v>
      </c>
      <c r="J1404" t="s">
        <v>1643</v>
      </c>
      <c r="K1404">
        <v>167783125</v>
      </c>
      <c r="L1404" t="s">
        <v>48</v>
      </c>
      <c r="M1404" t="s">
        <v>18</v>
      </c>
      <c r="N1404" t="s">
        <v>186</v>
      </c>
    </row>
    <row r="1405" spans="1:14" x14ac:dyDescent="0.25">
      <c r="A1405" s="2">
        <v>1404</v>
      </c>
      <c r="B1405" s="2">
        <v>3500</v>
      </c>
      <c r="C1405" s="2" t="str">
        <f t="shared" si="21"/>
        <v>Affordable</v>
      </c>
      <c r="D1405" t="s">
        <v>20</v>
      </c>
      <c r="E1405" t="s">
        <v>31</v>
      </c>
      <c r="F1405">
        <v>2016</v>
      </c>
      <c r="G1405" t="s">
        <v>245</v>
      </c>
      <c r="H1405" s="3">
        <v>72851</v>
      </c>
      <c r="I1405" t="s">
        <v>40</v>
      </c>
      <c r="J1405" t="s">
        <v>1644</v>
      </c>
      <c r="K1405">
        <v>167611905</v>
      </c>
      <c r="L1405" t="s">
        <v>424</v>
      </c>
      <c r="M1405" t="s">
        <v>18</v>
      </c>
      <c r="N1405" t="s">
        <v>1636</v>
      </c>
    </row>
    <row r="1406" spans="1:14" x14ac:dyDescent="0.25">
      <c r="A1406" s="2">
        <v>1405</v>
      </c>
      <c r="B1406" s="2">
        <v>37200</v>
      </c>
      <c r="C1406" s="2" t="str">
        <f t="shared" si="21"/>
        <v>Sub Premium</v>
      </c>
      <c r="D1406" t="s">
        <v>20</v>
      </c>
      <c r="E1406" t="s">
        <v>112</v>
      </c>
      <c r="F1406">
        <v>2019</v>
      </c>
      <c r="G1406" t="s">
        <v>14</v>
      </c>
      <c r="H1406" s="3">
        <v>24078</v>
      </c>
      <c r="I1406" t="s">
        <v>40</v>
      </c>
      <c r="J1406" t="s">
        <v>1645</v>
      </c>
      <c r="K1406">
        <v>167489611</v>
      </c>
      <c r="L1406" t="s">
        <v>39</v>
      </c>
      <c r="M1406" t="s">
        <v>18</v>
      </c>
      <c r="N1406" t="s">
        <v>218</v>
      </c>
    </row>
    <row r="1407" spans="1:14" x14ac:dyDescent="0.25">
      <c r="A1407" s="2">
        <v>1406</v>
      </c>
      <c r="B1407" s="2">
        <v>12800</v>
      </c>
      <c r="C1407" s="2" t="str">
        <f t="shared" si="21"/>
        <v>Affordable</v>
      </c>
      <c r="D1407" t="s">
        <v>20</v>
      </c>
      <c r="E1407" t="s">
        <v>31</v>
      </c>
      <c r="F1407">
        <v>2017</v>
      </c>
      <c r="G1407" t="s">
        <v>14</v>
      </c>
      <c r="H1407" s="3">
        <v>38639</v>
      </c>
      <c r="I1407" t="s">
        <v>54</v>
      </c>
      <c r="J1407" t="s">
        <v>1646</v>
      </c>
      <c r="K1407">
        <v>167783127</v>
      </c>
      <c r="L1407" t="s">
        <v>48</v>
      </c>
      <c r="M1407" t="s">
        <v>18</v>
      </c>
      <c r="N1407" t="s">
        <v>186</v>
      </c>
    </row>
    <row r="1408" spans="1:14" x14ac:dyDescent="0.25">
      <c r="A1408" s="2">
        <v>1407</v>
      </c>
      <c r="B1408" s="2">
        <v>15000</v>
      </c>
      <c r="C1408" s="2" t="str">
        <f t="shared" si="21"/>
        <v>Affordable</v>
      </c>
      <c r="D1408" t="s">
        <v>20</v>
      </c>
      <c r="E1408" t="s">
        <v>31</v>
      </c>
      <c r="F1408">
        <v>2013</v>
      </c>
      <c r="G1408" t="s">
        <v>245</v>
      </c>
      <c r="H1408" s="3">
        <v>146807</v>
      </c>
      <c r="I1408" t="s">
        <v>22</v>
      </c>
      <c r="J1408" t="s">
        <v>1647</v>
      </c>
      <c r="K1408">
        <v>167612500</v>
      </c>
      <c r="L1408" t="s">
        <v>42</v>
      </c>
      <c r="M1408" t="s">
        <v>18</v>
      </c>
      <c r="N1408" t="s">
        <v>195</v>
      </c>
    </row>
    <row r="1409" spans="1:14" x14ac:dyDescent="0.25">
      <c r="A1409" s="2">
        <v>1408</v>
      </c>
      <c r="B1409" s="2">
        <v>12500</v>
      </c>
      <c r="C1409" s="2" t="str">
        <f t="shared" si="21"/>
        <v>Affordable</v>
      </c>
      <c r="D1409" t="s">
        <v>20</v>
      </c>
      <c r="E1409" t="s">
        <v>31</v>
      </c>
      <c r="F1409">
        <v>2017</v>
      </c>
      <c r="G1409" t="s">
        <v>14</v>
      </c>
      <c r="H1409" s="3">
        <v>31871</v>
      </c>
      <c r="I1409" t="s">
        <v>22</v>
      </c>
      <c r="J1409" t="s">
        <v>1648</v>
      </c>
      <c r="K1409">
        <v>167783131</v>
      </c>
      <c r="L1409" t="s">
        <v>48</v>
      </c>
      <c r="M1409" t="s">
        <v>18</v>
      </c>
      <c r="N1409" t="s">
        <v>186</v>
      </c>
    </row>
    <row r="1410" spans="1:14" x14ac:dyDescent="0.25">
      <c r="A1410" s="2">
        <v>1409</v>
      </c>
      <c r="B1410" s="2">
        <v>21500</v>
      </c>
      <c r="C1410" s="2" t="str">
        <f t="shared" ref="C1410:C1473" si="22">IF(B1410&gt;=55000, "Premium", IF(B1410&gt;=20000, "Sub Premium", "Affordable"))</f>
        <v>Sub Premium</v>
      </c>
      <c r="D1410" t="s">
        <v>20</v>
      </c>
      <c r="E1410" t="s">
        <v>220</v>
      </c>
      <c r="F1410">
        <v>2017</v>
      </c>
      <c r="G1410" t="s">
        <v>14</v>
      </c>
      <c r="H1410" s="3">
        <v>76876</v>
      </c>
      <c r="I1410" t="s">
        <v>46</v>
      </c>
      <c r="J1410" t="s">
        <v>1649</v>
      </c>
      <c r="K1410">
        <v>167783132</v>
      </c>
      <c r="L1410" t="s">
        <v>48</v>
      </c>
      <c r="M1410" t="s">
        <v>18</v>
      </c>
      <c r="N1410" t="s">
        <v>30</v>
      </c>
    </row>
    <row r="1411" spans="1:14" x14ac:dyDescent="0.25">
      <c r="A1411" s="2">
        <v>1410</v>
      </c>
      <c r="B1411" s="2">
        <v>17300</v>
      </c>
      <c r="C1411" s="2" t="str">
        <f t="shared" si="22"/>
        <v>Affordable</v>
      </c>
      <c r="D1411" t="s">
        <v>20</v>
      </c>
      <c r="E1411" t="s">
        <v>824</v>
      </c>
      <c r="F1411">
        <v>2019</v>
      </c>
      <c r="G1411" t="s">
        <v>14</v>
      </c>
      <c r="H1411" s="3">
        <v>28070</v>
      </c>
      <c r="I1411" t="s">
        <v>40</v>
      </c>
      <c r="J1411" t="s">
        <v>1650</v>
      </c>
      <c r="K1411">
        <v>167744186</v>
      </c>
      <c r="L1411" t="s">
        <v>66</v>
      </c>
      <c r="M1411" t="s">
        <v>18</v>
      </c>
      <c r="N1411" t="s">
        <v>965</v>
      </c>
    </row>
    <row r="1412" spans="1:14" x14ac:dyDescent="0.25">
      <c r="A1412" s="2">
        <v>1411</v>
      </c>
      <c r="B1412" s="2">
        <v>27000</v>
      </c>
      <c r="C1412" s="2" t="str">
        <f t="shared" si="22"/>
        <v>Sub Premium</v>
      </c>
      <c r="D1412" t="s">
        <v>20</v>
      </c>
      <c r="E1412" t="s">
        <v>215</v>
      </c>
      <c r="F1412">
        <v>2017</v>
      </c>
      <c r="G1412" t="s">
        <v>14</v>
      </c>
      <c r="H1412" s="3">
        <v>3189</v>
      </c>
      <c r="I1412" t="s">
        <v>22</v>
      </c>
      <c r="J1412" t="s">
        <v>1651</v>
      </c>
      <c r="K1412">
        <v>167783133</v>
      </c>
      <c r="L1412" t="s">
        <v>48</v>
      </c>
      <c r="M1412" t="s">
        <v>18</v>
      </c>
      <c r="N1412" t="s">
        <v>186</v>
      </c>
    </row>
    <row r="1413" spans="1:14" x14ac:dyDescent="0.25">
      <c r="A1413" s="2">
        <v>1412</v>
      </c>
      <c r="B1413" s="2">
        <v>31800</v>
      </c>
      <c r="C1413" s="2" t="str">
        <f t="shared" si="22"/>
        <v>Sub Premium</v>
      </c>
      <c r="D1413" t="s">
        <v>20</v>
      </c>
      <c r="E1413" t="s">
        <v>266</v>
      </c>
      <c r="F1413">
        <v>2017</v>
      </c>
      <c r="G1413" t="s">
        <v>14</v>
      </c>
      <c r="H1413" s="3">
        <v>28359</v>
      </c>
      <c r="I1413" t="s">
        <v>40</v>
      </c>
      <c r="J1413" t="s">
        <v>1652</v>
      </c>
      <c r="K1413">
        <v>167493536</v>
      </c>
      <c r="L1413" t="s">
        <v>39</v>
      </c>
      <c r="M1413" t="s">
        <v>18</v>
      </c>
      <c r="N1413" t="s">
        <v>1068</v>
      </c>
    </row>
    <row r="1414" spans="1:14" x14ac:dyDescent="0.25">
      <c r="A1414" s="2">
        <v>1413</v>
      </c>
      <c r="B1414" s="2">
        <v>13000</v>
      </c>
      <c r="C1414" s="2" t="str">
        <f t="shared" si="22"/>
        <v>Affordable</v>
      </c>
      <c r="D1414" t="s">
        <v>20</v>
      </c>
      <c r="E1414" t="s">
        <v>31</v>
      </c>
      <c r="F1414">
        <v>2017</v>
      </c>
      <c r="G1414" t="s">
        <v>14</v>
      </c>
      <c r="H1414" s="3">
        <v>42890</v>
      </c>
      <c r="I1414" t="s">
        <v>46</v>
      </c>
      <c r="J1414" t="s">
        <v>1653</v>
      </c>
      <c r="K1414">
        <v>167783134</v>
      </c>
      <c r="L1414" t="s">
        <v>48</v>
      </c>
      <c r="M1414" t="s">
        <v>18</v>
      </c>
      <c r="N1414" t="s">
        <v>186</v>
      </c>
    </row>
    <row r="1415" spans="1:14" x14ac:dyDescent="0.25">
      <c r="A1415" s="2">
        <v>1414</v>
      </c>
      <c r="B1415" s="2">
        <v>31800</v>
      </c>
      <c r="C1415" s="2" t="str">
        <f t="shared" si="22"/>
        <v>Sub Premium</v>
      </c>
      <c r="D1415" t="s">
        <v>20</v>
      </c>
      <c r="E1415" t="s">
        <v>266</v>
      </c>
      <c r="F1415">
        <v>2017</v>
      </c>
      <c r="G1415" t="s">
        <v>14</v>
      </c>
      <c r="H1415" s="3">
        <v>29328</v>
      </c>
      <c r="I1415" t="s">
        <v>22</v>
      </c>
      <c r="J1415" t="s">
        <v>1654</v>
      </c>
      <c r="K1415">
        <v>167493549</v>
      </c>
      <c r="L1415" t="s">
        <v>39</v>
      </c>
      <c r="M1415" t="s">
        <v>18</v>
      </c>
      <c r="N1415" t="s">
        <v>1068</v>
      </c>
    </row>
    <row r="1416" spans="1:14" x14ac:dyDescent="0.25">
      <c r="A1416" s="2">
        <v>1415</v>
      </c>
      <c r="B1416" s="2">
        <v>46300</v>
      </c>
      <c r="C1416" s="2" t="str">
        <f t="shared" si="22"/>
        <v>Sub Premium</v>
      </c>
      <c r="D1416" t="s">
        <v>20</v>
      </c>
      <c r="E1416" t="s">
        <v>31</v>
      </c>
      <c r="F1416">
        <v>2016</v>
      </c>
      <c r="G1416" t="s">
        <v>14</v>
      </c>
      <c r="H1416" s="3">
        <v>47531</v>
      </c>
      <c r="I1416" t="s">
        <v>15</v>
      </c>
      <c r="J1416" t="s">
        <v>1655</v>
      </c>
      <c r="K1416">
        <v>167783724</v>
      </c>
      <c r="L1416" t="s">
        <v>48</v>
      </c>
      <c r="M1416" t="s">
        <v>18</v>
      </c>
      <c r="N1416" t="s">
        <v>30</v>
      </c>
    </row>
    <row r="1417" spans="1:14" x14ac:dyDescent="0.25">
      <c r="A1417" s="2">
        <v>1416</v>
      </c>
      <c r="B1417" s="2">
        <v>6000</v>
      </c>
      <c r="C1417" s="2" t="str">
        <f t="shared" si="22"/>
        <v>Affordable</v>
      </c>
      <c r="D1417" t="s">
        <v>20</v>
      </c>
      <c r="E1417" t="s">
        <v>31</v>
      </c>
      <c r="F1417">
        <v>2015</v>
      </c>
      <c r="G1417" t="s">
        <v>14</v>
      </c>
      <c r="H1417" s="3">
        <v>57345</v>
      </c>
      <c r="I1417" t="s">
        <v>46</v>
      </c>
      <c r="J1417" t="s">
        <v>1656</v>
      </c>
      <c r="K1417">
        <v>167495679</v>
      </c>
      <c r="L1417" t="s">
        <v>402</v>
      </c>
      <c r="M1417" t="s">
        <v>18</v>
      </c>
      <c r="N1417" t="s">
        <v>481</v>
      </c>
    </row>
    <row r="1418" spans="1:14" x14ac:dyDescent="0.25">
      <c r="A1418" s="2">
        <v>1417</v>
      </c>
      <c r="B1418" s="2">
        <v>22800</v>
      </c>
      <c r="C1418" s="2" t="str">
        <f t="shared" si="22"/>
        <v>Sub Premium</v>
      </c>
      <c r="D1418" t="s">
        <v>20</v>
      </c>
      <c r="E1418" t="s">
        <v>31</v>
      </c>
      <c r="F1418">
        <v>2016</v>
      </c>
      <c r="G1418" t="s">
        <v>14</v>
      </c>
      <c r="H1418" s="3">
        <v>67546</v>
      </c>
      <c r="I1418" t="s">
        <v>22</v>
      </c>
      <c r="J1418" t="s">
        <v>1657</v>
      </c>
      <c r="K1418">
        <v>167783730</v>
      </c>
      <c r="L1418" t="s">
        <v>48</v>
      </c>
      <c r="M1418" t="s">
        <v>18</v>
      </c>
      <c r="N1418" t="s">
        <v>186</v>
      </c>
    </row>
    <row r="1419" spans="1:14" x14ac:dyDescent="0.25">
      <c r="A1419" s="2">
        <v>1418</v>
      </c>
      <c r="B1419" s="2">
        <v>45000</v>
      </c>
      <c r="C1419" s="2" t="str">
        <f t="shared" si="22"/>
        <v>Sub Premium</v>
      </c>
      <c r="D1419" t="s">
        <v>20</v>
      </c>
      <c r="E1419" t="s">
        <v>1598</v>
      </c>
      <c r="F1419">
        <v>2019</v>
      </c>
      <c r="G1419" t="s">
        <v>14</v>
      </c>
      <c r="H1419" s="3">
        <v>18153</v>
      </c>
      <c r="I1419" t="s">
        <v>40</v>
      </c>
      <c r="J1419" t="s">
        <v>1658</v>
      </c>
      <c r="K1419">
        <v>167744932</v>
      </c>
      <c r="L1419" t="s">
        <v>95</v>
      </c>
      <c r="M1419" t="s">
        <v>18</v>
      </c>
      <c r="N1419" t="s">
        <v>114</v>
      </c>
    </row>
    <row r="1420" spans="1:14" x14ac:dyDescent="0.25">
      <c r="A1420" s="2">
        <v>1419</v>
      </c>
      <c r="B1420" s="2">
        <v>49500</v>
      </c>
      <c r="C1420" s="2" t="str">
        <f t="shared" si="22"/>
        <v>Sub Premium</v>
      </c>
      <c r="D1420" t="s">
        <v>20</v>
      </c>
      <c r="E1420" t="s">
        <v>1598</v>
      </c>
      <c r="F1420">
        <v>2019</v>
      </c>
      <c r="G1420" t="s">
        <v>14</v>
      </c>
      <c r="H1420" s="3">
        <v>17689</v>
      </c>
      <c r="I1420" t="s">
        <v>15</v>
      </c>
      <c r="J1420" t="s">
        <v>1659</v>
      </c>
      <c r="K1420">
        <v>167744934</v>
      </c>
      <c r="L1420" t="s">
        <v>95</v>
      </c>
      <c r="M1420" t="s">
        <v>18</v>
      </c>
      <c r="N1420" t="s">
        <v>114</v>
      </c>
    </row>
    <row r="1421" spans="1:14" x14ac:dyDescent="0.25">
      <c r="A1421" s="2">
        <v>1420</v>
      </c>
      <c r="B1421" s="2">
        <v>3000</v>
      </c>
      <c r="C1421" s="2" t="str">
        <f t="shared" si="22"/>
        <v>Affordable</v>
      </c>
      <c r="D1421" t="s">
        <v>20</v>
      </c>
      <c r="E1421" t="s">
        <v>232</v>
      </c>
      <c r="F1421">
        <v>2012</v>
      </c>
      <c r="G1421" t="s">
        <v>14</v>
      </c>
      <c r="H1421" s="3">
        <v>137171</v>
      </c>
      <c r="I1421" t="s">
        <v>40</v>
      </c>
      <c r="J1421" t="s">
        <v>1660</v>
      </c>
      <c r="K1421">
        <v>167496237</v>
      </c>
      <c r="L1421" t="s">
        <v>402</v>
      </c>
      <c r="M1421" t="s">
        <v>18</v>
      </c>
      <c r="N1421" t="s">
        <v>481</v>
      </c>
    </row>
    <row r="1422" spans="1:14" x14ac:dyDescent="0.25">
      <c r="A1422" s="2">
        <v>1421</v>
      </c>
      <c r="B1422" s="2">
        <v>20000</v>
      </c>
      <c r="C1422" s="2" t="str">
        <f t="shared" si="22"/>
        <v>Sub Premium</v>
      </c>
      <c r="D1422" t="s">
        <v>20</v>
      </c>
      <c r="E1422" t="s">
        <v>31</v>
      </c>
      <c r="F1422">
        <v>2015</v>
      </c>
      <c r="G1422" t="s">
        <v>14</v>
      </c>
      <c r="H1422" s="3">
        <v>63445</v>
      </c>
      <c r="I1422" t="s">
        <v>46</v>
      </c>
      <c r="J1422" t="s">
        <v>1661</v>
      </c>
      <c r="K1422">
        <v>167783942</v>
      </c>
      <c r="L1422" t="s">
        <v>48</v>
      </c>
      <c r="M1422" t="s">
        <v>18</v>
      </c>
      <c r="N1422" t="s">
        <v>186</v>
      </c>
    </row>
    <row r="1423" spans="1:14" x14ac:dyDescent="0.25">
      <c r="A1423" s="2">
        <v>1422</v>
      </c>
      <c r="B1423" s="2">
        <v>25300</v>
      </c>
      <c r="C1423" s="2" t="str">
        <f t="shared" si="22"/>
        <v>Sub Premium</v>
      </c>
      <c r="D1423" t="s">
        <v>20</v>
      </c>
      <c r="E1423" t="s">
        <v>270</v>
      </c>
      <c r="F1423">
        <v>2019</v>
      </c>
      <c r="G1423" t="s">
        <v>14</v>
      </c>
      <c r="H1423" s="3">
        <v>26422</v>
      </c>
      <c r="I1423" t="s">
        <v>15</v>
      </c>
      <c r="J1423" t="s">
        <v>1662</v>
      </c>
      <c r="K1423">
        <v>167744935</v>
      </c>
      <c r="L1423" t="s">
        <v>95</v>
      </c>
      <c r="M1423" t="s">
        <v>18</v>
      </c>
      <c r="N1423" t="s">
        <v>30</v>
      </c>
    </row>
    <row r="1424" spans="1:14" x14ac:dyDescent="0.25">
      <c r="A1424" s="2">
        <v>1423</v>
      </c>
      <c r="B1424" s="2">
        <v>4000</v>
      </c>
      <c r="C1424" s="2" t="str">
        <f t="shared" si="22"/>
        <v>Affordable</v>
      </c>
      <c r="D1424" t="s">
        <v>20</v>
      </c>
      <c r="E1424" t="s">
        <v>31</v>
      </c>
      <c r="F1424">
        <v>2015</v>
      </c>
      <c r="G1424" t="s">
        <v>245</v>
      </c>
      <c r="H1424" s="3">
        <v>149319</v>
      </c>
      <c r="I1424" t="s">
        <v>40</v>
      </c>
      <c r="J1424" t="s">
        <v>1663</v>
      </c>
      <c r="K1424">
        <v>167615545</v>
      </c>
      <c r="L1424" t="s">
        <v>128</v>
      </c>
      <c r="M1424" t="s">
        <v>18</v>
      </c>
      <c r="N1424" t="s">
        <v>30</v>
      </c>
    </row>
    <row r="1425" spans="1:14" x14ac:dyDescent="0.25">
      <c r="A1425" s="2">
        <v>1424</v>
      </c>
      <c r="B1425" s="2">
        <v>45500</v>
      </c>
      <c r="C1425" s="2" t="str">
        <f t="shared" si="22"/>
        <v>Sub Premium</v>
      </c>
      <c r="D1425" t="s">
        <v>20</v>
      </c>
      <c r="E1425" t="s">
        <v>1598</v>
      </c>
      <c r="F1425">
        <v>2019</v>
      </c>
      <c r="G1425" t="s">
        <v>14</v>
      </c>
      <c r="H1425" s="3">
        <v>18767</v>
      </c>
      <c r="I1425" t="s">
        <v>46</v>
      </c>
      <c r="J1425" t="s">
        <v>1664</v>
      </c>
      <c r="K1425">
        <v>167744936</v>
      </c>
      <c r="L1425" t="s">
        <v>95</v>
      </c>
      <c r="M1425" t="s">
        <v>18</v>
      </c>
      <c r="N1425" t="s">
        <v>114</v>
      </c>
    </row>
    <row r="1426" spans="1:14" x14ac:dyDescent="0.25">
      <c r="A1426" s="2">
        <v>1425</v>
      </c>
      <c r="B1426" s="2">
        <v>9100</v>
      </c>
      <c r="C1426" s="2" t="str">
        <f t="shared" si="22"/>
        <v>Affordable</v>
      </c>
      <c r="D1426" t="s">
        <v>20</v>
      </c>
      <c r="E1426" t="s">
        <v>400</v>
      </c>
      <c r="F1426">
        <v>2018</v>
      </c>
      <c r="G1426" t="s">
        <v>14</v>
      </c>
      <c r="H1426" s="3">
        <v>38289</v>
      </c>
      <c r="I1426" t="s">
        <v>22</v>
      </c>
      <c r="J1426" t="s">
        <v>1665</v>
      </c>
      <c r="K1426">
        <v>167615883</v>
      </c>
      <c r="L1426" t="s">
        <v>422</v>
      </c>
      <c r="M1426" t="s">
        <v>18</v>
      </c>
      <c r="N1426" t="s">
        <v>343</v>
      </c>
    </row>
    <row r="1427" spans="1:14" x14ac:dyDescent="0.25">
      <c r="A1427" s="2">
        <v>1426</v>
      </c>
      <c r="B1427" s="2">
        <v>48000</v>
      </c>
      <c r="C1427" s="2" t="str">
        <f t="shared" si="22"/>
        <v>Sub Premium</v>
      </c>
      <c r="D1427" t="s">
        <v>20</v>
      </c>
      <c r="E1427" t="s">
        <v>1598</v>
      </c>
      <c r="F1427">
        <v>2019</v>
      </c>
      <c r="G1427" t="s">
        <v>14</v>
      </c>
      <c r="H1427" s="3">
        <v>22960</v>
      </c>
      <c r="I1427" t="s">
        <v>15</v>
      </c>
      <c r="J1427" t="s">
        <v>1666</v>
      </c>
      <c r="K1427">
        <v>167744937</v>
      </c>
      <c r="L1427" t="s">
        <v>95</v>
      </c>
      <c r="M1427" t="s">
        <v>18</v>
      </c>
      <c r="N1427" t="s">
        <v>114</v>
      </c>
    </row>
    <row r="1428" spans="1:14" x14ac:dyDescent="0.25">
      <c r="A1428" s="2">
        <v>1427</v>
      </c>
      <c r="B1428" s="2">
        <v>47000</v>
      </c>
      <c r="C1428" s="2" t="str">
        <f t="shared" si="22"/>
        <v>Sub Premium</v>
      </c>
      <c r="D1428" t="s">
        <v>20</v>
      </c>
      <c r="E1428" t="s">
        <v>1568</v>
      </c>
      <c r="F1428">
        <v>2019</v>
      </c>
      <c r="G1428" t="s">
        <v>14</v>
      </c>
      <c r="H1428" s="3">
        <v>17263</v>
      </c>
      <c r="I1428" t="s">
        <v>32</v>
      </c>
      <c r="J1428" t="s">
        <v>1667</v>
      </c>
      <c r="K1428">
        <v>167744939</v>
      </c>
      <c r="L1428" t="s">
        <v>95</v>
      </c>
      <c r="M1428" t="s">
        <v>18</v>
      </c>
      <c r="N1428" t="s">
        <v>114</v>
      </c>
    </row>
    <row r="1429" spans="1:14" x14ac:dyDescent="0.25">
      <c r="A1429" s="2">
        <v>1428</v>
      </c>
      <c r="B1429" s="2">
        <v>49500</v>
      </c>
      <c r="C1429" s="2" t="str">
        <f t="shared" si="22"/>
        <v>Sub Premium</v>
      </c>
      <c r="D1429" t="s">
        <v>20</v>
      </c>
      <c r="E1429" t="s">
        <v>1598</v>
      </c>
      <c r="F1429">
        <v>2019</v>
      </c>
      <c r="G1429" t="s">
        <v>14</v>
      </c>
      <c r="H1429" s="3">
        <v>16981</v>
      </c>
      <c r="I1429" t="s">
        <v>15</v>
      </c>
      <c r="J1429" t="s">
        <v>1668</v>
      </c>
      <c r="K1429">
        <v>167744941</v>
      </c>
      <c r="L1429" t="s">
        <v>95</v>
      </c>
      <c r="M1429" t="s">
        <v>18</v>
      </c>
      <c r="N1429" t="s">
        <v>114</v>
      </c>
    </row>
    <row r="1430" spans="1:14" x14ac:dyDescent="0.25">
      <c r="A1430" s="2">
        <v>1429</v>
      </c>
      <c r="B1430" s="2">
        <v>31200</v>
      </c>
      <c r="C1430" s="2" t="str">
        <f t="shared" si="22"/>
        <v>Sub Premium</v>
      </c>
      <c r="D1430" t="s">
        <v>20</v>
      </c>
      <c r="E1430" t="s">
        <v>59</v>
      </c>
      <c r="F1430">
        <v>2019</v>
      </c>
      <c r="G1430" t="s">
        <v>14</v>
      </c>
      <c r="H1430" s="3">
        <v>13058</v>
      </c>
      <c r="I1430" t="s">
        <v>15</v>
      </c>
      <c r="J1430" t="s">
        <v>1669</v>
      </c>
      <c r="K1430">
        <v>167537649</v>
      </c>
      <c r="L1430" t="s">
        <v>95</v>
      </c>
      <c r="M1430" t="s">
        <v>18</v>
      </c>
      <c r="N1430" t="s">
        <v>284</v>
      </c>
    </row>
    <row r="1431" spans="1:14" x14ac:dyDescent="0.25">
      <c r="A1431" s="2">
        <v>1430</v>
      </c>
      <c r="B1431" s="2">
        <v>18500</v>
      </c>
      <c r="C1431" s="2" t="str">
        <f t="shared" si="22"/>
        <v>Affordable</v>
      </c>
      <c r="D1431" t="s">
        <v>20</v>
      </c>
      <c r="E1431" t="s">
        <v>31</v>
      </c>
      <c r="F1431">
        <v>2014</v>
      </c>
      <c r="G1431" t="s">
        <v>14</v>
      </c>
      <c r="H1431" s="3">
        <v>45887</v>
      </c>
      <c r="I1431" t="s">
        <v>40</v>
      </c>
      <c r="J1431" t="s">
        <v>1670</v>
      </c>
      <c r="K1431">
        <v>167783990</v>
      </c>
      <c r="L1431" t="s">
        <v>48</v>
      </c>
      <c r="M1431" t="s">
        <v>18</v>
      </c>
      <c r="N1431" t="s">
        <v>30</v>
      </c>
    </row>
    <row r="1432" spans="1:14" x14ac:dyDescent="0.25">
      <c r="A1432" s="2">
        <v>1431</v>
      </c>
      <c r="B1432" s="2">
        <v>15500</v>
      </c>
      <c r="C1432" s="2" t="str">
        <f t="shared" si="22"/>
        <v>Affordable</v>
      </c>
      <c r="D1432" t="s">
        <v>20</v>
      </c>
      <c r="E1432" t="s">
        <v>201</v>
      </c>
      <c r="F1432">
        <v>2019</v>
      </c>
      <c r="G1432" t="s">
        <v>14</v>
      </c>
      <c r="H1432" s="3">
        <v>21740</v>
      </c>
      <c r="I1432" t="s">
        <v>22</v>
      </c>
      <c r="J1432" t="s">
        <v>1671</v>
      </c>
      <c r="K1432">
        <v>167744942</v>
      </c>
      <c r="L1432" t="s">
        <v>95</v>
      </c>
      <c r="M1432" t="s">
        <v>18</v>
      </c>
      <c r="N1432" t="s">
        <v>30</v>
      </c>
    </row>
    <row r="1433" spans="1:14" x14ac:dyDescent="0.25">
      <c r="A1433" s="2">
        <v>1432</v>
      </c>
      <c r="B1433" s="2">
        <v>30500</v>
      </c>
      <c r="C1433" s="2" t="str">
        <f t="shared" si="22"/>
        <v>Sub Premium</v>
      </c>
      <c r="D1433" t="s">
        <v>20</v>
      </c>
      <c r="E1433" t="s">
        <v>59</v>
      </c>
      <c r="F1433">
        <v>2019</v>
      </c>
      <c r="G1433" t="s">
        <v>14</v>
      </c>
      <c r="H1433" s="3">
        <v>17707</v>
      </c>
      <c r="I1433" t="s">
        <v>15</v>
      </c>
      <c r="J1433" t="s">
        <v>1672</v>
      </c>
      <c r="K1433">
        <v>167537651</v>
      </c>
      <c r="L1433" t="s">
        <v>95</v>
      </c>
      <c r="M1433" t="s">
        <v>18</v>
      </c>
      <c r="N1433" t="s">
        <v>284</v>
      </c>
    </row>
    <row r="1434" spans="1:14" x14ac:dyDescent="0.25">
      <c r="A1434" s="2">
        <v>1433</v>
      </c>
      <c r="B1434" s="2">
        <v>45500</v>
      </c>
      <c r="C1434" s="2" t="str">
        <f t="shared" si="22"/>
        <v>Sub Premium</v>
      </c>
      <c r="D1434" t="s">
        <v>20</v>
      </c>
      <c r="E1434" t="s">
        <v>1568</v>
      </c>
      <c r="F1434">
        <v>2019</v>
      </c>
      <c r="G1434" t="s">
        <v>14</v>
      </c>
      <c r="H1434" s="3">
        <v>19121</v>
      </c>
      <c r="I1434" t="s">
        <v>22</v>
      </c>
      <c r="J1434" t="s">
        <v>1673</v>
      </c>
      <c r="K1434">
        <v>167744943</v>
      </c>
      <c r="L1434" t="s">
        <v>95</v>
      </c>
      <c r="M1434" t="s">
        <v>18</v>
      </c>
      <c r="N1434" t="s">
        <v>114</v>
      </c>
    </row>
    <row r="1435" spans="1:14" x14ac:dyDescent="0.25">
      <c r="A1435" s="2">
        <v>1434</v>
      </c>
      <c r="B1435" s="2">
        <v>31500</v>
      </c>
      <c r="C1435" s="2" t="str">
        <f t="shared" si="22"/>
        <v>Sub Premium</v>
      </c>
      <c r="D1435" t="s">
        <v>20</v>
      </c>
      <c r="E1435" t="s">
        <v>59</v>
      </c>
      <c r="F1435">
        <v>2019</v>
      </c>
      <c r="G1435" t="s">
        <v>14</v>
      </c>
      <c r="H1435" s="3">
        <v>18856</v>
      </c>
      <c r="I1435" t="s">
        <v>15</v>
      </c>
      <c r="J1435" t="s">
        <v>1674</v>
      </c>
      <c r="K1435">
        <v>167537652</v>
      </c>
      <c r="L1435" t="s">
        <v>95</v>
      </c>
      <c r="M1435" t="s">
        <v>18</v>
      </c>
      <c r="N1435" t="s">
        <v>284</v>
      </c>
    </row>
    <row r="1436" spans="1:14" x14ac:dyDescent="0.25">
      <c r="A1436" s="2">
        <v>1435</v>
      </c>
      <c r="B1436" s="2">
        <v>11000</v>
      </c>
      <c r="C1436" s="2" t="str">
        <f t="shared" si="22"/>
        <v>Affordable</v>
      </c>
      <c r="D1436" t="s">
        <v>20</v>
      </c>
      <c r="E1436" t="s">
        <v>31</v>
      </c>
      <c r="F1436">
        <v>2013</v>
      </c>
      <c r="G1436" t="s">
        <v>14</v>
      </c>
      <c r="H1436" s="3">
        <v>84752</v>
      </c>
      <c r="I1436" t="s">
        <v>40</v>
      </c>
      <c r="J1436" t="s">
        <v>1675</v>
      </c>
      <c r="K1436">
        <v>167784054</v>
      </c>
      <c r="L1436" t="s">
        <v>17</v>
      </c>
      <c r="M1436" t="s">
        <v>18</v>
      </c>
      <c r="N1436" t="s">
        <v>1676</v>
      </c>
    </row>
    <row r="1437" spans="1:14" x14ac:dyDescent="0.25">
      <c r="A1437" s="2">
        <v>1436</v>
      </c>
      <c r="B1437" s="2">
        <v>46500</v>
      </c>
      <c r="C1437" s="2" t="str">
        <f t="shared" si="22"/>
        <v>Sub Premium</v>
      </c>
      <c r="D1437" t="s">
        <v>20</v>
      </c>
      <c r="E1437" t="s">
        <v>1568</v>
      </c>
      <c r="F1437">
        <v>2019</v>
      </c>
      <c r="G1437" t="s">
        <v>14</v>
      </c>
      <c r="H1437" s="3">
        <v>19555</v>
      </c>
      <c r="I1437" t="s">
        <v>40</v>
      </c>
      <c r="J1437" t="s">
        <v>1677</v>
      </c>
      <c r="K1437">
        <v>167744946</v>
      </c>
      <c r="L1437" t="s">
        <v>95</v>
      </c>
      <c r="M1437" t="s">
        <v>18</v>
      </c>
      <c r="N1437" t="s">
        <v>114</v>
      </c>
    </row>
    <row r="1438" spans="1:14" x14ac:dyDescent="0.25">
      <c r="A1438" s="2">
        <v>1437</v>
      </c>
      <c r="B1438" s="2">
        <v>31500</v>
      </c>
      <c r="C1438" s="2" t="str">
        <f t="shared" si="22"/>
        <v>Sub Premium</v>
      </c>
      <c r="D1438" t="s">
        <v>20</v>
      </c>
      <c r="E1438" t="s">
        <v>59</v>
      </c>
      <c r="F1438">
        <v>2019</v>
      </c>
      <c r="G1438" t="s">
        <v>14</v>
      </c>
      <c r="H1438" s="3">
        <v>16340</v>
      </c>
      <c r="I1438" t="s">
        <v>15</v>
      </c>
      <c r="J1438" t="s">
        <v>1678</v>
      </c>
      <c r="K1438">
        <v>167537653</v>
      </c>
      <c r="L1438" t="s">
        <v>95</v>
      </c>
      <c r="M1438" t="s">
        <v>18</v>
      </c>
      <c r="N1438" t="s">
        <v>284</v>
      </c>
    </row>
    <row r="1439" spans="1:14" x14ac:dyDescent="0.25">
      <c r="A1439" s="2">
        <v>1438</v>
      </c>
      <c r="B1439" s="2">
        <v>32000</v>
      </c>
      <c r="C1439" s="2" t="str">
        <f t="shared" si="22"/>
        <v>Sub Premium</v>
      </c>
      <c r="D1439" t="s">
        <v>20</v>
      </c>
      <c r="E1439" t="s">
        <v>220</v>
      </c>
      <c r="F1439">
        <v>2018</v>
      </c>
      <c r="G1439" t="s">
        <v>14</v>
      </c>
      <c r="H1439" s="3">
        <v>17242</v>
      </c>
      <c r="I1439" t="s">
        <v>40</v>
      </c>
      <c r="J1439" t="s">
        <v>1679</v>
      </c>
      <c r="K1439">
        <v>167784445</v>
      </c>
      <c r="L1439" t="s">
        <v>75</v>
      </c>
      <c r="M1439" t="s">
        <v>18</v>
      </c>
      <c r="N1439" t="s">
        <v>186</v>
      </c>
    </row>
    <row r="1440" spans="1:14" x14ac:dyDescent="0.25">
      <c r="A1440" s="2">
        <v>1439</v>
      </c>
      <c r="B1440" s="2">
        <v>23900</v>
      </c>
      <c r="C1440" s="2" t="str">
        <f t="shared" si="22"/>
        <v>Sub Premium</v>
      </c>
      <c r="D1440" t="s">
        <v>20</v>
      </c>
      <c r="E1440" t="s">
        <v>270</v>
      </c>
      <c r="F1440">
        <v>2019</v>
      </c>
      <c r="G1440" t="s">
        <v>14</v>
      </c>
      <c r="H1440" s="3">
        <v>28733</v>
      </c>
      <c r="I1440" t="s">
        <v>15</v>
      </c>
      <c r="J1440" t="s">
        <v>1680</v>
      </c>
      <c r="K1440">
        <v>167744947</v>
      </c>
      <c r="L1440" t="s">
        <v>95</v>
      </c>
      <c r="M1440" t="s">
        <v>18</v>
      </c>
      <c r="N1440" t="s">
        <v>30</v>
      </c>
    </row>
    <row r="1441" spans="1:14" x14ac:dyDescent="0.25">
      <c r="A1441" s="2">
        <v>1440</v>
      </c>
      <c r="B1441" s="2">
        <v>31500</v>
      </c>
      <c r="C1441" s="2" t="str">
        <f t="shared" si="22"/>
        <v>Sub Premium</v>
      </c>
      <c r="D1441" t="s">
        <v>20</v>
      </c>
      <c r="E1441" t="s">
        <v>59</v>
      </c>
      <c r="F1441">
        <v>2019</v>
      </c>
      <c r="G1441" t="s">
        <v>14</v>
      </c>
      <c r="H1441" s="3">
        <v>16019</v>
      </c>
      <c r="I1441" t="s">
        <v>15</v>
      </c>
      <c r="J1441" t="s">
        <v>1681</v>
      </c>
      <c r="K1441">
        <v>167537654</v>
      </c>
      <c r="L1441" t="s">
        <v>95</v>
      </c>
      <c r="M1441" t="s">
        <v>18</v>
      </c>
      <c r="N1441" t="s">
        <v>284</v>
      </c>
    </row>
    <row r="1442" spans="1:14" x14ac:dyDescent="0.25">
      <c r="A1442" s="2">
        <v>1441</v>
      </c>
      <c r="B1442" s="2">
        <v>18500</v>
      </c>
      <c r="C1442" s="2" t="str">
        <f t="shared" si="22"/>
        <v>Affordable</v>
      </c>
      <c r="D1442" t="s">
        <v>20</v>
      </c>
      <c r="E1442" t="s">
        <v>1493</v>
      </c>
      <c r="F1442">
        <v>2016</v>
      </c>
      <c r="G1442" t="s">
        <v>14</v>
      </c>
      <c r="H1442" s="3">
        <v>75580</v>
      </c>
      <c r="I1442" t="s">
        <v>15</v>
      </c>
      <c r="J1442" t="s">
        <v>1682</v>
      </c>
      <c r="K1442">
        <v>167784760</v>
      </c>
      <c r="L1442" t="s">
        <v>75</v>
      </c>
      <c r="M1442" t="s">
        <v>18</v>
      </c>
      <c r="N1442" t="s">
        <v>30</v>
      </c>
    </row>
    <row r="1443" spans="1:14" x14ac:dyDescent="0.25">
      <c r="A1443" s="2">
        <v>1442</v>
      </c>
      <c r="B1443" s="2">
        <v>1500</v>
      </c>
      <c r="C1443" s="2" t="str">
        <f t="shared" si="22"/>
        <v>Affordable</v>
      </c>
      <c r="D1443" t="s">
        <v>20</v>
      </c>
      <c r="E1443" t="s">
        <v>31</v>
      </c>
      <c r="F1443">
        <v>2013</v>
      </c>
      <c r="G1443" t="s">
        <v>245</v>
      </c>
      <c r="H1443" s="3">
        <v>113444</v>
      </c>
      <c r="I1443" t="s">
        <v>40</v>
      </c>
      <c r="J1443" t="s">
        <v>1683</v>
      </c>
      <c r="K1443">
        <v>167620275</v>
      </c>
      <c r="L1443" t="s">
        <v>29</v>
      </c>
      <c r="M1443" t="s">
        <v>18</v>
      </c>
      <c r="N1443" t="s">
        <v>30</v>
      </c>
    </row>
    <row r="1444" spans="1:14" x14ac:dyDescent="0.25">
      <c r="A1444" s="2">
        <v>1443</v>
      </c>
      <c r="B1444" s="2">
        <v>46000</v>
      </c>
      <c r="C1444" s="2" t="str">
        <f t="shared" si="22"/>
        <v>Sub Premium</v>
      </c>
      <c r="D1444" t="s">
        <v>20</v>
      </c>
      <c r="E1444" t="s">
        <v>1568</v>
      </c>
      <c r="F1444">
        <v>2019</v>
      </c>
      <c r="G1444" t="s">
        <v>14</v>
      </c>
      <c r="H1444" s="3">
        <v>19227</v>
      </c>
      <c r="I1444" t="s">
        <v>40</v>
      </c>
      <c r="J1444" t="s">
        <v>1684</v>
      </c>
      <c r="K1444">
        <v>167744948</v>
      </c>
      <c r="L1444" t="s">
        <v>95</v>
      </c>
      <c r="M1444" t="s">
        <v>18</v>
      </c>
      <c r="N1444" t="s">
        <v>114</v>
      </c>
    </row>
    <row r="1445" spans="1:14" x14ac:dyDescent="0.25">
      <c r="A1445" s="2">
        <v>1444</v>
      </c>
      <c r="B1445" s="2">
        <v>31500</v>
      </c>
      <c r="C1445" s="2" t="str">
        <f t="shared" si="22"/>
        <v>Sub Premium</v>
      </c>
      <c r="D1445" t="s">
        <v>20</v>
      </c>
      <c r="E1445" t="s">
        <v>59</v>
      </c>
      <c r="F1445">
        <v>2019</v>
      </c>
      <c r="G1445" t="s">
        <v>14</v>
      </c>
      <c r="H1445" s="3">
        <v>13633</v>
      </c>
      <c r="I1445" t="s">
        <v>15</v>
      </c>
      <c r="J1445" t="s">
        <v>1685</v>
      </c>
      <c r="K1445">
        <v>167537655</v>
      </c>
      <c r="L1445" t="s">
        <v>95</v>
      </c>
      <c r="M1445" t="s">
        <v>18</v>
      </c>
      <c r="N1445" t="s">
        <v>284</v>
      </c>
    </row>
    <row r="1446" spans="1:14" x14ac:dyDescent="0.25">
      <c r="A1446" s="2">
        <v>1445</v>
      </c>
      <c r="B1446" s="2">
        <v>14700</v>
      </c>
      <c r="C1446" s="2" t="str">
        <f t="shared" si="22"/>
        <v>Affordable</v>
      </c>
      <c r="D1446" t="s">
        <v>20</v>
      </c>
      <c r="E1446" t="s">
        <v>232</v>
      </c>
      <c r="F1446">
        <v>2015</v>
      </c>
      <c r="G1446" t="s">
        <v>14</v>
      </c>
      <c r="H1446" s="3">
        <v>37739</v>
      </c>
      <c r="I1446" t="s">
        <v>40</v>
      </c>
      <c r="J1446" t="s">
        <v>1686</v>
      </c>
      <c r="K1446">
        <v>167784980</v>
      </c>
      <c r="L1446" t="s">
        <v>17</v>
      </c>
      <c r="M1446" t="s">
        <v>18</v>
      </c>
      <c r="N1446" t="s">
        <v>30</v>
      </c>
    </row>
    <row r="1447" spans="1:14" x14ac:dyDescent="0.25">
      <c r="A1447" s="2">
        <v>1446</v>
      </c>
      <c r="B1447" s="2">
        <v>2700</v>
      </c>
      <c r="C1447" s="2" t="str">
        <f t="shared" si="22"/>
        <v>Affordable</v>
      </c>
      <c r="D1447" t="s">
        <v>20</v>
      </c>
      <c r="E1447" t="s">
        <v>31</v>
      </c>
      <c r="F1447">
        <v>2013</v>
      </c>
      <c r="G1447" t="s">
        <v>245</v>
      </c>
      <c r="H1447" s="3">
        <v>103541</v>
      </c>
      <c r="I1447" t="s">
        <v>331</v>
      </c>
      <c r="J1447" t="s">
        <v>1687</v>
      </c>
      <c r="K1447">
        <v>167624785</v>
      </c>
      <c r="L1447" t="s">
        <v>173</v>
      </c>
      <c r="M1447" t="s">
        <v>18</v>
      </c>
      <c r="N1447" t="s">
        <v>30</v>
      </c>
    </row>
    <row r="1448" spans="1:14" x14ac:dyDescent="0.25">
      <c r="A1448" s="2">
        <v>1447</v>
      </c>
      <c r="B1448" s="2">
        <v>47500</v>
      </c>
      <c r="C1448" s="2" t="str">
        <f t="shared" si="22"/>
        <v>Sub Premium</v>
      </c>
      <c r="D1448" t="s">
        <v>20</v>
      </c>
      <c r="E1448" t="s">
        <v>1598</v>
      </c>
      <c r="F1448">
        <v>2019</v>
      </c>
      <c r="G1448" t="s">
        <v>14</v>
      </c>
      <c r="H1448" s="3">
        <v>24072</v>
      </c>
      <c r="I1448" t="s">
        <v>32</v>
      </c>
      <c r="J1448" t="s">
        <v>1688</v>
      </c>
      <c r="K1448">
        <v>167744950</v>
      </c>
      <c r="L1448" t="s">
        <v>95</v>
      </c>
      <c r="M1448" t="s">
        <v>18</v>
      </c>
      <c r="N1448" t="s">
        <v>114</v>
      </c>
    </row>
    <row r="1449" spans="1:14" x14ac:dyDescent="0.25">
      <c r="A1449" s="2">
        <v>1448</v>
      </c>
      <c r="B1449" s="2">
        <v>31500</v>
      </c>
      <c r="C1449" s="2" t="str">
        <f t="shared" si="22"/>
        <v>Sub Premium</v>
      </c>
      <c r="D1449" t="s">
        <v>20</v>
      </c>
      <c r="E1449" t="s">
        <v>59</v>
      </c>
      <c r="F1449">
        <v>2019</v>
      </c>
      <c r="G1449" t="s">
        <v>14</v>
      </c>
      <c r="H1449" s="3">
        <v>17657</v>
      </c>
      <c r="I1449" t="s">
        <v>15</v>
      </c>
      <c r="J1449" t="s">
        <v>1689</v>
      </c>
      <c r="K1449">
        <v>167537656</v>
      </c>
      <c r="L1449" t="s">
        <v>95</v>
      </c>
      <c r="M1449" t="s">
        <v>18</v>
      </c>
      <c r="N1449" t="s">
        <v>284</v>
      </c>
    </row>
    <row r="1450" spans="1:14" x14ac:dyDescent="0.25">
      <c r="A1450" s="2">
        <v>1449</v>
      </c>
      <c r="B1450" s="2">
        <v>8900</v>
      </c>
      <c r="C1450" s="2" t="str">
        <f t="shared" si="22"/>
        <v>Affordable</v>
      </c>
      <c r="D1450" t="s">
        <v>20</v>
      </c>
      <c r="E1450" t="s">
        <v>31</v>
      </c>
      <c r="F1450">
        <v>2014</v>
      </c>
      <c r="G1450" t="s">
        <v>14</v>
      </c>
      <c r="H1450" s="3">
        <v>77392</v>
      </c>
      <c r="I1450" t="s">
        <v>37</v>
      </c>
      <c r="J1450" t="s">
        <v>1690</v>
      </c>
      <c r="K1450">
        <v>167785291</v>
      </c>
      <c r="L1450" t="s">
        <v>17</v>
      </c>
      <c r="M1450" t="s">
        <v>18</v>
      </c>
      <c r="N1450" t="s">
        <v>30</v>
      </c>
    </row>
    <row r="1451" spans="1:14" x14ac:dyDescent="0.25">
      <c r="A1451" s="2">
        <v>1450</v>
      </c>
      <c r="B1451" s="2">
        <v>7000</v>
      </c>
      <c r="C1451" s="2" t="str">
        <f t="shared" si="22"/>
        <v>Affordable</v>
      </c>
      <c r="D1451" t="s">
        <v>20</v>
      </c>
      <c r="E1451" t="s">
        <v>31</v>
      </c>
      <c r="F1451">
        <v>2019</v>
      </c>
      <c r="G1451" t="s">
        <v>245</v>
      </c>
      <c r="H1451" s="3">
        <v>11930</v>
      </c>
      <c r="I1451" t="s">
        <v>40</v>
      </c>
      <c r="J1451" t="s">
        <v>1691</v>
      </c>
      <c r="K1451">
        <v>167624798</v>
      </c>
      <c r="L1451" t="s">
        <v>173</v>
      </c>
      <c r="M1451" t="s">
        <v>18</v>
      </c>
      <c r="N1451" t="s">
        <v>30</v>
      </c>
    </row>
    <row r="1452" spans="1:14" x14ac:dyDescent="0.25">
      <c r="A1452" s="2">
        <v>1451</v>
      </c>
      <c r="B1452" s="2">
        <v>49000</v>
      </c>
      <c r="C1452" s="2" t="str">
        <f t="shared" si="22"/>
        <v>Sub Premium</v>
      </c>
      <c r="D1452" t="s">
        <v>20</v>
      </c>
      <c r="E1452" t="s">
        <v>1598</v>
      </c>
      <c r="F1452">
        <v>2019</v>
      </c>
      <c r="G1452" t="s">
        <v>14</v>
      </c>
      <c r="H1452" s="3">
        <v>19731</v>
      </c>
      <c r="I1452" t="s">
        <v>37</v>
      </c>
      <c r="J1452" t="s">
        <v>1692</v>
      </c>
      <c r="K1452">
        <v>167744952</v>
      </c>
      <c r="L1452" t="s">
        <v>95</v>
      </c>
      <c r="M1452" t="s">
        <v>18</v>
      </c>
      <c r="N1452" t="s">
        <v>114</v>
      </c>
    </row>
    <row r="1453" spans="1:14" x14ac:dyDescent="0.25">
      <c r="A1453" s="2">
        <v>1452</v>
      </c>
      <c r="B1453" s="2">
        <v>31500</v>
      </c>
      <c r="C1453" s="2" t="str">
        <f t="shared" si="22"/>
        <v>Sub Premium</v>
      </c>
      <c r="D1453" t="s">
        <v>20</v>
      </c>
      <c r="E1453" t="s">
        <v>59</v>
      </c>
      <c r="F1453">
        <v>2019</v>
      </c>
      <c r="G1453" t="s">
        <v>14</v>
      </c>
      <c r="H1453" s="3">
        <v>15581</v>
      </c>
      <c r="I1453" t="s">
        <v>15</v>
      </c>
      <c r="J1453" t="s">
        <v>1693</v>
      </c>
      <c r="K1453">
        <v>167537657</v>
      </c>
      <c r="L1453" t="s">
        <v>95</v>
      </c>
      <c r="M1453" t="s">
        <v>18</v>
      </c>
      <c r="N1453" t="s">
        <v>284</v>
      </c>
    </row>
    <row r="1454" spans="1:14" x14ac:dyDescent="0.25">
      <c r="A1454" s="2">
        <v>1453</v>
      </c>
      <c r="B1454" s="2">
        <v>8900</v>
      </c>
      <c r="C1454" s="2" t="str">
        <f t="shared" si="22"/>
        <v>Affordable</v>
      </c>
      <c r="D1454" t="s">
        <v>20</v>
      </c>
      <c r="E1454" t="s">
        <v>31</v>
      </c>
      <c r="F1454">
        <v>2014</v>
      </c>
      <c r="G1454" t="s">
        <v>14</v>
      </c>
      <c r="H1454" s="3">
        <v>70181</v>
      </c>
      <c r="I1454" t="s">
        <v>15</v>
      </c>
      <c r="J1454" t="s">
        <v>1694</v>
      </c>
      <c r="K1454">
        <v>167785292</v>
      </c>
      <c r="L1454" t="s">
        <v>17</v>
      </c>
      <c r="M1454" t="s">
        <v>18</v>
      </c>
      <c r="N1454" t="s">
        <v>30</v>
      </c>
    </row>
    <row r="1455" spans="1:14" x14ac:dyDescent="0.25">
      <c r="A1455" s="2">
        <v>1454</v>
      </c>
      <c r="B1455" s="2">
        <v>48000</v>
      </c>
      <c r="C1455" s="2" t="str">
        <f t="shared" si="22"/>
        <v>Sub Premium</v>
      </c>
      <c r="D1455" t="s">
        <v>20</v>
      </c>
      <c r="E1455" t="s">
        <v>1568</v>
      </c>
      <c r="F1455">
        <v>2019</v>
      </c>
      <c r="G1455" t="s">
        <v>14</v>
      </c>
      <c r="H1455" s="3">
        <v>16143</v>
      </c>
      <c r="I1455" t="s">
        <v>15</v>
      </c>
      <c r="J1455" t="s">
        <v>1695</v>
      </c>
      <c r="K1455">
        <v>167744953</v>
      </c>
      <c r="L1455" t="s">
        <v>95</v>
      </c>
      <c r="M1455" t="s">
        <v>18</v>
      </c>
      <c r="N1455" t="s">
        <v>114</v>
      </c>
    </row>
    <row r="1456" spans="1:14" x14ac:dyDescent="0.25">
      <c r="A1456" s="2">
        <v>1455</v>
      </c>
      <c r="B1456" s="2">
        <v>50000</v>
      </c>
      <c r="C1456" s="2" t="str">
        <f t="shared" si="22"/>
        <v>Sub Premium</v>
      </c>
      <c r="D1456" t="s">
        <v>20</v>
      </c>
      <c r="E1456" t="s">
        <v>1568</v>
      </c>
      <c r="F1456">
        <v>2019</v>
      </c>
      <c r="G1456" t="s">
        <v>14</v>
      </c>
      <c r="H1456" s="3">
        <v>17995</v>
      </c>
      <c r="I1456" t="s">
        <v>15</v>
      </c>
      <c r="J1456" t="s">
        <v>1696</v>
      </c>
      <c r="K1456">
        <v>167744954</v>
      </c>
      <c r="L1456" t="s">
        <v>95</v>
      </c>
      <c r="M1456" t="s">
        <v>18</v>
      </c>
      <c r="N1456" t="s">
        <v>114</v>
      </c>
    </row>
    <row r="1457" spans="1:14" x14ac:dyDescent="0.25">
      <c r="A1457" s="2">
        <v>1456</v>
      </c>
      <c r="B1457" s="2">
        <v>47300</v>
      </c>
      <c r="C1457" s="2" t="str">
        <f t="shared" si="22"/>
        <v>Sub Premium</v>
      </c>
      <c r="D1457" t="s">
        <v>20</v>
      </c>
      <c r="E1457" t="s">
        <v>1568</v>
      </c>
      <c r="F1457">
        <v>2019</v>
      </c>
      <c r="G1457" t="s">
        <v>14</v>
      </c>
      <c r="H1457" s="3">
        <v>23926</v>
      </c>
      <c r="I1457" t="s">
        <v>15</v>
      </c>
      <c r="J1457" t="s">
        <v>1697</v>
      </c>
      <c r="K1457">
        <v>167744991</v>
      </c>
      <c r="L1457" t="s">
        <v>95</v>
      </c>
      <c r="M1457" t="s">
        <v>18</v>
      </c>
      <c r="N1457" t="s">
        <v>186</v>
      </c>
    </row>
    <row r="1458" spans="1:14" x14ac:dyDescent="0.25">
      <c r="A1458" s="2">
        <v>1457</v>
      </c>
      <c r="B1458" s="2">
        <v>45000</v>
      </c>
      <c r="C1458" s="2" t="str">
        <f t="shared" si="22"/>
        <v>Sub Premium</v>
      </c>
      <c r="D1458" t="s">
        <v>20</v>
      </c>
      <c r="E1458" t="s">
        <v>220</v>
      </c>
      <c r="F1458">
        <v>2017</v>
      </c>
      <c r="G1458" t="s">
        <v>14</v>
      </c>
      <c r="H1458" s="3">
        <v>57929</v>
      </c>
      <c r="I1458" t="s">
        <v>15</v>
      </c>
      <c r="J1458" t="s">
        <v>1698</v>
      </c>
      <c r="K1458">
        <v>167541375</v>
      </c>
      <c r="L1458" t="s">
        <v>1131</v>
      </c>
      <c r="M1458" t="s">
        <v>18</v>
      </c>
      <c r="N1458" t="s">
        <v>456</v>
      </c>
    </row>
    <row r="1459" spans="1:14" x14ac:dyDescent="0.25">
      <c r="A1459" s="2">
        <v>1458</v>
      </c>
      <c r="B1459" s="2">
        <v>49000</v>
      </c>
      <c r="C1459" s="2" t="str">
        <f t="shared" si="22"/>
        <v>Sub Premium</v>
      </c>
      <c r="D1459" t="s">
        <v>20</v>
      </c>
      <c r="E1459" t="s">
        <v>1568</v>
      </c>
      <c r="F1459">
        <v>2019</v>
      </c>
      <c r="G1459" t="s">
        <v>14</v>
      </c>
      <c r="H1459" s="3">
        <v>20758</v>
      </c>
      <c r="I1459" t="s">
        <v>22</v>
      </c>
      <c r="J1459" t="s">
        <v>1699</v>
      </c>
      <c r="K1459">
        <v>167744992</v>
      </c>
      <c r="L1459" t="s">
        <v>95</v>
      </c>
      <c r="M1459" t="s">
        <v>18</v>
      </c>
      <c r="N1459" t="s">
        <v>114</v>
      </c>
    </row>
    <row r="1460" spans="1:14" x14ac:dyDescent="0.25">
      <c r="A1460" s="2">
        <v>1459</v>
      </c>
      <c r="B1460" s="2">
        <v>40200</v>
      </c>
      <c r="C1460" s="2" t="str">
        <f t="shared" si="22"/>
        <v>Sub Premium</v>
      </c>
      <c r="D1460" t="s">
        <v>20</v>
      </c>
      <c r="E1460" t="s">
        <v>220</v>
      </c>
      <c r="F1460">
        <v>2019</v>
      </c>
      <c r="G1460" t="s">
        <v>14</v>
      </c>
      <c r="H1460" s="3">
        <v>10028</v>
      </c>
      <c r="I1460" t="s">
        <v>46</v>
      </c>
      <c r="J1460" t="s">
        <v>1700</v>
      </c>
      <c r="K1460">
        <v>167785786</v>
      </c>
      <c r="L1460" t="s">
        <v>42</v>
      </c>
      <c r="M1460" t="s">
        <v>18</v>
      </c>
      <c r="N1460" t="s">
        <v>284</v>
      </c>
    </row>
    <row r="1461" spans="1:14" x14ac:dyDescent="0.25">
      <c r="A1461" s="2">
        <v>1460</v>
      </c>
      <c r="B1461" s="2">
        <v>48000</v>
      </c>
      <c r="C1461" s="2" t="str">
        <f t="shared" si="22"/>
        <v>Sub Premium</v>
      </c>
      <c r="D1461" t="s">
        <v>20</v>
      </c>
      <c r="E1461" t="s">
        <v>1568</v>
      </c>
      <c r="F1461">
        <v>2019</v>
      </c>
      <c r="G1461" t="s">
        <v>14</v>
      </c>
      <c r="H1461" s="3">
        <v>21051</v>
      </c>
      <c r="I1461" t="s">
        <v>15</v>
      </c>
      <c r="J1461" t="s">
        <v>1701</v>
      </c>
      <c r="K1461">
        <v>167744993</v>
      </c>
      <c r="L1461" t="s">
        <v>95</v>
      </c>
      <c r="M1461" t="s">
        <v>18</v>
      </c>
      <c r="N1461" t="s">
        <v>114</v>
      </c>
    </row>
    <row r="1462" spans="1:14" x14ac:dyDescent="0.25">
      <c r="A1462" s="2">
        <v>1461</v>
      </c>
      <c r="B1462" s="2">
        <v>5000</v>
      </c>
      <c r="C1462" s="2" t="str">
        <f t="shared" si="22"/>
        <v>Affordable</v>
      </c>
      <c r="D1462" t="s">
        <v>20</v>
      </c>
      <c r="E1462" t="s">
        <v>31</v>
      </c>
      <c r="F1462">
        <v>2015</v>
      </c>
      <c r="G1462" t="s">
        <v>14</v>
      </c>
      <c r="H1462" s="3">
        <v>136307</v>
      </c>
      <c r="I1462" t="s">
        <v>22</v>
      </c>
      <c r="J1462" t="s">
        <v>1702</v>
      </c>
      <c r="K1462">
        <v>167541538</v>
      </c>
      <c r="L1462" t="s">
        <v>1131</v>
      </c>
      <c r="M1462" t="s">
        <v>18</v>
      </c>
      <c r="N1462" t="s">
        <v>456</v>
      </c>
    </row>
    <row r="1463" spans="1:14" x14ac:dyDescent="0.25">
      <c r="A1463" s="2">
        <v>1462</v>
      </c>
      <c r="B1463" s="2">
        <v>8200</v>
      </c>
      <c r="C1463" s="2" t="str">
        <f t="shared" si="22"/>
        <v>Affordable</v>
      </c>
      <c r="D1463" t="s">
        <v>20</v>
      </c>
      <c r="E1463" t="s">
        <v>1703</v>
      </c>
      <c r="F1463">
        <v>2013</v>
      </c>
      <c r="G1463" t="s">
        <v>14</v>
      </c>
      <c r="H1463" s="3">
        <v>105880</v>
      </c>
      <c r="I1463" t="s">
        <v>22</v>
      </c>
      <c r="J1463" t="s">
        <v>1704</v>
      </c>
      <c r="K1463">
        <v>167785850</v>
      </c>
      <c r="L1463" t="s">
        <v>17</v>
      </c>
      <c r="M1463" t="s">
        <v>18</v>
      </c>
      <c r="N1463" t="s">
        <v>30</v>
      </c>
    </row>
    <row r="1464" spans="1:14" x14ac:dyDescent="0.25">
      <c r="A1464" s="2">
        <v>1463</v>
      </c>
      <c r="B1464" s="2">
        <v>49000</v>
      </c>
      <c r="C1464" s="2" t="str">
        <f t="shared" si="22"/>
        <v>Sub Premium</v>
      </c>
      <c r="D1464" t="s">
        <v>20</v>
      </c>
      <c r="E1464" t="s">
        <v>1568</v>
      </c>
      <c r="F1464">
        <v>2019</v>
      </c>
      <c r="G1464" t="s">
        <v>14</v>
      </c>
      <c r="H1464" s="3">
        <v>19985</v>
      </c>
      <c r="I1464" t="s">
        <v>40</v>
      </c>
      <c r="J1464" t="s">
        <v>1705</v>
      </c>
      <c r="K1464">
        <v>167744997</v>
      </c>
      <c r="L1464" t="s">
        <v>95</v>
      </c>
      <c r="M1464" t="s">
        <v>18</v>
      </c>
      <c r="N1464" t="s">
        <v>114</v>
      </c>
    </row>
    <row r="1465" spans="1:14" x14ac:dyDescent="0.25">
      <c r="A1465" s="2">
        <v>1464</v>
      </c>
      <c r="B1465" s="2">
        <v>4000</v>
      </c>
      <c r="C1465" s="2" t="str">
        <f t="shared" si="22"/>
        <v>Affordable</v>
      </c>
      <c r="D1465" t="s">
        <v>20</v>
      </c>
      <c r="E1465" t="s">
        <v>31</v>
      </c>
      <c r="F1465">
        <v>2015</v>
      </c>
      <c r="G1465" t="s">
        <v>14</v>
      </c>
      <c r="H1465" s="3">
        <v>102590</v>
      </c>
      <c r="I1465" t="s">
        <v>46</v>
      </c>
      <c r="J1465" t="s">
        <v>1706</v>
      </c>
      <c r="K1465">
        <v>167541539</v>
      </c>
      <c r="L1465" t="s">
        <v>1131</v>
      </c>
      <c r="M1465" t="s">
        <v>18</v>
      </c>
      <c r="N1465" t="s">
        <v>456</v>
      </c>
    </row>
    <row r="1466" spans="1:14" x14ac:dyDescent="0.25">
      <c r="A1466" s="2">
        <v>1465</v>
      </c>
      <c r="B1466" s="2">
        <v>39000</v>
      </c>
      <c r="C1466" s="2" t="str">
        <f t="shared" si="22"/>
        <v>Sub Premium</v>
      </c>
      <c r="D1466" t="s">
        <v>20</v>
      </c>
      <c r="E1466" t="s">
        <v>1598</v>
      </c>
      <c r="F1466">
        <v>2019</v>
      </c>
      <c r="G1466" t="s">
        <v>14</v>
      </c>
      <c r="H1466" s="3">
        <v>27612</v>
      </c>
      <c r="I1466" t="s">
        <v>22</v>
      </c>
      <c r="J1466" t="s">
        <v>1707</v>
      </c>
      <c r="K1466">
        <v>167744998</v>
      </c>
      <c r="L1466" t="s">
        <v>95</v>
      </c>
      <c r="M1466" t="s">
        <v>18</v>
      </c>
      <c r="N1466" t="s">
        <v>114</v>
      </c>
    </row>
    <row r="1467" spans="1:14" x14ac:dyDescent="0.25">
      <c r="A1467" s="2">
        <v>1466</v>
      </c>
      <c r="B1467" s="2">
        <v>29000</v>
      </c>
      <c r="C1467" s="2" t="str">
        <f t="shared" si="22"/>
        <v>Sub Premium</v>
      </c>
      <c r="D1467" t="s">
        <v>20</v>
      </c>
      <c r="E1467" t="s">
        <v>31</v>
      </c>
      <c r="F1467">
        <v>2015</v>
      </c>
      <c r="G1467" t="s">
        <v>14</v>
      </c>
      <c r="H1467" s="3">
        <v>90855</v>
      </c>
      <c r="I1467" t="s">
        <v>40</v>
      </c>
      <c r="J1467" t="s">
        <v>1708</v>
      </c>
      <c r="K1467">
        <v>167541544</v>
      </c>
      <c r="L1467" t="s">
        <v>1131</v>
      </c>
      <c r="M1467" t="s">
        <v>18</v>
      </c>
      <c r="N1467" t="s">
        <v>456</v>
      </c>
    </row>
    <row r="1468" spans="1:14" x14ac:dyDescent="0.25">
      <c r="A1468" s="2">
        <v>1467</v>
      </c>
      <c r="B1468" s="2">
        <v>46500</v>
      </c>
      <c r="C1468" s="2" t="str">
        <f t="shared" si="22"/>
        <v>Sub Premium</v>
      </c>
      <c r="D1468" t="s">
        <v>20</v>
      </c>
      <c r="E1468" t="s">
        <v>1568</v>
      </c>
      <c r="F1468">
        <v>2019</v>
      </c>
      <c r="G1468" t="s">
        <v>14</v>
      </c>
      <c r="H1468" s="3">
        <v>19936</v>
      </c>
      <c r="I1468" t="s">
        <v>22</v>
      </c>
      <c r="J1468" t="s">
        <v>1709</v>
      </c>
      <c r="K1468">
        <v>167745000</v>
      </c>
      <c r="L1468" t="s">
        <v>95</v>
      </c>
      <c r="M1468" t="s">
        <v>18</v>
      </c>
      <c r="N1468" t="s">
        <v>114</v>
      </c>
    </row>
    <row r="1469" spans="1:14" x14ac:dyDescent="0.25">
      <c r="A1469" s="2">
        <v>1468</v>
      </c>
      <c r="B1469" s="2">
        <v>7805</v>
      </c>
      <c r="C1469" s="2" t="str">
        <f t="shared" si="22"/>
        <v>Affordable</v>
      </c>
      <c r="D1469" t="s">
        <v>20</v>
      </c>
      <c r="E1469" t="s">
        <v>31</v>
      </c>
      <c r="F1469">
        <v>2015</v>
      </c>
      <c r="G1469" t="s">
        <v>14</v>
      </c>
      <c r="H1469" s="3">
        <v>64495</v>
      </c>
      <c r="I1469" t="s">
        <v>46</v>
      </c>
      <c r="J1469" t="s">
        <v>1710</v>
      </c>
      <c r="K1469">
        <v>167541546</v>
      </c>
      <c r="L1469" t="s">
        <v>1131</v>
      </c>
      <c r="M1469" t="s">
        <v>18</v>
      </c>
      <c r="N1469" t="s">
        <v>456</v>
      </c>
    </row>
    <row r="1470" spans="1:14" x14ac:dyDescent="0.25">
      <c r="A1470" s="2">
        <v>1469</v>
      </c>
      <c r="B1470" s="2">
        <v>22000</v>
      </c>
      <c r="C1470" s="2" t="str">
        <f t="shared" si="22"/>
        <v>Sub Premium</v>
      </c>
      <c r="D1470" t="s">
        <v>20</v>
      </c>
      <c r="E1470" t="s">
        <v>835</v>
      </c>
      <c r="F1470">
        <v>2018</v>
      </c>
      <c r="G1470" t="s">
        <v>14</v>
      </c>
      <c r="H1470" s="3">
        <v>39477</v>
      </c>
      <c r="I1470" t="s">
        <v>46</v>
      </c>
      <c r="J1470" t="s">
        <v>1711</v>
      </c>
      <c r="K1470">
        <v>167786970</v>
      </c>
      <c r="L1470" t="s">
        <v>42</v>
      </c>
      <c r="M1470" t="s">
        <v>18</v>
      </c>
      <c r="N1470" t="s">
        <v>587</v>
      </c>
    </row>
    <row r="1471" spans="1:14" x14ac:dyDescent="0.25">
      <c r="A1471" s="2">
        <v>1470</v>
      </c>
      <c r="B1471" s="2">
        <v>18800</v>
      </c>
      <c r="C1471" s="2" t="str">
        <f t="shared" si="22"/>
        <v>Affordable</v>
      </c>
      <c r="D1471" t="s">
        <v>20</v>
      </c>
      <c r="E1471" t="s">
        <v>1568</v>
      </c>
      <c r="F1471">
        <v>2019</v>
      </c>
      <c r="G1471" t="s">
        <v>14</v>
      </c>
      <c r="H1471" s="3">
        <v>25698</v>
      </c>
      <c r="I1471" t="s">
        <v>15</v>
      </c>
      <c r="J1471" t="s">
        <v>1712</v>
      </c>
      <c r="K1471">
        <v>167745001</v>
      </c>
      <c r="L1471" t="s">
        <v>95</v>
      </c>
      <c r="M1471" t="s">
        <v>18</v>
      </c>
      <c r="N1471" t="s">
        <v>30</v>
      </c>
    </row>
    <row r="1472" spans="1:14" x14ac:dyDescent="0.25">
      <c r="A1472" s="2">
        <v>1471</v>
      </c>
      <c r="B1472" s="2">
        <v>33000</v>
      </c>
      <c r="C1472" s="2" t="str">
        <f t="shared" si="22"/>
        <v>Sub Premium</v>
      </c>
      <c r="D1472" t="s">
        <v>20</v>
      </c>
      <c r="E1472" t="s">
        <v>31</v>
      </c>
      <c r="F1472">
        <v>2015</v>
      </c>
      <c r="G1472" t="s">
        <v>14</v>
      </c>
      <c r="H1472" s="3">
        <v>73849</v>
      </c>
      <c r="I1472" t="s">
        <v>32</v>
      </c>
      <c r="J1472" t="s">
        <v>1713</v>
      </c>
      <c r="K1472">
        <v>167541547</v>
      </c>
      <c r="L1472" t="s">
        <v>1131</v>
      </c>
      <c r="M1472" t="s">
        <v>18</v>
      </c>
      <c r="N1472" t="s">
        <v>456</v>
      </c>
    </row>
    <row r="1473" spans="1:14" x14ac:dyDescent="0.25">
      <c r="A1473" s="2">
        <v>1472</v>
      </c>
      <c r="B1473" s="2">
        <v>39500</v>
      </c>
      <c r="C1473" s="2" t="str">
        <f t="shared" si="22"/>
        <v>Sub Premium</v>
      </c>
      <c r="D1473" t="s">
        <v>20</v>
      </c>
      <c r="E1473" t="s">
        <v>1598</v>
      </c>
      <c r="F1473">
        <v>2019</v>
      </c>
      <c r="G1473" t="s">
        <v>14</v>
      </c>
      <c r="H1473" s="3">
        <v>25422</v>
      </c>
      <c r="I1473" t="s">
        <v>15</v>
      </c>
      <c r="J1473" t="s">
        <v>1714</v>
      </c>
      <c r="K1473">
        <v>167745002</v>
      </c>
      <c r="L1473" t="s">
        <v>95</v>
      </c>
      <c r="M1473" t="s">
        <v>18</v>
      </c>
      <c r="N1473" t="s">
        <v>114</v>
      </c>
    </row>
    <row r="1474" spans="1:14" x14ac:dyDescent="0.25">
      <c r="A1474" s="2">
        <v>1473</v>
      </c>
      <c r="B1474" s="2">
        <v>16900</v>
      </c>
      <c r="C1474" s="2" t="str">
        <f t="shared" ref="C1474:C1537" si="23">IF(B1474&gt;=55000, "Premium", IF(B1474&gt;=20000, "Sub Premium", "Affordable"))</f>
        <v>Affordable</v>
      </c>
      <c r="D1474" t="s">
        <v>20</v>
      </c>
      <c r="E1474" t="s">
        <v>31</v>
      </c>
      <c r="F1474">
        <v>2015</v>
      </c>
      <c r="G1474" t="s">
        <v>14</v>
      </c>
      <c r="H1474" s="3">
        <v>47866</v>
      </c>
      <c r="I1474" t="s">
        <v>15</v>
      </c>
      <c r="J1474" t="s">
        <v>1715</v>
      </c>
      <c r="K1474">
        <v>167541550</v>
      </c>
      <c r="L1474" t="s">
        <v>1131</v>
      </c>
      <c r="M1474" t="s">
        <v>18</v>
      </c>
      <c r="N1474" t="s">
        <v>456</v>
      </c>
    </row>
    <row r="1475" spans="1:14" x14ac:dyDescent="0.25">
      <c r="A1475" s="2">
        <v>1474</v>
      </c>
      <c r="B1475" s="2">
        <v>42500</v>
      </c>
      <c r="C1475" s="2" t="str">
        <f t="shared" si="23"/>
        <v>Sub Premium</v>
      </c>
      <c r="D1475" t="s">
        <v>20</v>
      </c>
      <c r="E1475" t="s">
        <v>1568</v>
      </c>
      <c r="F1475">
        <v>2019</v>
      </c>
      <c r="G1475" t="s">
        <v>14</v>
      </c>
      <c r="H1475" s="3">
        <v>31236</v>
      </c>
      <c r="I1475" t="s">
        <v>40</v>
      </c>
      <c r="J1475" t="s">
        <v>1716</v>
      </c>
      <c r="K1475">
        <v>167745009</v>
      </c>
      <c r="L1475" t="s">
        <v>95</v>
      </c>
      <c r="M1475" t="s">
        <v>18</v>
      </c>
      <c r="N1475" t="s">
        <v>114</v>
      </c>
    </row>
    <row r="1476" spans="1:14" x14ac:dyDescent="0.25">
      <c r="A1476" s="2">
        <v>1475</v>
      </c>
      <c r="B1476" s="2">
        <v>39500</v>
      </c>
      <c r="C1476" s="2" t="str">
        <f t="shared" si="23"/>
        <v>Sub Premium</v>
      </c>
      <c r="D1476" t="s">
        <v>20</v>
      </c>
      <c r="E1476" t="s">
        <v>1598</v>
      </c>
      <c r="F1476">
        <v>2019</v>
      </c>
      <c r="G1476" t="s">
        <v>14</v>
      </c>
      <c r="H1476" s="3">
        <v>26755</v>
      </c>
      <c r="I1476" t="s">
        <v>46</v>
      </c>
      <c r="J1476" t="s">
        <v>1717</v>
      </c>
      <c r="K1476">
        <v>167745010</v>
      </c>
      <c r="L1476" t="s">
        <v>95</v>
      </c>
      <c r="M1476" t="s">
        <v>18</v>
      </c>
      <c r="N1476" t="s">
        <v>114</v>
      </c>
    </row>
    <row r="1477" spans="1:14" x14ac:dyDescent="0.25">
      <c r="A1477" s="2">
        <v>1476</v>
      </c>
      <c r="B1477" s="2">
        <v>25500</v>
      </c>
      <c r="C1477" s="2" t="str">
        <f t="shared" si="23"/>
        <v>Sub Premium</v>
      </c>
      <c r="D1477" t="s">
        <v>20</v>
      </c>
      <c r="E1477" t="s">
        <v>220</v>
      </c>
      <c r="F1477">
        <v>2018</v>
      </c>
      <c r="G1477" t="s">
        <v>14</v>
      </c>
      <c r="H1477" s="3">
        <v>49177</v>
      </c>
      <c r="I1477" t="s">
        <v>32</v>
      </c>
      <c r="J1477" t="s">
        <v>1718</v>
      </c>
      <c r="K1477">
        <v>167627320</v>
      </c>
      <c r="L1477" t="s">
        <v>488</v>
      </c>
      <c r="M1477" t="s">
        <v>18</v>
      </c>
      <c r="N1477" t="s">
        <v>30</v>
      </c>
    </row>
    <row r="1478" spans="1:14" x14ac:dyDescent="0.25">
      <c r="A1478" s="2">
        <v>1477</v>
      </c>
      <c r="B1478" s="2">
        <v>49500</v>
      </c>
      <c r="C1478" s="2" t="str">
        <f t="shared" si="23"/>
        <v>Sub Premium</v>
      </c>
      <c r="D1478" t="s">
        <v>20</v>
      </c>
      <c r="E1478" t="s">
        <v>1568</v>
      </c>
      <c r="F1478">
        <v>2019</v>
      </c>
      <c r="G1478" t="s">
        <v>14</v>
      </c>
      <c r="H1478" s="3">
        <v>20749</v>
      </c>
      <c r="I1478" t="s">
        <v>40</v>
      </c>
      <c r="J1478" t="s">
        <v>1719</v>
      </c>
      <c r="K1478">
        <v>167745011</v>
      </c>
      <c r="L1478" t="s">
        <v>95</v>
      </c>
      <c r="M1478" t="s">
        <v>18</v>
      </c>
      <c r="N1478" t="s">
        <v>114</v>
      </c>
    </row>
    <row r="1479" spans="1:14" x14ac:dyDescent="0.25">
      <c r="A1479" s="2">
        <v>1478</v>
      </c>
      <c r="B1479" s="2">
        <v>25000</v>
      </c>
      <c r="C1479" s="2" t="str">
        <f t="shared" si="23"/>
        <v>Sub Premium</v>
      </c>
      <c r="D1479" t="s">
        <v>20</v>
      </c>
      <c r="E1479" t="s">
        <v>220</v>
      </c>
      <c r="F1479">
        <v>2018</v>
      </c>
      <c r="G1479" t="s">
        <v>14</v>
      </c>
      <c r="H1479" s="3">
        <v>15003</v>
      </c>
      <c r="I1479" t="s">
        <v>40</v>
      </c>
      <c r="J1479" t="s">
        <v>1720</v>
      </c>
      <c r="K1479">
        <v>167627322</v>
      </c>
      <c r="L1479" t="s">
        <v>488</v>
      </c>
      <c r="M1479" t="s">
        <v>18</v>
      </c>
      <c r="N1479" t="s">
        <v>30</v>
      </c>
    </row>
    <row r="1480" spans="1:14" x14ac:dyDescent="0.25">
      <c r="A1480" s="2">
        <v>1479</v>
      </c>
      <c r="B1480" s="2">
        <v>40000</v>
      </c>
      <c r="C1480" s="2" t="str">
        <f t="shared" si="23"/>
        <v>Sub Premium</v>
      </c>
      <c r="D1480" t="s">
        <v>20</v>
      </c>
      <c r="E1480" t="s">
        <v>220</v>
      </c>
      <c r="F1480">
        <v>2019</v>
      </c>
      <c r="G1480" t="s">
        <v>14</v>
      </c>
      <c r="H1480" s="3">
        <v>12247</v>
      </c>
      <c r="I1480" t="s">
        <v>15</v>
      </c>
      <c r="J1480" t="s">
        <v>1721</v>
      </c>
      <c r="K1480">
        <v>167745052</v>
      </c>
      <c r="L1480" t="s">
        <v>95</v>
      </c>
      <c r="M1480" t="s">
        <v>18</v>
      </c>
      <c r="N1480" t="s">
        <v>114</v>
      </c>
    </row>
    <row r="1481" spans="1:14" x14ac:dyDescent="0.25">
      <c r="A1481" s="2">
        <v>1480</v>
      </c>
      <c r="B1481" s="2">
        <v>26000</v>
      </c>
      <c r="C1481" s="2" t="str">
        <f t="shared" si="23"/>
        <v>Sub Premium</v>
      </c>
      <c r="D1481" t="s">
        <v>20</v>
      </c>
      <c r="E1481" t="s">
        <v>220</v>
      </c>
      <c r="F1481">
        <v>2018</v>
      </c>
      <c r="G1481" t="s">
        <v>14</v>
      </c>
      <c r="H1481" s="3">
        <v>1</v>
      </c>
      <c r="I1481" t="s">
        <v>15</v>
      </c>
      <c r="J1481" t="s">
        <v>1722</v>
      </c>
      <c r="K1481">
        <v>167627325</v>
      </c>
      <c r="L1481" t="s">
        <v>488</v>
      </c>
      <c r="M1481" t="s">
        <v>18</v>
      </c>
      <c r="N1481" t="s">
        <v>30</v>
      </c>
    </row>
    <row r="1482" spans="1:14" x14ac:dyDescent="0.25">
      <c r="A1482" s="2">
        <v>1481</v>
      </c>
      <c r="B1482" s="2">
        <v>29500</v>
      </c>
      <c r="C1482" s="2" t="str">
        <f t="shared" si="23"/>
        <v>Sub Premium</v>
      </c>
      <c r="D1482" t="s">
        <v>20</v>
      </c>
      <c r="E1482" t="s">
        <v>220</v>
      </c>
      <c r="F1482">
        <v>2019</v>
      </c>
      <c r="G1482" t="s">
        <v>14</v>
      </c>
      <c r="H1482" s="3">
        <v>10808</v>
      </c>
      <c r="I1482" t="s">
        <v>22</v>
      </c>
      <c r="J1482" t="s">
        <v>1723</v>
      </c>
      <c r="K1482">
        <v>167745054</v>
      </c>
      <c r="L1482" t="s">
        <v>95</v>
      </c>
      <c r="M1482" t="s">
        <v>18</v>
      </c>
      <c r="N1482" t="s">
        <v>114</v>
      </c>
    </row>
    <row r="1483" spans="1:14" x14ac:dyDescent="0.25">
      <c r="A1483" s="2">
        <v>1482</v>
      </c>
      <c r="B1483" s="2">
        <v>23000</v>
      </c>
      <c r="C1483" s="2" t="str">
        <f t="shared" si="23"/>
        <v>Sub Premium</v>
      </c>
      <c r="D1483" t="s">
        <v>20</v>
      </c>
      <c r="E1483" t="s">
        <v>220</v>
      </c>
      <c r="F1483">
        <v>2019</v>
      </c>
      <c r="G1483" t="s">
        <v>14</v>
      </c>
      <c r="H1483" s="3">
        <v>11263</v>
      </c>
      <c r="I1483" t="s">
        <v>40</v>
      </c>
      <c r="J1483" t="s">
        <v>1724</v>
      </c>
      <c r="K1483">
        <v>167787204</v>
      </c>
      <c r="L1483" t="s">
        <v>424</v>
      </c>
      <c r="M1483" t="s">
        <v>18</v>
      </c>
      <c r="N1483" t="s">
        <v>186</v>
      </c>
    </row>
    <row r="1484" spans="1:14" x14ac:dyDescent="0.25">
      <c r="A1484" s="2">
        <v>1483</v>
      </c>
      <c r="B1484" s="2">
        <v>25500</v>
      </c>
      <c r="C1484" s="2" t="str">
        <f t="shared" si="23"/>
        <v>Sub Premium</v>
      </c>
      <c r="D1484" t="s">
        <v>20</v>
      </c>
      <c r="E1484" t="s">
        <v>220</v>
      </c>
      <c r="F1484">
        <v>2018</v>
      </c>
      <c r="G1484" t="s">
        <v>14</v>
      </c>
      <c r="H1484" s="3">
        <v>42307</v>
      </c>
      <c r="I1484" t="s">
        <v>15</v>
      </c>
      <c r="J1484" t="s">
        <v>1725</v>
      </c>
      <c r="K1484">
        <v>167627326</v>
      </c>
      <c r="L1484" t="s">
        <v>488</v>
      </c>
      <c r="M1484" t="s">
        <v>18</v>
      </c>
      <c r="N1484" t="s">
        <v>30</v>
      </c>
    </row>
    <row r="1485" spans="1:14" x14ac:dyDescent="0.25">
      <c r="A1485" s="2">
        <v>1484</v>
      </c>
      <c r="B1485" s="2">
        <v>44500</v>
      </c>
      <c r="C1485" s="2" t="str">
        <f t="shared" si="23"/>
        <v>Sub Premium</v>
      </c>
      <c r="D1485" t="s">
        <v>20</v>
      </c>
      <c r="E1485" t="s">
        <v>220</v>
      </c>
      <c r="F1485">
        <v>2019</v>
      </c>
      <c r="G1485" t="s">
        <v>14</v>
      </c>
      <c r="H1485" s="3">
        <v>17484</v>
      </c>
      <c r="I1485" t="s">
        <v>46</v>
      </c>
      <c r="J1485" t="s">
        <v>1726</v>
      </c>
      <c r="K1485">
        <v>167745057</v>
      </c>
      <c r="L1485" t="s">
        <v>95</v>
      </c>
      <c r="M1485" t="s">
        <v>18</v>
      </c>
      <c r="N1485" t="s">
        <v>114</v>
      </c>
    </row>
    <row r="1486" spans="1:14" x14ac:dyDescent="0.25">
      <c r="A1486" s="2">
        <v>1485</v>
      </c>
      <c r="B1486" s="2">
        <v>15600</v>
      </c>
      <c r="C1486" s="2" t="str">
        <f t="shared" si="23"/>
        <v>Affordable</v>
      </c>
      <c r="D1486" t="s">
        <v>20</v>
      </c>
      <c r="E1486" t="s">
        <v>201</v>
      </c>
      <c r="F1486">
        <v>2019</v>
      </c>
      <c r="G1486" t="s">
        <v>14</v>
      </c>
      <c r="H1486" s="3">
        <v>37106</v>
      </c>
      <c r="I1486" t="s">
        <v>32</v>
      </c>
      <c r="J1486" t="s">
        <v>1727</v>
      </c>
      <c r="K1486">
        <v>167551072</v>
      </c>
      <c r="L1486" t="s">
        <v>402</v>
      </c>
      <c r="M1486" t="s">
        <v>18</v>
      </c>
      <c r="N1486" t="s">
        <v>430</v>
      </c>
    </row>
    <row r="1487" spans="1:14" x14ac:dyDescent="0.25">
      <c r="A1487" s="2">
        <v>1486</v>
      </c>
      <c r="B1487" s="2">
        <v>23100</v>
      </c>
      <c r="C1487" s="2" t="str">
        <f t="shared" si="23"/>
        <v>Sub Premium</v>
      </c>
      <c r="D1487" t="s">
        <v>20</v>
      </c>
      <c r="E1487" t="s">
        <v>220</v>
      </c>
      <c r="F1487">
        <v>2019</v>
      </c>
      <c r="G1487" t="s">
        <v>14</v>
      </c>
      <c r="H1487" s="3">
        <v>9539</v>
      </c>
      <c r="I1487" t="s">
        <v>40</v>
      </c>
      <c r="J1487" t="s">
        <v>1728</v>
      </c>
      <c r="K1487">
        <v>167787205</v>
      </c>
      <c r="L1487" t="s">
        <v>424</v>
      </c>
      <c r="M1487" t="s">
        <v>18</v>
      </c>
      <c r="N1487" t="s">
        <v>186</v>
      </c>
    </row>
    <row r="1488" spans="1:14" x14ac:dyDescent="0.25">
      <c r="A1488" s="2">
        <v>1487</v>
      </c>
      <c r="B1488" s="2">
        <v>37000</v>
      </c>
      <c r="C1488" s="2" t="str">
        <f t="shared" si="23"/>
        <v>Sub Premium</v>
      </c>
      <c r="D1488" t="s">
        <v>20</v>
      </c>
      <c r="E1488" t="s">
        <v>220</v>
      </c>
      <c r="F1488">
        <v>2019</v>
      </c>
      <c r="G1488" t="s">
        <v>14</v>
      </c>
      <c r="H1488" s="3">
        <v>2384</v>
      </c>
      <c r="I1488" t="s">
        <v>46</v>
      </c>
      <c r="J1488" t="s">
        <v>1729</v>
      </c>
      <c r="K1488">
        <v>167745058</v>
      </c>
      <c r="L1488" t="s">
        <v>95</v>
      </c>
      <c r="M1488" t="s">
        <v>18</v>
      </c>
      <c r="N1488" t="s">
        <v>114</v>
      </c>
    </row>
    <row r="1489" spans="1:14" x14ac:dyDescent="0.25">
      <c r="A1489" s="2">
        <v>1488</v>
      </c>
      <c r="B1489" s="2">
        <v>14500</v>
      </c>
      <c r="C1489" s="2" t="str">
        <f t="shared" si="23"/>
        <v>Affordable</v>
      </c>
      <c r="D1489" t="s">
        <v>20</v>
      </c>
      <c r="E1489" t="s">
        <v>824</v>
      </c>
      <c r="F1489">
        <v>2019</v>
      </c>
      <c r="G1489" t="s">
        <v>14</v>
      </c>
      <c r="H1489" s="3">
        <v>20590</v>
      </c>
      <c r="I1489" t="s">
        <v>46</v>
      </c>
      <c r="J1489" t="s">
        <v>1730</v>
      </c>
      <c r="K1489">
        <v>167551221</v>
      </c>
      <c r="L1489" t="s">
        <v>402</v>
      </c>
      <c r="M1489" t="s">
        <v>18</v>
      </c>
      <c r="N1489" t="s">
        <v>430</v>
      </c>
    </row>
    <row r="1490" spans="1:14" x14ac:dyDescent="0.25">
      <c r="A1490" s="2">
        <v>1489</v>
      </c>
      <c r="B1490" s="2">
        <v>23000</v>
      </c>
      <c r="C1490" s="2" t="str">
        <f t="shared" si="23"/>
        <v>Sub Premium</v>
      </c>
      <c r="D1490" t="s">
        <v>20</v>
      </c>
      <c r="E1490" t="s">
        <v>220</v>
      </c>
      <c r="F1490">
        <v>2019</v>
      </c>
      <c r="G1490" t="s">
        <v>14</v>
      </c>
      <c r="H1490" s="3">
        <v>13896</v>
      </c>
      <c r="I1490" t="s">
        <v>40</v>
      </c>
      <c r="J1490" t="s">
        <v>1731</v>
      </c>
      <c r="K1490">
        <v>167787206</v>
      </c>
      <c r="L1490" t="s">
        <v>424</v>
      </c>
      <c r="M1490" t="s">
        <v>18</v>
      </c>
      <c r="N1490" t="s">
        <v>186</v>
      </c>
    </row>
    <row r="1491" spans="1:14" x14ac:dyDescent="0.25">
      <c r="A1491" s="2">
        <v>1490</v>
      </c>
      <c r="B1491" s="2">
        <v>26500</v>
      </c>
      <c r="C1491" s="2" t="str">
        <f t="shared" si="23"/>
        <v>Sub Premium</v>
      </c>
      <c r="D1491" t="s">
        <v>20</v>
      </c>
      <c r="E1491" t="s">
        <v>220</v>
      </c>
      <c r="F1491">
        <v>2019</v>
      </c>
      <c r="G1491" t="s">
        <v>14</v>
      </c>
      <c r="H1491" s="3">
        <v>9451</v>
      </c>
      <c r="I1491" t="s">
        <v>46</v>
      </c>
      <c r="J1491" t="s">
        <v>1732</v>
      </c>
      <c r="K1491">
        <v>167745059</v>
      </c>
      <c r="L1491" t="s">
        <v>95</v>
      </c>
      <c r="M1491" t="s">
        <v>18</v>
      </c>
      <c r="N1491" t="s">
        <v>114</v>
      </c>
    </row>
    <row r="1492" spans="1:14" x14ac:dyDescent="0.25">
      <c r="A1492" s="2">
        <v>1491</v>
      </c>
      <c r="B1492" s="2">
        <v>18000</v>
      </c>
      <c r="C1492" s="2" t="str">
        <f t="shared" si="23"/>
        <v>Affordable</v>
      </c>
      <c r="D1492" t="s">
        <v>20</v>
      </c>
      <c r="E1492" t="s">
        <v>824</v>
      </c>
      <c r="F1492">
        <v>2017</v>
      </c>
      <c r="G1492" t="s">
        <v>14</v>
      </c>
      <c r="H1492" s="3">
        <v>31657</v>
      </c>
      <c r="I1492" t="s">
        <v>37</v>
      </c>
      <c r="J1492" t="s">
        <v>1733</v>
      </c>
      <c r="K1492">
        <v>167552380</v>
      </c>
      <c r="L1492" t="s">
        <v>402</v>
      </c>
      <c r="M1492" t="s">
        <v>18</v>
      </c>
      <c r="N1492" t="s">
        <v>430</v>
      </c>
    </row>
    <row r="1493" spans="1:14" x14ac:dyDescent="0.25">
      <c r="A1493" s="2">
        <v>1492</v>
      </c>
      <c r="B1493" s="2">
        <v>35700</v>
      </c>
      <c r="C1493" s="2" t="str">
        <f t="shared" si="23"/>
        <v>Sub Premium</v>
      </c>
      <c r="D1493" t="s">
        <v>20</v>
      </c>
      <c r="E1493" t="s">
        <v>1598</v>
      </c>
      <c r="F1493">
        <v>2019</v>
      </c>
      <c r="G1493" t="s">
        <v>14</v>
      </c>
      <c r="H1493" s="3">
        <v>33907</v>
      </c>
      <c r="I1493" t="s">
        <v>81</v>
      </c>
      <c r="J1493" t="s">
        <v>1734</v>
      </c>
      <c r="K1493">
        <v>167787207</v>
      </c>
      <c r="L1493" t="s">
        <v>424</v>
      </c>
      <c r="M1493" t="s">
        <v>18</v>
      </c>
      <c r="N1493" t="s">
        <v>186</v>
      </c>
    </row>
    <row r="1494" spans="1:14" x14ac:dyDescent="0.25">
      <c r="A1494" s="2">
        <v>1493</v>
      </c>
      <c r="B1494" s="2">
        <v>31000</v>
      </c>
      <c r="C1494" s="2" t="str">
        <f t="shared" si="23"/>
        <v>Sub Premium</v>
      </c>
      <c r="D1494" t="s">
        <v>20</v>
      </c>
      <c r="E1494" t="s">
        <v>220</v>
      </c>
      <c r="F1494">
        <v>2019</v>
      </c>
      <c r="G1494" t="s">
        <v>14</v>
      </c>
      <c r="H1494" s="3">
        <v>10028</v>
      </c>
      <c r="I1494" t="s">
        <v>15</v>
      </c>
      <c r="J1494" t="s">
        <v>1735</v>
      </c>
      <c r="K1494">
        <v>167745061</v>
      </c>
      <c r="L1494" t="s">
        <v>95</v>
      </c>
      <c r="M1494" t="s">
        <v>18</v>
      </c>
      <c r="N1494" t="s">
        <v>114</v>
      </c>
    </row>
    <row r="1495" spans="1:14" x14ac:dyDescent="0.25">
      <c r="A1495" s="2">
        <v>1494</v>
      </c>
      <c r="B1495" s="2">
        <v>2000</v>
      </c>
      <c r="C1495" s="2" t="str">
        <f t="shared" si="23"/>
        <v>Affordable</v>
      </c>
      <c r="D1495" t="s">
        <v>20</v>
      </c>
      <c r="E1495" t="s">
        <v>31</v>
      </c>
      <c r="F1495">
        <v>2013</v>
      </c>
      <c r="G1495" t="s">
        <v>14</v>
      </c>
      <c r="H1495" s="3">
        <v>175640</v>
      </c>
      <c r="I1495" t="s">
        <v>96</v>
      </c>
      <c r="J1495" t="s">
        <v>1736</v>
      </c>
      <c r="K1495">
        <v>167552543</v>
      </c>
      <c r="L1495" t="s">
        <v>402</v>
      </c>
      <c r="M1495" t="s">
        <v>18</v>
      </c>
      <c r="N1495" t="s">
        <v>430</v>
      </c>
    </row>
    <row r="1496" spans="1:14" x14ac:dyDescent="0.25">
      <c r="A1496" s="2">
        <v>1495</v>
      </c>
      <c r="B1496" s="2">
        <v>40400</v>
      </c>
      <c r="C1496" s="2" t="str">
        <f t="shared" si="23"/>
        <v>Sub Premium</v>
      </c>
      <c r="D1496" t="s">
        <v>20</v>
      </c>
      <c r="E1496" t="s">
        <v>1568</v>
      </c>
      <c r="F1496">
        <v>2019</v>
      </c>
      <c r="G1496" t="s">
        <v>14</v>
      </c>
      <c r="H1496" s="3">
        <v>30770</v>
      </c>
      <c r="I1496" t="s">
        <v>40</v>
      </c>
      <c r="J1496" t="s">
        <v>1737</v>
      </c>
      <c r="K1496">
        <v>167787213</v>
      </c>
      <c r="L1496" t="s">
        <v>424</v>
      </c>
      <c r="M1496" t="s">
        <v>18</v>
      </c>
      <c r="N1496" t="s">
        <v>186</v>
      </c>
    </row>
    <row r="1497" spans="1:14" x14ac:dyDescent="0.25">
      <c r="A1497" s="2">
        <v>1496</v>
      </c>
      <c r="B1497" s="2">
        <v>43600</v>
      </c>
      <c r="C1497" s="2" t="str">
        <f t="shared" si="23"/>
        <v>Sub Premium</v>
      </c>
      <c r="D1497" t="s">
        <v>20</v>
      </c>
      <c r="E1497" t="s">
        <v>220</v>
      </c>
      <c r="F1497">
        <v>2019</v>
      </c>
      <c r="G1497" t="s">
        <v>14</v>
      </c>
      <c r="H1497" s="3">
        <v>15141</v>
      </c>
      <c r="I1497" t="s">
        <v>15</v>
      </c>
      <c r="J1497" t="s">
        <v>1738</v>
      </c>
      <c r="K1497">
        <v>167745064</v>
      </c>
      <c r="L1497" t="s">
        <v>95</v>
      </c>
      <c r="M1497" t="s">
        <v>18</v>
      </c>
      <c r="N1497" t="s">
        <v>30</v>
      </c>
    </row>
    <row r="1498" spans="1:14" x14ac:dyDescent="0.25">
      <c r="A1498" s="2">
        <v>1497</v>
      </c>
      <c r="B1498" s="2">
        <v>22600</v>
      </c>
      <c r="C1498" s="2" t="str">
        <f t="shared" si="23"/>
        <v>Sub Premium</v>
      </c>
      <c r="D1498" t="s">
        <v>20</v>
      </c>
      <c r="E1498" t="s">
        <v>220</v>
      </c>
      <c r="F1498">
        <v>2019</v>
      </c>
      <c r="G1498" t="s">
        <v>14</v>
      </c>
      <c r="H1498" s="3">
        <v>18431</v>
      </c>
      <c r="I1498" t="s">
        <v>40</v>
      </c>
      <c r="J1498" t="s">
        <v>1739</v>
      </c>
      <c r="K1498">
        <v>167787215</v>
      </c>
      <c r="L1498" t="s">
        <v>424</v>
      </c>
      <c r="M1498" t="s">
        <v>18</v>
      </c>
      <c r="N1498" t="s">
        <v>186</v>
      </c>
    </row>
    <row r="1499" spans="1:14" x14ac:dyDescent="0.25">
      <c r="A1499" s="2">
        <v>1498</v>
      </c>
      <c r="B1499" s="2">
        <v>26000</v>
      </c>
      <c r="C1499" s="2" t="str">
        <f t="shared" si="23"/>
        <v>Sub Premium</v>
      </c>
      <c r="D1499" t="s">
        <v>20</v>
      </c>
      <c r="E1499" t="s">
        <v>220</v>
      </c>
      <c r="F1499">
        <v>2019</v>
      </c>
      <c r="G1499" t="s">
        <v>14</v>
      </c>
      <c r="H1499" s="3">
        <v>9604</v>
      </c>
      <c r="I1499" t="s">
        <v>40</v>
      </c>
      <c r="J1499" t="s">
        <v>1740</v>
      </c>
      <c r="K1499">
        <v>167745067</v>
      </c>
      <c r="L1499" t="s">
        <v>95</v>
      </c>
      <c r="M1499" t="s">
        <v>18</v>
      </c>
      <c r="N1499" t="s">
        <v>114</v>
      </c>
    </row>
    <row r="1500" spans="1:14" x14ac:dyDescent="0.25">
      <c r="A1500" s="2">
        <v>1499</v>
      </c>
      <c r="B1500" s="2">
        <v>23200</v>
      </c>
      <c r="C1500" s="2" t="str">
        <f t="shared" si="23"/>
        <v>Sub Premium</v>
      </c>
      <c r="D1500" t="s">
        <v>20</v>
      </c>
      <c r="E1500" t="s">
        <v>220</v>
      </c>
      <c r="F1500">
        <v>2019</v>
      </c>
      <c r="G1500" t="s">
        <v>14</v>
      </c>
      <c r="H1500" s="3">
        <v>9516</v>
      </c>
      <c r="I1500" t="s">
        <v>40</v>
      </c>
      <c r="J1500" t="s">
        <v>1741</v>
      </c>
      <c r="K1500">
        <v>167787217</v>
      </c>
      <c r="L1500" t="s">
        <v>424</v>
      </c>
      <c r="M1500" t="s">
        <v>18</v>
      </c>
      <c r="N1500" t="s">
        <v>186</v>
      </c>
    </row>
    <row r="1501" spans="1:14" x14ac:dyDescent="0.25">
      <c r="A1501" s="2">
        <v>1500</v>
      </c>
      <c r="B1501" s="2">
        <v>29000</v>
      </c>
      <c r="C1501" s="2" t="str">
        <f t="shared" si="23"/>
        <v>Sub Premium</v>
      </c>
      <c r="D1501" t="s">
        <v>20</v>
      </c>
      <c r="E1501" t="s">
        <v>220</v>
      </c>
      <c r="F1501">
        <v>2019</v>
      </c>
      <c r="G1501" t="s">
        <v>14</v>
      </c>
      <c r="H1501" s="3">
        <v>9718</v>
      </c>
      <c r="I1501" t="s">
        <v>22</v>
      </c>
      <c r="J1501" t="s">
        <v>1742</v>
      </c>
      <c r="K1501">
        <v>167745068</v>
      </c>
      <c r="L1501" t="s">
        <v>95</v>
      </c>
      <c r="M1501" t="s">
        <v>18</v>
      </c>
      <c r="N1501" t="s">
        <v>114</v>
      </c>
    </row>
    <row r="1502" spans="1:14" x14ac:dyDescent="0.25">
      <c r="A1502" s="2">
        <v>1501</v>
      </c>
      <c r="B1502" s="2">
        <v>22800</v>
      </c>
      <c r="C1502" s="2" t="str">
        <f t="shared" si="23"/>
        <v>Sub Premium</v>
      </c>
      <c r="D1502" t="s">
        <v>20</v>
      </c>
      <c r="E1502" t="s">
        <v>220</v>
      </c>
      <c r="F1502">
        <v>2019</v>
      </c>
      <c r="G1502" t="s">
        <v>14</v>
      </c>
      <c r="H1502" s="3">
        <v>16506</v>
      </c>
      <c r="I1502" t="s">
        <v>40</v>
      </c>
      <c r="J1502" t="s">
        <v>1743</v>
      </c>
      <c r="K1502">
        <v>167787219</v>
      </c>
      <c r="L1502" t="s">
        <v>424</v>
      </c>
      <c r="M1502" t="s">
        <v>18</v>
      </c>
      <c r="N1502" t="s">
        <v>186</v>
      </c>
    </row>
    <row r="1503" spans="1:14" x14ac:dyDescent="0.25">
      <c r="A1503" s="2">
        <v>1502</v>
      </c>
      <c r="B1503" s="2">
        <v>3450</v>
      </c>
      <c r="C1503" s="2" t="str">
        <f t="shared" si="23"/>
        <v>Affordable</v>
      </c>
      <c r="D1503" t="s">
        <v>20</v>
      </c>
      <c r="E1503" t="s">
        <v>31</v>
      </c>
      <c r="F1503">
        <v>2015</v>
      </c>
      <c r="G1503" t="s">
        <v>245</v>
      </c>
      <c r="H1503" s="3">
        <v>192108</v>
      </c>
      <c r="I1503" t="s">
        <v>40</v>
      </c>
      <c r="J1503" t="s">
        <v>1744</v>
      </c>
      <c r="K1503">
        <v>167633336</v>
      </c>
      <c r="L1503" t="s">
        <v>885</v>
      </c>
      <c r="M1503" t="s">
        <v>18</v>
      </c>
      <c r="N1503" t="s">
        <v>30</v>
      </c>
    </row>
    <row r="1504" spans="1:14" x14ac:dyDescent="0.25">
      <c r="A1504" s="2">
        <v>1503</v>
      </c>
      <c r="B1504" s="2">
        <v>31000</v>
      </c>
      <c r="C1504" s="2" t="str">
        <f t="shared" si="23"/>
        <v>Sub Premium</v>
      </c>
      <c r="D1504" t="s">
        <v>20</v>
      </c>
      <c r="E1504" t="s">
        <v>220</v>
      </c>
      <c r="F1504">
        <v>2019</v>
      </c>
      <c r="G1504" t="s">
        <v>14</v>
      </c>
      <c r="H1504" s="3">
        <v>11028</v>
      </c>
      <c r="I1504" t="s">
        <v>40</v>
      </c>
      <c r="J1504" t="s">
        <v>1745</v>
      </c>
      <c r="K1504">
        <v>167745069</v>
      </c>
      <c r="L1504" t="s">
        <v>95</v>
      </c>
      <c r="M1504" t="s">
        <v>18</v>
      </c>
      <c r="N1504" t="s">
        <v>114</v>
      </c>
    </row>
    <row r="1505" spans="1:14" x14ac:dyDescent="0.25">
      <c r="A1505" s="2">
        <v>1504</v>
      </c>
      <c r="B1505" s="2">
        <v>22900</v>
      </c>
      <c r="C1505" s="2" t="str">
        <f t="shared" si="23"/>
        <v>Sub Premium</v>
      </c>
      <c r="D1505" t="s">
        <v>20</v>
      </c>
      <c r="E1505" t="s">
        <v>220</v>
      </c>
      <c r="F1505">
        <v>2019</v>
      </c>
      <c r="G1505" t="s">
        <v>14</v>
      </c>
      <c r="H1505" s="3">
        <v>11313</v>
      </c>
      <c r="I1505" t="s">
        <v>40</v>
      </c>
      <c r="J1505" t="s">
        <v>1746</v>
      </c>
      <c r="K1505">
        <v>167787221</v>
      </c>
      <c r="L1505" t="s">
        <v>424</v>
      </c>
      <c r="M1505" t="s">
        <v>18</v>
      </c>
      <c r="N1505" t="s">
        <v>186</v>
      </c>
    </row>
    <row r="1506" spans="1:14" x14ac:dyDescent="0.25">
      <c r="A1506" s="2">
        <v>1505</v>
      </c>
      <c r="B1506" s="2">
        <v>3000</v>
      </c>
      <c r="C1506" s="2" t="str">
        <f t="shared" si="23"/>
        <v>Affordable</v>
      </c>
      <c r="D1506" t="s">
        <v>20</v>
      </c>
      <c r="E1506" t="s">
        <v>31</v>
      </c>
      <c r="F1506">
        <v>2014</v>
      </c>
      <c r="G1506" t="s">
        <v>245</v>
      </c>
      <c r="H1506" s="3">
        <v>141595</v>
      </c>
      <c r="I1506" t="s">
        <v>37</v>
      </c>
      <c r="J1506" t="s">
        <v>1747</v>
      </c>
      <c r="K1506">
        <v>167633339</v>
      </c>
      <c r="L1506" t="s">
        <v>885</v>
      </c>
      <c r="M1506" t="s">
        <v>18</v>
      </c>
      <c r="N1506" t="s">
        <v>30</v>
      </c>
    </row>
    <row r="1507" spans="1:14" x14ac:dyDescent="0.25">
      <c r="A1507" s="2">
        <v>1506</v>
      </c>
      <c r="B1507" s="2">
        <v>28000</v>
      </c>
      <c r="C1507" s="2" t="str">
        <f t="shared" si="23"/>
        <v>Sub Premium</v>
      </c>
      <c r="D1507" t="s">
        <v>20</v>
      </c>
      <c r="E1507" t="s">
        <v>220</v>
      </c>
      <c r="F1507">
        <v>2019</v>
      </c>
      <c r="G1507" t="s">
        <v>14</v>
      </c>
      <c r="H1507" s="3">
        <v>12886</v>
      </c>
      <c r="I1507" t="s">
        <v>22</v>
      </c>
      <c r="J1507" t="s">
        <v>1748</v>
      </c>
      <c r="K1507">
        <v>167745143</v>
      </c>
      <c r="L1507" t="s">
        <v>95</v>
      </c>
      <c r="M1507" t="s">
        <v>18</v>
      </c>
      <c r="N1507" t="s">
        <v>114</v>
      </c>
    </row>
    <row r="1508" spans="1:14" x14ac:dyDescent="0.25">
      <c r="A1508" s="2">
        <v>1507</v>
      </c>
      <c r="B1508" s="2">
        <v>23200</v>
      </c>
      <c r="C1508" s="2" t="str">
        <f t="shared" si="23"/>
        <v>Sub Premium</v>
      </c>
      <c r="D1508" t="s">
        <v>20</v>
      </c>
      <c r="E1508" t="s">
        <v>220</v>
      </c>
      <c r="F1508">
        <v>2019</v>
      </c>
      <c r="G1508" t="s">
        <v>14</v>
      </c>
      <c r="H1508" s="3">
        <v>9556</v>
      </c>
      <c r="I1508" t="s">
        <v>40</v>
      </c>
      <c r="J1508" t="s">
        <v>1749</v>
      </c>
      <c r="K1508">
        <v>167787222</v>
      </c>
      <c r="L1508" t="s">
        <v>424</v>
      </c>
      <c r="M1508" t="s">
        <v>18</v>
      </c>
      <c r="N1508" t="s">
        <v>186</v>
      </c>
    </row>
    <row r="1509" spans="1:14" x14ac:dyDescent="0.25">
      <c r="A1509" s="2">
        <v>1508</v>
      </c>
      <c r="B1509" s="2">
        <v>27000</v>
      </c>
      <c r="C1509" s="2" t="str">
        <f t="shared" si="23"/>
        <v>Sub Premium</v>
      </c>
      <c r="D1509" t="s">
        <v>20</v>
      </c>
      <c r="E1509" t="s">
        <v>220</v>
      </c>
      <c r="F1509">
        <v>2019</v>
      </c>
      <c r="G1509" t="s">
        <v>14</v>
      </c>
      <c r="H1509" s="3">
        <v>13269</v>
      </c>
      <c r="I1509" t="s">
        <v>32</v>
      </c>
      <c r="J1509" t="s">
        <v>1750</v>
      </c>
      <c r="K1509">
        <v>167745145</v>
      </c>
      <c r="L1509" t="s">
        <v>95</v>
      </c>
      <c r="M1509" t="s">
        <v>18</v>
      </c>
      <c r="N1509" t="s">
        <v>114</v>
      </c>
    </row>
    <row r="1510" spans="1:14" x14ac:dyDescent="0.25">
      <c r="A1510" s="2">
        <v>1509</v>
      </c>
      <c r="B1510" s="2">
        <v>22800</v>
      </c>
      <c r="C1510" s="2" t="str">
        <f t="shared" si="23"/>
        <v>Sub Premium</v>
      </c>
      <c r="D1510" t="s">
        <v>20</v>
      </c>
      <c r="E1510" t="s">
        <v>220</v>
      </c>
      <c r="F1510">
        <v>2019</v>
      </c>
      <c r="G1510" t="s">
        <v>14</v>
      </c>
      <c r="H1510" s="3">
        <v>16770</v>
      </c>
      <c r="I1510" t="s">
        <v>40</v>
      </c>
      <c r="J1510" t="s">
        <v>1751</v>
      </c>
      <c r="K1510">
        <v>167787224</v>
      </c>
      <c r="L1510" t="s">
        <v>424</v>
      </c>
      <c r="M1510" t="s">
        <v>18</v>
      </c>
      <c r="N1510" t="s">
        <v>186</v>
      </c>
    </row>
    <row r="1511" spans="1:14" x14ac:dyDescent="0.25">
      <c r="A1511" s="2">
        <v>1510</v>
      </c>
      <c r="B1511" s="2">
        <v>31500</v>
      </c>
      <c r="C1511" s="2" t="str">
        <f t="shared" si="23"/>
        <v>Sub Premium</v>
      </c>
      <c r="D1511" t="s">
        <v>20</v>
      </c>
      <c r="E1511" t="s">
        <v>220</v>
      </c>
      <c r="F1511">
        <v>2019</v>
      </c>
      <c r="G1511" t="s">
        <v>14</v>
      </c>
      <c r="H1511" s="3">
        <v>13526</v>
      </c>
      <c r="I1511" t="s">
        <v>37</v>
      </c>
      <c r="J1511" t="s">
        <v>1752</v>
      </c>
      <c r="K1511">
        <v>167745147</v>
      </c>
      <c r="L1511" t="s">
        <v>95</v>
      </c>
      <c r="M1511" t="s">
        <v>18</v>
      </c>
      <c r="N1511" t="s">
        <v>114</v>
      </c>
    </row>
    <row r="1512" spans="1:14" x14ac:dyDescent="0.25">
      <c r="A1512" s="2">
        <v>1511</v>
      </c>
      <c r="B1512" s="2">
        <v>23400</v>
      </c>
      <c r="C1512" s="2" t="str">
        <f t="shared" si="23"/>
        <v>Sub Premium</v>
      </c>
      <c r="D1512" t="s">
        <v>20</v>
      </c>
      <c r="E1512" t="s">
        <v>1462</v>
      </c>
      <c r="F1512">
        <v>2019</v>
      </c>
      <c r="G1512" t="s">
        <v>14</v>
      </c>
      <c r="H1512" s="3">
        <v>16391</v>
      </c>
      <c r="I1512" t="s">
        <v>40</v>
      </c>
      <c r="J1512" t="s">
        <v>1753</v>
      </c>
      <c r="K1512">
        <v>167787245</v>
      </c>
      <c r="L1512" t="s">
        <v>424</v>
      </c>
      <c r="M1512" t="s">
        <v>18</v>
      </c>
      <c r="N1512" t="s">
        <v>186</v>
      </c>
    </row>
    <row r="1513" spans="1:14" x14ac:dyDescent="0.25">
      <c r="A1513" s="2">
        <v>1512</v>
      </c>
      <c r="B1513" s="2">
        <v>28000</v>
      </c>
      <c r="C1513" s="2" t="str">
        <f t="shared" si="23"/>
        <v>Sub Premium</v>
      </c>
      <c r="D1513" t="s">
        <v>20</v>
      </c>
      <c r="E1513" t="s">
        <v>220</v>
      </c>
      <c r="F1513">
        <v>2019</v>
      </c>
      <c r="G1513" t="s">
        <v>14</v>
      </c>
      <c r="H1513" s="3">
        <v>11437</v>
      </c>
      <c r="I1513" t="s">
        <v>40</v>
      </c>
      <c r="J1513" t="s">
        <v>1754</v>
      </c>
      <c r="K1513">
        <v>167745150</v>
      </c>
      <c r="L1513" t="s">
        <v>95</v>
      </c>
      <c r="M1513" t="s">
        <v>18</v>
      </c>
      <c r="N1513" t="s">
        <v>114</v>
      </c>
    </row>
    <row r="1514" spans="1:14" x14ac:dyDescent="0.25">
      <c r="A1514" s="2">
        <v>1513</v>
      </c>
      <c r="B1514" s="2">
        <v>23400</v>
      </c>
      <c r="C1514" s="2" t="str">
        <f t="shared" si="23"/>
        <v>Sub Premium</v>
      </c>
      <c r="D1514" t="s">
        <v>20</v>
      </c>
      <c r="E1514" t="s">
        <v>1462</v>
      </c>
      <c r="F1514">
        <v>2019</v>
      </c>
      <c r="G1514" t="s">
        <v>14</v>
      </c>
      <c r="H1514" s="3">
        <v>17964</v>
      </c>
      <c r="I1514" t="s">
        <v>40</v>
      </c>
      <c r="J1514" t="s">
        <v>1755</v>
      </c>
      <c r="K1514">
        <v>167787249</v>
      </c>
      <c r="L1514" t="s">
        <v>424</v>
      </c>
      <c r="M1514" t="s">
        <v>18</v>
      </c>
      <c r="N1514" t="s">
        <v>186</v>
      </c>
    </row>
    <row r="1515" spans="1:14" x14ac:dyDescent="0.25">
      <c r="A1515" s="2">
        <v>1514</v>
      </c>
      <c r="B1515" s="2">
        <v>28000</v>
      </c>
      <c r="C1515" s="2" t="str">
        <f t="shared" si="23"/>
        <v>Sub Premium</v>
      </c>
      <c r="D1515" t="s">
        <v>20</v>
      </c>
      <c r="E1515" t="s">
        <v>220</v>
      </c>
      <c r="F1515">
        <v>2018</v>
      </c>
      <c r="G1515" t="s">
        <v>14</v>
      </c>
      <c r="H1515" s="3">
        <v>5440</v>
      </c>
      <c r="I1515" t="s">
        <v>32</v>
      </c>
      <c r="J1515" t="s">
        <v>1756</v>
      </c>
      <c r="K1515">
        <v>167639660</v>
      </c>
      <c r="L1515" t="s">
        <v>42</v>
      </c>
      <c r="M1515" t="s">
        <v>18</v>
      </c>
      <c r="N1515" t="s">
        <v>19</v>
      </c>
    </row>
    <row r="1516" spans="1:14" x14ac:dyDescent="0.25">
      <c r="A1516" s="2">
        <v>1515</v>
      </c>
      <c r="B1516" s="2">
        <v>24900</v>
      </c>
      <c r="C1516" s="2" t="str">
        <f t="shared" si="23"/>
        <v>Sub Premium</v>
      </c>
      <c r="D1516" t="s">
        <v>20</v>
      </c>
      <c r="E1516" t="s">
        <v>220</v>
      </c>
      <c r="F1516">
        <v>2019</v>
      </c>
      <c r="G1516" t="s">
        <v>14</v>
      </c>
      <c r="H1516" s="3">
        <v>13035</v>
      </c>
      <c r="I1516" t="s">
        <v>40</v>
      </c>
      <c r="J1516" t="s">
        <v>1757</v>
      </c>
      <c r="K1516">
        <v>167745151</v>
      </c>
      <c r="L1516" t="s">
        <v>95</v>
      </c>
      <c r="M1516" t="s">
        <v>18</v>
      </c>
      <c r="N1516" t="s">
        <v>114</v>
      </c>
    </row>
    <row r="1517" spans="1:14" x14ac:dyDescent="0.25">
      <c r="A1517" s="2">
        <v>1516</v>
      </c>
      <c r="B1517" s="2">
        <v>23500</v>
      </c>
      <c r="C1517" s="2" t="str">
        <f t="shared" si="23"/>
        <v>Sub Premium</v>
      </c>
      <c r="D1517" t="s">
        <v>20</v>
      </c>
      <c r="E1517" t="s">
        <v>1462</v>
      </c>
      <c r="F1517">
        <v>2019</v>
      </c>
      <c r="G1517" t="s">
        <v>14</v>
      </c>
      <c r="H1517" s="3">
        <v>15759</v>
      </c>
      <c r="I1517" t="s">
        <v>40</v>
      </c>
      <c r="J1517" t="s">
        <v>1758</v>
      </c>
      <c r="K1517">
        <v>167787255</v>
      </c>
      <c r="L1517" t="s">
        <v>424</v>
      </c>
      <c r="M1517" t="s">
        <v>18</v>
      </c>
      <c r="N1517" t="s">
        <v>186</v>
      </c>
    </row>
    <row r="1518" spans="1:14" x14ac:dyDescent="0.25">
      <c r="A1518" s="2">
        <v>1517</v>
      </c>
      <c r="B1518" s="2">
        <v>36000</v>
      </c>
      <c r="C1518" s="2" t="str">
        <f t="shared" si="23"/>
        <v>Sub Premium</v>
      </c>
      <c r="D1518" t="s">
        <v>20</v>
      </c>
      <c r="E1518" t="s">
        <v>220</v>
      </c>
      <c r="F1518">
        <v>2018</v>
      </c>
      <c r="G1518" t="s">
        <v>14</v>
      </c>
      <c r="H1518" s="3">
        <v>30002</v>
      </c>
      <c r="I1518" t="s">
        <v>46</v>
      </c>
      <c r="J1518" t="s">
        <v>1759</v>
      </c>
      <c r="K1518">
        <v>167639665</v>
      </c>
      <c r="L1518" t="s">
        <v>42</v>
      </c>
      <c r="M1518" t="s">
        <v>18</v>
      </c>
      <c r="N1518" t="s">
        <v>19</v>
      </c>
    </row>
    <row r="1519" spans="1:14" x14ac:dyDescent="0.25">
      <c r="A1519" s="2">
        <v>1518</v>
      </c>
      <c r="B1519" s="2">
        <v>28700</v>
      </c>
      <c r="C1519" s="2" t="str">
        <f t="shared" si="23"/>
        <v>Sub Premium</v>
      </c>
      <c r="D1519" t="s">
        <v>20</v>
      </c>
      <c r="E1519" t="s">
        <v>220</v>
      </c>
      <c r="F1519">
        <v>2019</v>
      </c>
      <c r="G1519" t="s">
        <v>14</v>
      </c>
      <c r="H1519" s="3">
        <v>13673</v>
      </c>
      <c r="I1519" t="s">
        <v>40</v>
      </c>
      <c r="J1519" t="s">
        <v>1760</v>
      </c>
      <c r="K1519">
        <v>167745153</v>
      </c>
      <c r="L1519" t="s">
        <v>95</v>
      </c>
      <c r="M1519" t="s">
        <v>18</v>
      </c>
      <c r="N1519" t="s">
        <v>114</v>
      </c>
    </row>
    <row r="1520" spans="1:14" x14ac:dyDescent="0.25">
      <c r="A1520" s="2">
        <v>1519</v>
      </c>
      <c r="B1520" s="2">
        <v>16000</v>
      </c>
      <c r="C1520" s="2" t="str">
        <f t="shared" si="23"/>
        <v>Affordable</v>
      </c>
      <c r="D1520" t="s">
        <v>20</v>
      </c>
      <c r="E1520" t="s">
        <v>824</v>
      </c>
      <c r="F1520">
        <v>2018</v>
      </c>
      <c r="G1520" t="s">
        <v>14</v>
      </c>
      <c r="H1520" s="3">
        <v>24480</v>
      </c>
      <c r="I1520" t="s">
        <v>22</v>
      </c>
      <c r="J1520" t="s">
        <v>1761</v>
      </c>
      <c r="K1520">
        <v>167787271</v>
      </c>
      <c r="L1520" t="s">
        <v>885</v>
      </c>
      <c r="M1520" t="s">
        <v>18</v>
      </c>
      <c r="N1520" t="s">
        <v>1762</v>
      </c>
    </row>
    <row r="1521" spans="1:14" x14ac:dyDescent="0.25">
      <c r="A1521" s="2">
        <v>1520</v>
      </c>
      <c r="B1521" s="2">
        <v>31000</v>
      </c>
      <c r="C1521" s="2" t="str">
        <f t="shared" si="23"/>
        <v>Sub Premium</v>
      </c>
      <c r="D1521" t="s">
        <v>20</v>
      </c>
      <c r="E1521" t="s">
        <v>220</v>
      </c>
      <c r="F1521">
        <v>2019</v>
      </c>
      <c r="G1521" t="s">
        <v>14</v>
      </c>
      <c r="H1521" s="3">
        <v>13230</v>
      </c>
      <c r="I1521" t="s">
        <v>40</v>
      </c>
      <c r="J1521" t="s">
        <v>1763</v>
      </c>
      <c r="K1521">
        <v>167745154</v>
      </c>
      <c r="L1521" t="s">
        <v>95</v>
      </c>
      <c r="M1521" t="s">
        <v>18</v>
      </c>
      <c r="N1521" t="s">
        <v>114</v>
      </c>
    </row>
    <row r="1522" spans="1:14" x14ac:dyDescent="0.25">
      <c r="A1522" s="2">
        <v>1521</v>
      </c>
      <c r="B1522" s="2">
        <v>16500</v>
      </c>
      <c r="C1522" s="2" t="str">
        <f t="shared" si="23"/>
        <v>Affordable</v>
      </c>
      <c r="D1522" t="s">
        <v>20</v>
      </c>
      <c r="E1522" t="s">
        <v>220</v>
      </c>
      <c r="F1522">
        <v>2017</v>
      </c>
      <c r="G1522" t="s">
        <v>14</v>
      </c>
      <c r="H1522" s="3">
        <v>137789</v>
      </c>
      <c r="I1522" t="s">
        <v>40</v>
      </c>
      <c r="J1522" t="s">
        <v>1764</v>
      </c>
      <c r="K1522">
        <v>167787344</v>
      </c>
      <c r="L1522" t="s">
        <v>885</v>
      </c>
      <c r="M1522" t="s">
        <v>18</v>
      </c>
      <c r="N1522" t="s">
        <v>1762</v>
      </c>
    </row>
    <row r="1523" spans="1:14" x14ac:dyDescent="0.25">
      <c r="A1523" s="2">
        <v>1522</v>
      </c>
      <c r="B1523" s="2">
        <v>28500</v>
      </c>
      <c r="C1523" s="2" t="str">
        <f t="shared" si="23"/>
        <v>Sub Premium</v>
      </c>
      <c r="D1523" t="s">
        <v>20</v>
      </c>
      <c r="E1523" t="s">
        <v>220</v>
      </c>
      <c r="F1523">
        <v>2019</v>
      </c>
      <c r="G1523" t="s">
        <v>14</v>
      </c>
      <c r="H1523" s="3">
        <v>13516</v>
      </c>
      <c r="I1523" t="s">
        <v>40</v>
      </c>
      <c r="J1523" t="s">
        <v>1765</v>
      </c>
      <c r="K1523">
        <v>167745155</v>
      </c>
      <c r="L1523" t="s">
        <v>95</v>
      </c>
      <c r="M1523" t="s">
        <v>18</v>
      </c>
      <c r="N1523" t="s">
        <v>114</v>
      </c>
    </row>
    <row r="1524" spans="1:14" x14ac:dyDescent="0.25">
      <c r="A1524" s="2">
        <v>1523</v>
      </c>
      <c r="B1524" s="2">
        <v>10800</v>
      </c>
      <c r="C1524" s="2" t="str">
        <f t="shared" si="23"/>
        <v>Affordable</v>
      </c>
      <c r="D1524" t="s">
        <v>20</v>
      </c>
      <c r="E1524" t="s">
        <v>201</v>
      </c>
      <c r="F1524">
        <v>2017</v>
      </c>
      <c r="G1524" t="s">
        <v>14</v>
      </c>
      <c r="H1524" s="3">
        <v>81660</v>
      </c>
      <c r="I1524" t="s">
        <v>15</v>
      </c>
      <c r="J1524" t="s">
        <v>1766</v>
      </c>
      <c r="K1524">
        <v>167787355</v>
      </c>
      <c r="L1524" t="s">
        <v>885</v>
      </c>
      <c r="M1524" t="s">
        <v>18</v>
      </c>
      <c r="N1524" t="s">
        <v>1762</v>
      </c>
    </row>
    <row r="1525" spans="1:14" x14ac:dyDescent="0.25">
      <c r="A1525" s="2">
        <v>1524</v>
      </c>
      <c r="B1525" s="2">
        <v>28500</v>
      </c>
      <c r="C1525" s="2" t="str">
        <f t="shared" si="23"/>
        <v>Sub Premium</v>
      </c>
      <c r="D1525" t="s">
        <v>20</v>
      </c>
      <c r="E1525" t="s">
        <v>220</v>
      </c>
      <c r="F1525">
        <v>2019</v>
      </c>
      <c r="G1525" t="s">
        <v>14</v>
      </c>
      <c r="H1525" s="3">
        <v>11763</v>
      </c>
      <c r="I1525" t="s">
        <v>40</v>
      </c>
      <c r="J1525" t="s">
        <v>1767</v>
      </c>
      <c r="K1525">
        <v>167745157</v>
      </c>
      <c r="L1525" t="s">
        <v>95</v>
      </c>
      <c r="M1525" t="s">
        <v>18</v>
      </c>
      <c r="N1525" t="s">
        <v>114</v>
      </c>
    </row>
    <row r="1526" spans="1:14" x14ac:dyDescent="0.25">
      <c r="A1526" s="2">
        <v>1525</v>
      </c>
      <c r="B1526" s="2">
        <v>25000</v>
      </c>
      <c r="C1526" s="2" t="str">
        <f t="shared" si="23"/>
        <v>Sub Premium</v>
      </c>
      <c r="D1526" t="s">
        <v>20</v>
      </c>
      <c r="E1526" t="s">
        <v>215</v>
      </c>
      <c r="F1526">
        <v>2017</v>
      </c>
      <c r="G1526" t="s">
        <v>14</v>
      </c>
      <c r="H1526" s="3">
        <v>34165</v>
      </c>
      <c r="I1526" t="s">
        <v>105</v>
      </c>
      <c r="J1526" t="s">
        <v>1768</v>
      </c>
      <c r="K1526">
        <v>167787361</v>
      </c>
      <c r="L1526" t="s">
        <v>885</v>
      </c>
      <c r="M1526" t="s">
        <v>18</v>
      </c>
      <c r="N1526" t="s">
        <v>1762</v>
      </c>
    </row>
    <row r="1527" spans="1:14" x14ac:dyDescent="0.25">
      <c r="A1527" s="2">
        <v>1526</v>
      </c>
      <c r="B1527" s="2">
        <v>31000</v>
      </c>
      <c r="C1527" s="2" t="str">
        <f t="shared" si="23"/>
        <v>Sub Premium</v>
      </c>
      <c r="D1527" t="s">
        <v>20</v>
      </c>
      <c r="E1527" t="s">
        <v>220</v>
      </c>
      <c r="F1527">
        <v>2019</v>
      </c>
      <c r="G1527" t="s">
        <v>14</v>
      </c>
      <c r="H1527" s="3">
        <v>13458</v>
      </c>
      <c r="I1527" t="s">
        <v>40</v>
      </c>
      <c r="J1527" t="s">
        <v>1769</v>
      </c>
      <c r="K1527">
        <v>167745199</v>
      </c>
      <c r="L1527" t="s">
        <v>95</v>
      </c>
      <c r="M1527" t="s">
        <v>18</v>
      </c>
      <c r="N1527" t="s">
        <v>114</v>
      </c>
    </row>
    <row r="1528" spans="1:14" x14ac:dyDescent="0.25">
      <c r="A1528" s="2">
        <v>1527</v>
      </c>
      <c r="B1528" s="2">
        <v>7800</v>
      </c>
      <c r="C1528" s="2" t="str">
        <f t="shared" si="23"/>
        <v>Affordable</v>
      </c>
      <c r="D1528" t="s">
        <v>20</v>
      </c>
      <c r="E1528" t="s">
        <v>31</v>
      </c>
      <c r="F1528">
        <v>2016</v>
      </c>
      <c r="G1528" t="s">
        <v>14</v>
      </c>
      <c r="H1528" s="3">
        <v>104867</v>
      </c>
      <c r="I1528" t="s">
        <v>15</v>
      </c>
      <c r="J1528" t="s">
        <v>1770</v>
      </c>
      <c r="K1528">
        <v>167787418</v>
      </c>
      <c r="L1528" t="s">
        <v>885</v>
      </c>
      <c r="M1528" t="s">
        <v>18</v>
      </c>
      <c r="N1528" t="s">
        <v>1762</v>
      </c>
    </row>
    <row r="1529" spans="1:14" x14ac:dyDescent="0.25">
      <c r="A1529" s="2">
        <v>1528</v>
      </c>
      <c r="B1529" s="2">
        <v>28500</v>
      </c>
      <c r="C1529" s="2" t="str">
        <f t="shared" si="23"/>
        <v>Sub Premium</v>
      </c>
      <c r="D1529" t="s">
        <v>20</v>
      </c>
      <c r="E1529" t="s">
        <v>220</v>
      </c>
      <c r="F1529">
        <v>2019</v>
      </c>
      <c r="G1529" t="s">
        <v>14</v>
      </c>
      <c r="H1529" s="3">
        <v>14004</v>
      </c>
      <c r="I1529" t="s">
        <v>40</v>
      </c>
      <c r="J1529" t="s">
        <v>1771</v>
      </c>
      <c r="K1529">
        <v>167745200</v>
      </c>
      <c r="L1529" t="s">
        <v>95</v>
      </c>
      <c r="M1529" t="s">
        <v>18</v>
      </c>
      <c r="N1529" t="s">
        <v>114</v>
      </c>
    </row>
    <row r="1530" spans="1:14" x14ac:dyDescent="0.25">
      <c r="A1530" s="2">
        <v>1529</v>
      </c>
      <c r="B1530" s="2">
        <v>9500</v>
      </c>
      <c r="C1530" s="2" t="str">
        <f t="shared" si="23"/>
        <v>Affordable</v>
      </c>
      <c r="D1530" t="s">
        <v>20</v>
      </c>
      <c r="E1530" t="s">
        <v>31</v>
      </c>
      <c r="F1530">
        <v>2016</v>
      </c>
      <c r="G1530" t="s">
        <v>14</v>
      </c>
      <c r="H1530" s="3">
        <v>69829</v>
      </c>
      <c r="I1530" t="s">
        <v>22</v>
      </c>
      <c r="J1530" t="s">
        <v>1772</v>
      </c>
      <c r="K1530">
        <v>167787426</v>
      </c>
      <c r="L1530" t="s">
        <v>885</v>
      </c>
      <c r="M1530" t="s">
        <v>18</v>
      </c>
      <c r="N1530" t="s">
        <v>1762</v>
      </c>
    </row>
    <row r="1531" spans="1:14" x14ac:dyDescent="0.25">
      <c r="A1531" s="2">
        <v>1530</v>
      </c>
      <c r="B1531" s="2">
        <v>28500</v>
      </c>
      <c r="C1531" s="2" t="str">
        <f t="shared" si="23"/>
        <v>Sub Premium</v>
      </c>
      <c r="D1531" t="s">
        <v>20</v>
      </c>
      <c r="E1531" t="s">
        <v>220</v>
      </c>
      <c r="F1531">
        <v>2019</v>
      </c>
      <c r="G1531" t="s">
        <v>14</v>
      </c>
      <c r="H1531" s="3">
        <v>13405</v>
      </c>
      <c r="I1531" t="s">
        <v>22</v>
      </c>
      <c r="J1531" t="s">
        <v>1773</v>
      </c>
      <c r="K1531">
        <v>167745201</v>
      </c>
      <c r="L1531" t="s">
        <v>95</v>
      </c>
      <c r="M1531" t="s">
        <v>18</v>
      </c>
      <c r="N1531" t="s">
        <v>114</v>
      </c>
    </row>
    <row r="1532" spans="1:14" x14ac:dyDescent="0.25">
      <c r="A1532" s="2">
        <v>1531</v>
      </c>
      <c r="B1532" s="2">
        <v>14500</v>
      </c>
      <c r="C1532" s="2" t="str">
        <f t="shared" si="23"/>
        <v>Affordable</v>
      </c>
      <c r="D1532" t="s">
        <v>20</v>
      </c>
      <c r="E1532" t="s">
        <v>31</v>
      </c>
      <c r="F1532">
        <v>2016</v>
      </c>
      <c r="G1532" t="s">
        <v>14</v>
      </c>
      <c r="H1532" s="3">
        <v>96151</v>
      </c>
      <c r="I1532" t="s">
        <v>15</v>
      </c>
      <c r="J1532" t="s">
        <v>1774</v>
      </c>
      <c r="K1532">
        <v>167787428</v>
      </c>
      <c r="L1532" t="s">
        <v>885</v>
      </c>
      <c r="M1532" t="s">
        <v>18</v>
      </c>
      <c r="N1532" t="s">
        <v>1762</v>
      </c>
    </row>
    <row r="1533" spans="1:14" x14ac:dyDescent="0.25">
      <c r="A1533" s="2">
        <v>1532</v>
      </c>
      <c r="B1533" s="2">
        <v>25000</v>
      </c>
      <c r="C1533" s="2" t="str">
        <f t="shared" si="23"/>
        <v>Sub Premium</v>
      </c>
      <c r="D1533" t="s">
        <v>20</v>
      </c>
      <c r="E1533" t="s">
        <v>220</v>
      </c>
      <c r="F1533">
        <v>2019</v>
      </c>
      <c r="G1533" t="s">
        <v>14</v>
      </c>
      <c r="H1533" s="3">
        <v>12688</v>
      </c>
      <c r="I1533" t="s">
        <v>15</v>
      </c>
      <c r="J1533" t="s">
        <v>1775</v>
      </c>
      <c r="K1533">
        <v>167745202</v>
      </c>
      <c r="L1533" t="s">
        <v>95</v>
      </c>
      <c r="M1533" t="s">
        <v>18</v>
      </c>
      <c r="N1533" t="s">
        <v>114</v>
      </c>
    </row>
    <row r="1534" spans="1:14" x14ac:dyDescent="0.25">
      <c r="A1534" s="2">
        <v>1533</v>
      </c>
      <c r="B1534" s="2">
        <v>14500</v>
      </c>
      <c r="C1534" s="2" t="str">
        <f t="shared" si="23"/>
        <v>Affordable</v>
      </c>
      <c r="D1534" t="s">
        <v>20</v>
      </c>
      <c r="E1534" t="s">
        <v>31</v>
      </c>
      <c r="F1534">
        <v>2016</v>
      </c>
      <c r="G1534" t="s">
        <v>14</v>
      </c>
      <c r="H1534" s="3">
        <v>116519</v>
      </c>
      <c r="I1534" t="s">
        <v>40</v>
      </c>
      <c r="J1534" t="s">
        <v>1776</v>
      </c>
      <c r="K1534">
        <v>167787429</v>
      </c>
      <c r="L1534" t="s">
        <v>885</v>
      </c>
      <c r="M1534" t="s">
        <v>18</v>
      </c>
      <c r="N1534" t="s">
        <v>1762</v>
      </c>
    </row>
    <row r="1535" spans="1:14" x14ac:dyDescent="0.25">
      <c r="A1535" s="2">
        <v>1534</v>
      </c>
      <c r="B1535" s="2">
        <v>28500</v>
      </c>
      <c r="C1535" s="2" t="str">
        <f t="shared" si="23"/>
        <v>Sub Premium</v>
      </c>
      <c r="D1535" t="s">
        <v>20</v>
      </c>
      <c r="E1535" t="s">
        <v>220</v>
      </c>
      <c r="F1535">
        <v>2019</v>
      </c>
      <c r="G1535" t="s">
        <v>14</v>
      </c>
      <c r="H1535" s="3">
        <v>12260</v>
      </c>
      <c r="I1535" t="s">
        <v>40</v>
      </c>
      <c r="J1535" t="s">
        <v>1777</v>
      </c>
      <c r="K1535">
        <v>167745203</v>
      </c>
      <c r="L1535" t="s">
        <v>95</v>
      </c>
      <c r="M1535" t="s">
        <v>18</v>
      </c>
      <c r="N1535" t="s">
        <v>114</v>
      </c>
    </row>
    <row r="1536" spans="1:14" x14ac:dyDescent="0.25">
      <c r="A1536" s="2">
        <v>1535</v>
      </c>
      <c r="B1536" s="2">
        <v>12100</v>
      </c>
      <c r="C1536" s="2" t="str">
        <f t="shared" si="23"/>
        <v>Affordable</v>
      </c>
      <c r="D1536" t="s">
        <v>20</v>
      </c>
      <c r="E1536" t="s">
        <v>31</v>
      </c>
      <c r="F1536">
        <v>2016</v>
      </c>
      <c r="G1536" t="s">
        <v>14</v>
      </c>
      <c r="H1536" s="3">
        <v>29367</v>
      </c>
      <c r="I1536" t="s">
        <v>22</v>
      </c>
      <c r="J1536" t="s">
        <v>1778</v>
      </c>
      <c r="K1536">
        <v>167787432</v>
      </c>
      <c r="L1536" t="s">
        <v>885</v>
      </c>
      <c r="M1536" t="s">
        <v>18</v>
      </c>
      <c r="N1536" t="s">
        <v>1762</v>
      </c>
    </row>
    <row r="1537" spans="1:14" x14ac:dyDescent="0.25">
      <c r="A1537" s="2">
        <v>1536</v>
      </c>
      <c r="B1537" s="2">
        <v>29400</v>
      </c>
      <c r="C1537" s="2" t="str">
        <f t="shared" si="23"/>
        <v>Sub Premium</v>
      </c>
      <c r="D1537" t="s">
        <v>20</v>
      </c>
      <c r="E1537" t="s">
        <v>220</v>
      </c>
      <c r="F1537">
        <v>2019</v>
      </c>
      <c r="G1537" t="s">
        <v>14</v>
      </c>
      <c r="H1537" s="3">
        <v>18982</v>
      </c>
      <c r="I1537" t="s">
        <v>40</v>
      </c>
      <c r="J1537" t="s">
        <v>1779</v>
      </c>
      <c r="K1537">
        <v>167745288</v>
      </c>
      <c r="L1537" t="s">
        <v>95</v>
      </c>
      <c r="M1537" t="s">
        <v>18</v>
      </c>
      <c r="N1537" t="s">
        <v>114</v>
      </c>
    </row>
    <row r="1538" spans="1:14" x14ac:dyDescent="0.25">
      <c r="A1538" s="2">
        <v>1537</v>
      </c>
      <c r="B1538" s="2">
        <v>24700</v>
      </c>
      <c r="C1538" s="2" t="str">
        <f t="shared" ref="C1538:C1601" si="24">IF(B1538&gt;=55000, "Premium", IF(B1538&gt;=20000, "Sub Premium", "Affordable"))</f>
        <v>Sub Premium</v>
      </c>
      <c r="D1538" t="s">
        <v>20</v>
      </c>
      <c r="E1538" t="s">
        <v>220</v>
      </c>
      <c r="F1538">
        <v>2019</v>
      </c>
      <c r="G1538" t="s">
        <v>14</v>
      </c>
      <c r="H1538" s="3">
        <v>23795</v>
      </c>
      <c r="I1538" t="s">
        <v>22</v>
      </c>
      <c r="J1538" t="s">
        <v>1780</v>
      </c>
      <c r="K1538">
        <v>167553736</v>
      </c>
      <c r="L1538" t="s">
        <v>48</v>
      </c>
      <c r="M1538" t="s">
        <v>18</v>
      </c>
      <c r="N1538" t="s">
        <v>456</v>
      </c>
    </row>
    <row r="1539" spans="1:14" x14ac:dyDescent="0.25">
      <c r="A1539" s="2">
        <v>1538</v>
      </c>
      <c r="B1539" s="2">
        <v>8700</v>
      </c>
      <c r="C1539" s="2" t="str">
        <f t="shared" si="24"/>
        <v>Affordable</v>
      </c>
      <c r="D1539" t="s">
        <v>20</v>
      </c>
      <c r="E1539" t="s">
        <v>31</v>
      </c>
      <c r="F1539">
        <v>2016</v>
      </c>
      <c r="G1539" t="s">
        <v>14</v>
      </c>
      <c r="H1539" s="3">
        <v>76572</v>
      </c>
      <c r="I1539" t="s">
        <v>46</v>
      </c>
      <c r="J1539" t="s">
        <v>1781</v>
      </c>
      <c r="K1539">
        <v>167787433</v>
      </c>
      <c r="L1539" t="s">
        <v>885</v>
      </c>
      <c r="M1539" t="s">
        <v>18</v>
      </c>
      <c r="N1539" t="s">
        <v>1762</v>
      </c>
    </row>
    <row r="1540" spans="1:14" x14ac:dyDescent="0.25">
      <c r="A1540" s="2">
        <v>1539</v>
      </c>
      <c r="B1540" s="2">
        <v>29500</v>
      </c>
      <c r="C1540" s="2" t="str">
        <f t="shared" si="24"/>
        <v>Sub Premium</v>
      </c>
      <c r="D1540" t="s">
        <v>20</v>
      </c>
      <c r="E1540" t="s">
        <v>220</v>
      </c>
      <c r="F1540">
        <v>2019</v>
      </c>
      <c r="G1540" t="s">
        <v>14</v>
      </c>
      <c r="H1540" s="3">
        <v>15964</v>
      </c>
      <c r="I1540" t="s">
        <v>40</v>
      </c>
      <c r="J1540" t="s">
        <v>1782</v>
      </c>
      <c r="K1540">
        <v>167745290</v>
      </c>
      <c r="L1540" t="s">
        <v>95</v>
      </c>
      <c r="M1540" t="s">
        <v>18</v>
      </c>
      <c r="N1540" t="s">
        <v>114</v>
      </c>
    </row>
    <row r="1541" spans="1:14" x14ac:dyDescent="0.25">
      <c r="A1541" s="2">
        <v>1540</v>
      </c>
      <c r="B1541" s="2">
        <v>25800</v>
      </c>
      <c r="C1541" s="2" t="str">
        <f t="shared" si="24"/>
        <v>Sub Premium</v>
      </c>
      <c r="D1541" t="s">
        <v>20</v>
      </c>
      <c r="E1541" t="s">
        <v>220</v>
      </c>
      <c r="F1541">
        <v>2019</v>
      </c>
      <c r="G1541" t="s">
        <v>14</v>
      </c>
      <c r="H1541" s="3">
        <v>28117</v>
      </c>
      <c r="I1541" t="s">
        <v>22</v>
      </c>
      <c r="J1541" t="s">
        <v>1783</v>
      </c>
      <c r="K1541">
        <v>167553737</v>
      </c>
      <c r="L1541" t="s">
        <v>48</v>
      </c>
      <c r="M1541" t="s">
        <v>18</v>
      </c>
      <c r="N1541" t="s">
        <v>456</v>
      </c>
    </row>
    <row r="1542" spans="1:14" x14ac:dyDescent="0.25">
      <c r="A1542" s="2">
        <v>1541</v>
      </c>
      <c r="B1542" s="2">
        <v>17500</v>
      </c>
      <c r="C1542" s="2" t="str">
        <f t="shared" si="24"/>
        <v>Affordable</v>
      </c>
      <c r="D1542" t="s">
        <v>20</v>
      </c>
      <c r="E1542" t="s">
        <v>31</v>
      </c>
      <c r="F1542">
        <v>2016</v>
      </c>
      <c r="G1542" t="s">
        <v>14</v>
      </c>
      <c r="H1542" s="3">
        <v>116730</v>
      </c>
      <c r="I1542" t="s">
        <v>32</v>
      </c>
      <c r="J1542" t="s">
        <v>1784</v>
      </c>
      <c r="K1542">
        <v>167787436</v>
      </c>
      <c r="L1542" t="s">
        <v>885</v>
      </c>
      <c r="M1542" t="s">
        <v>18</v>
      </c>
      <c r="N1542" t="s">
        <v>1762</v>
      </c>
    </row>
    <row r="1543" spans="1:14" x14ac:dyDescent="0.25">
      <c r="A1543" s="2">
        <v>1542</v>
      </c>
      <c r="B1543" s="2">
        <v>23900</v>
      </c>
      <c r="C1543" s="2" t="str">
        <f t="shared" si="24"/>
        <v>Sub Premium</v>
      </c>
      <c r="D1543" t="s">
        <v>20</v>
      </c>
      <c r="E1543" t="s">
        <v>220</v>
      </c>
      <c r="F1543">
        <v>2019</v>
      </c>
      <c r="G1543" t="s">
        <v>14</v>
      </c>
      <c r="H1543" s="3">
        <v>21055</v>
      </c>
      <c r="I1543" t="s">
        <v>81</v>
      </c>
      <c r="J1543" t="s">
        <v>1785</v>
      </c>
      <c r="K1543">
        <v>167745292</v>
      </c>
      <c r="L1543" t="s">
        <v>95</v>
      </c>
      <c r="M1543" t="s">
        <v>18</v>
      </c>
      <c r="N1543" t="s">
        <v>30</v>
      </c>
    </row>
    <row r="1544" spans="1:14" x14ac:dyDescent="0.25">
      <c r="A1544" s="2">
        <v>1543</v>
      </c>
      <c r="B1544" s="2">
        <v>22900</v>
      </c>
      <c r="C1544" s="2" t="str">
        <f t="shared" si="24"/>
        <v>Sub Premium</v>
      </c>
      <c r="D1544" t="s">
        <v>20</v>
      </c>
      <c r="E1544" t="s">
        <v>220</v>
      </c>
      <c r="F1544">
        <v>2019</v>
      </c>
      <c r="G1544" t="s">
        <v>14</v>
      </c>
      <c r="H1544" s="3">
        <v>27794</v>
      </c>
      <c r="I1544" t="s">
        <v>15</v>
      </c>
      <c r="J1544" t="s">
        <v>1786</v>
      </c>
      <c r="K1544">
        <v>167553738</v>
      </c>
      <c r="L1544" t="s">
        <v>48</v>
      </c>
      <c r="M1544" t="s">
        <v>18</v>
      </c>
      <c r="N1544" t="s">
        <v>456</v>
      </c>
    </row>
    <row r="1545" spans="1:14" x14ac:dyDescent="0.25">
      <c r="A1545" s="2">
        <v>1544</v>
      </c>
      <c r="B1545" s="2">
        <v>19500</v>
      </c>
      <c r="C1545" s="2" t="str">
        <f t="shared" si="24"/>
        <v>Affordable</v>
      </c>
      <c r="D1545" t="s">
        <v>20</v>
      </c>
      <c r="E1545" t="s">
        <v>270</v>
      </c>
      <c r="F1545">
        <v>2016</v>
      </c>
      <c r="G1545" t="s">
        <v>14</v>
      </c>
      <c r="H1545" s="3">
        <v>56995</v>
      </c>
      <c r="I1545" t="s">
        <v>15</v>
      </c>
      <c r="J1545" t="s">
        <v>1787</v>
      </c>
      <c r="K1545">
        <v>167787438</v>
      </c>
      <c r="L1545" t="s">
        <v>885</v>
      </c>
      <c r="M1545" t="s">
        <v>18</v>
      </c>
      <c r="N1545" t="s">
        <v>1762</v>
      </c>
    </row>
    <row r="1546" spans="1:14" x14ac:dyDescent="0.25">
      <c r="A1546" s="2">
        <v>1545</v>
      </c>
      <c r="B1546" s="2">
        <v>29500</v>
      </c>
      <c r="C1546" s="2" t="str">
        <f t="shared" si="24"/>
        <v>Sub Premium</v>
      </c>
      <c r="D1546" t="s">
        <v>20</v>
      </c>
      <c r="E1546" t="s">
        <v>220</v>
      </c>
      <c r="F1546">
        <v>2019</v>
      </c>
      <c r="G1546" t="s">
        <v>14</v>
      </c>
      <c r="H1546" s="3">
        <v>16625</v>
      </c>
      <c r="I1546" t="s">
        <v>46</v>
      </c>
      <c r="J1546" t="s">
        <v>1788</v>
      </c>
      <c r="K1546">
        <v>167745296</v>
      </c>
      <c r="L1546" t="s">
        <v>95</v>
      </c>
      <c r="M1546" t="s">
        <v>18</v>
      </c>
      <c r="N1546" t="s">
        <v>114</v>
      </c>
    </row>
    <row r="1547" spans="1:14" x14ac:dyDescent="0.25">
      <c r="A1547" s="2">
        <v>1546</v>
      </c>
      <c r="B1547" s="2">
        <v>24500</v>
      </c>
      <c r="C1547" s="2" t="str">
        <f t="shared" si="24"/>
        <v>Sub Premium</v>
      </c>
      <c r="D1547" t="s">
        <v>20</v>
      </c>
      <c r="E1547" t="s">
        <v>220</v>
      </c>
      <c r="F1547">
        <v>2019</v>
      </c>
      <c r="G1547" t="s">
        <v>14</v>
      </c>
      <c r="H1547" s="3">
        <v>27689</v>
      </c>
      <c r="I1547" t="s">
        <v>46</v>
      </c>
      <c r="J1547" t="s">
        <v>1789</v>
      </c>
      <c r="K1547">
        <v>167553743</v>
      </c>
      <c r="L1547" t="s">
        <v>48</v>
      </c>
      <c r="M1547" t="s">
        <v>18</v>
      </c>
      <c r="N1547" t="s">
        <v>456</v>
      </c>
    </row>
    <row r="1548" spans="1:14" x14ac:dyDescent="0.25">
      <c r="A1548" s="2">
        <v>1547</v>
      </c>
      <c r="B1548" s="2">
        <v>11000</v>
      </c>
      <c r="C1548" s="2" t="str">
        <f t="shared" si="24"/>
        <v>Affordable</v>
      </c>
      <c r="D1548" t="s">
        <v>20</v>
      </c>
      <c r="E1548" t="s">
        <v>31</v>
      </c>
      <c r="F1548">
        <v>2016</v>
      </c>
      <c r="G1548" t="s">
        <v>14</v>
      </c>
      <c r="H1548" s="3">
        <v>39851</v>
      </c>
      <c r="I1548" t="s">
        <v>15</v>
      </c>
      <c r="J1548" t="s">
        <v>1790</v>
      </c>
      <c r="K1548">
        <v>167787440</v>
      </c>
      <c r="L1548" t="s">
        <v>885</v>
      </c>
      <c r="M1548" t="s">
        <v>18</v>
      </c>
      <c r="N1548" t="s">
        <v>1762</v>
      </c>
    </row>
    <row r="1549" spans="1:14" x14ac:dyDescent="0.25">
      <c r="A1549" s="2">
        <v>1548</v>
      </c>
      <c r="B1549" s="2">
        <v>22400</v>
      </c>
      <c r="C1549" s="2" t="str">
        <f t="shared" si="24"/>
        <v>Sub Premium</v>
      </c>
      <c r="D1549" t="s">
        <v>20</v>
      </c>
      <c r="E1549" t="s">
        <v>220</v>
      </c>
      <c r="F1549">
        <v>2019</v>
      </c>
      <c r="G1549" t="s">
        <v>14</v>
      </c>
      <c r="H1549" s="3">
        <v>31727</v>
      </c>
      <c r="I1549" t="s">
        <v>15</v>
      </c>
      <c r="J1549" t="s">
        <v>1791</v>
      </c>
      <c r="K1549">
        <v>167745301</v>
      </c>
      <c r="L1549" t="s">
        <v>95</v>
      </c>
      <c r="M1549" t="s">
        <v>18</v>
      </c>
      <c r="N1549" t="s">
        <v>30</v>
      </c>
    </row>
    <row r="1550" spans="1:14" x14ac:dyDescent="0.25">
      <c r="A1550" s="2">
        <v>1549</v>
      </c>
      <c r="B1550" s="2">
        <v>15700</v>
      </c>
      <c r="C1550" s="2" t="str">
        <f t="shared" si="24"/>
        <v>Affordable</v>
      </c>
      <c r="D1550" t="s">
        <v>20</v>
      </c>
      <c r="E1550" t="s">
        <v>201</v>
      </c>
      <c r="F1550">
        <v>2019</v>
      </c>
      <c r="G1550" t="s">
        <v>14</v>
      </c>
      <c r="H1550" s="3">
        <v>31586</v>
      </c>
      <c r="I1550" t="s">
        <v>46</v>
      </c>
      <c r="J1550" t="s">
        <v>1792</v>
      </c>
      <c r="K1550">
        <v>167553744</v>
      </c>
      <c r="L1550" t="s">
        <v>48</v>
      </c>
      <c r="M1550" t="s">
        <v>18</v>
      </c>
      <c r="N1550" t="s">
        <v>456</v>
      </c>
    </row>
    <row r="1551" spans="1:14" x14ac:dyDescent="0.25">
      <c r="A1551" s="2">
        <v>1550</v>
      </c>
      <c r="B1551" s="2">
        <v>11000</v>
      </c>
      <c r="C1551" s="2" t="str">
        <f t="shared" si="24"/>
        <v>Affordable</v>
      </c>
      <c r="D1551" t="s">
        <v>20</v>
      </c>
      <c r="E1551" t="s">
        <v>31</v>
      </c>
      <c r="F1551">
        <v>2015</v>
      </c>
      <c r="G1551" t="s">
        <v>14</v>
      </c>
      <c r="H1551" s="3">
        <v>33717</v>
      </c>
      <c r="I1551" t="s">
        <v>15</v>
      </c>
      <c r="J1551" t="s">
        <v>1793</v>
      </c>
      <c r="K1551">
        <v>167787501</v>
      </c>
      <c r="L1551" t="s">
        <v>885</v>
      </c>
      <c r="M1551" t="s">
        <v>18</v>
      </c>
      <c r="N1551" t="s">
        <v>1762</v>
      </c>
    </row>
    <row r="1552" spans="1:14" x14ac:dyDescent="0.25">
      <c r="A1552" s="2">
        <v>1551</v>
      </c>
      <c r="B1552" s="2">
        <v>28000</v>
      </c>
      <c r="C1552" s="2" t="str">
        <f t="shared" si="24"/>
        <v>Sub Premium</v>
      </c>
      <c r="D1552" t="s">
        <v>20</v>
      </c>
      <c r="E1552" t="s">
        <v>220</v>
      </c>
      <c r="F1552">
        <v>2019</v>
      </c>
      <c r="G1552" t="s">
        <v>14</v>
      </c>
      <c r="H1552" s="3">
        <v>18418</v>
      </c>
      <c r="I1552" t="s">
        <v>15</v>
      </c>
      <c r="J1552" t="s">
        <v>1794</v>
      </c>
      <c r="K1552">
        <v>167745303</v>
      </c>
      <c r="L1552" t="s">
        <v>95</v>
      </c>
      <c r="M1552" t="s">
        <v>18</v>
      </c>
      <c r="N1552" t="s">
        <v>30</v>
      </c>
    </row>
    <row r="1553" spans="1:14" x14ac:dyDescent="0.25">
      <c r="A1553" s="2">
        <v>1552</v>
      </c>
      <c r="B1553" s="2">
        <v>13500</v>
      </c>
      <c r="C1553" s="2" t="str">
        <f t="shared" si="24"/>
        <v>Affordable</v>
      </c>
      <c r="D1553" t="s">
        <v>20</v>
      </c>
      <c r="E1553" t="s">
        <v>824</v>
      </c>
      <c r="F1553">
        <v>2019</v>
      </c>
      <c r="G1553" t="s">
        <v>14</v>
      </c>
      <c r="H1553" s="3">
        <v>39013</v>
      </c>
      <c r="I1553" t="s">
        <v>15</v>
      </c>
      <c r="J1553" t="s">
        <v>1795</v>
      </c>
      <c r="K1553">
        <v>167553757</v>
      </c>
      <c r="L1553" t="s">
        <v>48</v>
      </c>
      <c r="M1553" t="s">
        <v>18</v>
      </c>
      <c r="N1553" t="s">
        <v>456</v>
      </c>
    </row>
    <row r="1554" spans="1:14" x14ac:dyDescent="0.25">
      <c r="A1554" s="2">
        <v>1553</v>
      </c>
      <c r="B1554" s="2">
        <v>7300</v>
      </c>
      <c r="C1554" s="2" t="str">
        <f t="shared" si="24"/>
        <v>Affordable</v>
      </c>
      <c r="D1554" t="s">
        <v>20</v>
      </c>
      <c r="E1554" t="s">
        <v>220</v>
      </c>
      <c r="F1554">
        <v>2013</v>
      </c>
      <c r="G1554" t="s">
        <v>14</v>
      </c>
      <c r="H1554" s="3">
        <v>125451</v>
      </c>
      <c r="I1554" t="s">
        <v>40</v>
      </c>
      <c r="J1554" t="s">
        <v>1796</v>
      </c>
      <c r="K1554">
        <v>167787614</v>
      </c>
      <c r="L1554" t="s">
        <v>885</v>
      </c>
      <c r="M1554" t="s">
        <v>18</v>
      </c>
      <c r="N1554" t="s">
        <v>1762</v>
      </c>
    </row>
    <row r="1555" spans="1:14" x14ac:dyDescent="0.25">
      <c r="A1555" s="2">
        <v>1554</v>
      </c>
      <c r="B1555" s="2">
        <v>25100</v>
      </c>
      <c r="C1555" s="2" t="str">
        <f t="shared" si="24"/>
        <v>Sub Premium</v>
      </c>
      <c r="D1555" t="s">
        <v>20</v>
      </c>
      <c r="E1555" t="s">
        <v>220</v>
      </c>
      <c r="F1555">
        <v>2019</v>
      </c>
      <c r="G1555" t="s">
        <v>14</v>
      </c>
      <c r="H1555" s="3">
        <v>21346</v>
      </c>
      <c r="I1555" t="s">
        <v>15</v>
      </c>
      <c r="J1555" t="s">
        <v>1797</v>
      </c>
      <c r="K1555">
        <v>167745304</v>
      </c>
      <c r="L1555" t="s">
        <v>95</v>
      </c>
      <c r="M1555" t="s">
        <v>18</v>
      </c>
      <c r="N1555" t="s">
        <v>114</v>
      </c>
    </row>
    <row r="1556" spans="1:14" x14ac:dyDescent="0.25">
      <c r="A1556" s="2">
        <v>1555</v>
      </c>
      <c r="B1556" s="2">
        <v>24100</v>
      </c>
      <c r="C1556" s="2" t="str">
        <f t="shared" si="24"/>
        <v>Sub Premium</v>
      </c>
      <c r="D1556" t="s">
        <v>20</v>
      </c>
      <c r="E1556" t="s">
        <v>1462</v>
      </c>
      <c r="F1556">
        <v>2019</v>
      </c>
      <c r="G1556" t="s">
        <v>14</v>
      </c>
      <c r="H1556" s="3">
        <v>21150</v>
      </c>
      <c r="I1556" t="s">
        <v>40</v>
      </c>
      <c r="J1556" t="s">
        <v>1798</v>
      </c>
      <c r="K1556">
        <v>167553762</v>
      </c>
      <c r="L1556" t="s">
        <v>48</v>
      </c>
      <c r="M1556" t="s">
        <v>18</v>
      </c>
      <c r="N1556" t="s">
        <v>456</v>
      </c>
    </row>
    <row r="1557" spans="1:14" x14ac:dyDescent="0.25">
      <c r="A1557" s="2">
        <v>1556</v>
      </c>
      <c r="B1557" s="2">
        <v>6500</v>
      </c>
      <c r="C1557" s="2" t="str">
        <f t="shared" si="24"/>
        <v>Affordable</v>
      </c>
      <c r="D1557" t="s">
        <v>20</v>
      </c>
      <c r="E1557" t="s">
        <v>220</v>
      </c>
      <c r="F1557">
        <v>2014</v>
      </c>
      <c r="G1557" t="s">
        <v>14</v>
      </c>
      <c r="H1557" s="3">
        <v>103862</v>
      </c>
      <c r="I1557" t="s">
        <v>40</v>
      </c>
      <c r="J1557" t="s">
        <v>1799</v>
      </c>
      <c r="K1557">
        <v>167787621</v>
      </c>
      <c r="L1557" t="s">
        <v>885</v>
      </c>
      <c r="M1557" t="s">
        <v>18</v>
      </c>
      <c r="N1557" t="s">
        <v>1762</v>
      </c>
    </row>
    <row r="1558" spans="1:14" x14ac:dyDescent="0.25">
      <c r="A1558" s="2">
        <v>1557</v>
      </c>
      <c r="B1558" s="2">
        <v>10500</v>
      </c>
      <c r="C1558" s="2" t="str">
        <f t="shared" si="24"/>
        <v>Affordable</v>
      </c>
      <c r="D1558" t="s">
        <v>20</v>
      </c>
      <c r="E1558" t="s">
        <v>220</v>
      </c>
      <c r="F1558">
        <v>2019</v>
      </c>
      <c r="G1558" t="s">
        <v>14</v>
      </c>
      <c r="H1558" s="3">
        <v>22001</v>
      </c>
      <c r="I1558" t="s">
        <v>37</v>
      </c>
      <c r="J1558" t="s">
        <v>1800</v>
      </c>
      <c r="K1558">
        <v>167745308</v>
      </c>
      <c r="L1558" t="s">
        <v>95</v>
      </c>
      <c r="M1558" t="s">
        <v>18</v>
      </c>
      <c r="N1558" t="s">
        <v>30</v>
      </c>
    </row>
    <row r="1559" spans="1:14" x14ac:dyDescent="0.25">
      <c r="A1559" s="2">
        <v>1558</v>
      </c>
      <c r="B1559" s="2">
        <v>16900</v>
      </c>
      <c r="C1559" s="2" t="str">
        <f t="shared" si="24"/>
        <v>Affordable</v>
      </c>
      <c r="D1559" t="s">
        <v>20</v>
      </c>
      <c r="E1559" t="s">
        <v>824</v>
      </c>
      <c r="F1559">
        <v>2019</v>
      </c>
      <c r="G1559" t="s">
        <v>14</v>
      </c>
      <c r="H1559" s="3">
        <v>31261</v>
      </c>
      <c r="I1559" t="s">
        <v>46</v>
      </c>
      <c r="J1559" t="s">
        <v>1801</v>
      </c>
      <c r="K1559">
        <v>167553768</v>
      </c>
      <c r="L1559" t="s">
        <v>48</v>
      </c>
      <c r="M1559" t="s">
        <v>18</v>
      </c>
      <c r="N1559" t="s">
        <v>456</v>
      </c>
    </row>
    <row r="1560" spans="1:14" x14ac:dyDescent="0.25">
      <c r="A1560" s="2">
        <v>1559</v>
      </c>
      <c r="B1560" s="2">
        <v>6000</v>
      </c>
      <c r="C1560" s="2" t="str">
        <f t="shared" si="24"/>
        <v>Affordable</v>
      </c>
      <c r="D1560" t="s">
        <v>20</v>
      </c>
      <c r="E1560" t="s">
        <v>31</v>
      </c>
      <c r="F1560">
        <v>2013</v>
      </c>
      <c r="G1560" t="s">
        <v>14</v>
      </c>
      <c r="H1560" s="3">
        <v>140870</v>
      </c>
      <c r="I1560" t="s">
        <v>40</v>
      </c>
      <c r="J1560" t="s">
        <v>1802</v>
      </c>
      <c r="K1560">
        <v>167787622</v>
      </c>
      <c r="L1560" t="s">
        <v>885</v>
      </c>
      <c r="M1560" t="s">
        <v>18</v>
      </c>
      <c r="N1560" t="s">
        <v>1762</v>
      </c>
    </row>
    <row r="1561" spans="1:14" x14ac:dyDescent="0.25">
      <c r="A1561" s="2">
        <v>1560</v>
      </c>
      <c r="B1561" s="2">
        <v>28500</v>
      </c>
      <c r="C1561" s="2" t="str">
        <f t="shared" si="24"/>
        <v>Sub Premium</v>
      </c>
      <c r="D1561" t="s">
        <v>20</v>
      </c>
      <c r="E1561" t="s">
        <v>220</v>
      </c>
      <c r="F1561">
        <v>2019</v>
      </c>
      <c r="G1561" t="s">
        <v>14</v>
      </c>
      <c r="H1561" s="3">
        <v>14358</v>
      </c>
      <c r="I1561" t="s">
        <v>40</v>
      </c>
      <c r="J1561" t="s">
        <v>1803</v>
      </c>
      <c r="K1561">
        <v>167745311</v>
      </c>
      <c r="L1561" t="s">
        <v>95</v>
      </c>
      <c r="M1561" t="s">
        <v>18</v>
      </c>
      <c r="N1561" t="s">
        <v>114</v>
      </c>
    </row>
    <row r="1562" spans="1:14" x14ac:dyDescent="0.25">
      <c r="A1562" s="2">
        <v>1561</v>
      </c>
      <c r="B1562" s="2">
        <v>16200</v>
      </c>
      <c r="C1562" s="2" t="str">
        <f t="shared" si="24"/>
        <v>Affordable</v>
      </c>
      <c r="D1562" t="s">
        <v>20</v>
      </c>
      <c r="E1562" t="s">
        <v>824</v>
      </c>
      <c r="F1562">
        <v>2019</v>
      </c>
      <c r="G1562" t="s">
        <v>14</v>
      </c>
      <c r="H1562" s="3">
        <v>41672</v>
      </c>
      <c r="I1562" t="s">
        <v>22</v>
      </c>
      <c r="J1562" t="s">
        <v>1804</v>
      </c>
      <c r="K1562">
        <v>167553991</v>
      </c>
      <c r="L1562" t="s">
        <v>48</v>
      </c>
      <c r="M1562" t="s">
        <v>18</v>
      </c>
      <c r="N1562" t="s">
        <v>456</v>
      </c>
    </row>
    <row r="1563" spans="1:14" x14ac:dyDescent="0.25">
      <c r="A1563" s="2">
        <v>1562</v>
      </c>
      <c r="B1563" s="2">
        <v>6500</v>
      </c>
      <c r="C1563" s="2" t="str">
        <f t="shared" si="24"/>
        <v>Affordable</v>
      </c>
      <c r="D1563" t="s">
        <v>20</v>
      </c>
      <c r="E1563" t="s">
        <v>220</v>
      </c>
      <c r="F1563">
        <v>2013</v>
      </c>
      <c r="G1563" t="s">
        <v>14</v>
      </c>
      <c r="H1563" s="3">
        <v>95655</v>
      </c>
      <c r="I1563" t="s">
        <v>40</v>
      </c>
      <c r="J1563" t="s">
        <v>1805</v>
      </c>
      <c r="K1563">
        <v>167787623</v>
      </c>
      <c r="L1563" t="s">
        <v>885</v>
      </c>
      <c r="M1563" t="s">
        <v>18</v>
      </c>
      <c r="N1563" t="s">
        <v>1762</v>
      </c>
    </row>
    <row r="1564" spans="1:14" x14ac:dyDescent="0.25">
      <c r="A1564" s="2">
        <v>1563</v>
      </c>
      <c r="B1564" s="2">
        <v>24500</v>
      </c>
      <c r="C1564" s="2" t="str">
        <f t="shared" si="24"/>
        <v>Sub Premium</v>
      </c>
      <c r="D1564" t="s">
        <v>20</v>
      </c>
      <c r="E1564" t="s">
        <v>279</v>
      </c>
      <c r="F1564">
        <v>2019</v>
      </c>
      <c r="G1564" t="s">
        <v>14</v>
      </c>
      <c r="H1564" s="3">
        <v>19493</v>
      </c>
      <c r="I1564" t="s">
        <v>46</v>
      </c>
      <c r="J1564" t="s">
        <v>1806</v>
      </c>
      <c r="K1564">
        <v>167745367</v>
      </c>
      <c r="L1564" t="s">
        <v>95</v>
      </c>
      <c r="M1564" t="s">
        <v>18</v>
      </c>
      <c r="N1564" t="s">
        <v>114</v>
      </c>
    </row>
    <row r="1565" spans="1:14" x14ac:dyDescent="0.25">
      <c r="A1565" s="2">
        <v>1564</v>
      </c>
      <c r="B1565" s="2">
        <v>16500</v>
      </c>
      <c r="C1565" s="2" t="str">
        <f t="shared" si="24"/>
        <v>Affordable</v>
      </c>
      <c r="D1565" t="s">
        <v>20</v>
      </c>
      <c r="E1565" t="s">
        <v>824</v>
      </c>
      <c r="F1565">
        <v>2019</v>
      </c>
      <c r="G1565" t="s">
        <v>14</v>
      </c>
      <c r="H1565" s="3">
        <v>36956</v>
      </c>
      <c r="I1565" t="s">
        <v>15</v>
      </c>
      <c r="J1565" t="s">
        <v>1807</v>
      </c>
      <c r="K1565">
        <v>167553992</v>
      </c>
      <c r="L1565" t="s">
        <v>48</v>
      </c>
      <c r="M1565" t="s">
        <v>18</v>
      </c>
      <c r="N1565" t="s">
        <v>456</v>
      </c>
    </row>
    <row r="1566" spans="1:14" x14ac:dyDescent="0.25">
      <c r="A1566" s="2">
        <v>1565</v>
      </c>
      <c r="B1566" s="2">
        <v>56500</v>
      </c>
      <c r="C1566" s="2" t="str">
        <f t="shared" si="24"/>
        <v>Premium</v>
      </c>
      <c r="D1566" t="s">
        <v>20</v>
      </c>
      <c r="E1566" t="s">
        <v>31</v>
      </c>
      <c r="F1566">
        <v>2017</v>
      </c>
      <c r="G1566" t="s">
        <v>14</v>
      </c>
      <c r="H1566" s="3">
        <v>23223</v>
      </c>
      <c r="I1566" t="s">
        <v>105</v>
      </c>
      <c r="J1566" t="s">
        <v>1808</v>
      </c>
      <c r="K1566">
        <v>167787803</v>
      </c>
      <c r="L1566" t="s">
        <v>42</v>
      </c>
      <c r="M1566" t="s">
        <v>18</v>
      </c>
      <c r="N1566" t="s">
        <v>30</v>
      </c>
    </row>
    <row r="1567" spans="1:14" x14ac:dyDescent="0.25">
      <c r="A1567" s="2">
        <v>1566</v>
      </c>
      <c r="B1567" s="2">
        <v>10400</v>
      </c>
      <c r="C1567" s="2" t="str">
        <f t="shared" si="24"/>
        <v>Affordable</v>
      </c>
      <c r="D1567" t="s">
        <v>20</v>
      </c>
      <c r="E1567" t="s">
        <v>824</v>
      </c>
      <c r="F1567">
        <v>2019</v>
      </c>
      <c r="G1567" t="s">
        <v>14</v>
      </c>
      <c r="H1567" s="3">
        <v>13085</v>
      </c>
      <c r="I1567" t="s">
        <v>46</v>
      </c>
      <c r="J1567" t="s">
        <v>1809</v>
      </c>
      <c r="K1567">
        <v>167745369</v>
      </c>
      <c r="L1567" t="s">
        <v>95</v>
      </c>
      <c r="M1567" t="s">
        <v>18</v>
      </c>
      <c r="N1567" t="s">
        <v>30</v>
      </c>
    </row>
    <row r="1568" spans="1:14" x14ac:dyDescent="0.25">
      <c r="A1568" s="2">
        <v>1567</v>
      </c>
      <c r="B1568" s="2">
        <v>22800</v>
      </c>
      <c r="C1568" s="2" t="str">
        <f t="shared" si="24"/>
        <v>Sub Premium</v>
      </c>
      <c r="D1568" t="s">
        <v>20</v>
      </c>
      <c r="E1568" t="s">
        <v>215</v>
      </c>
      <c r="F1568">
        <v>2018</v>
      </c>
      <c r="G1568" t="s">
        <v>14</v>
      </c>
      <c r="H1568" s="3">
        <v>36124</v>
      </c>
      <c r="I1568" t="s">
        <v>22</v>
      </c>
      <c r="J1568" t="s">
        <v>1810</v>
      </c>
      <c r="K1568">
        <v>167787962</v>
      </c>
      <c r="L1568" t="s">
        <v>424</v>
      </c>
      <c r="M1568" t="s">
        <v>18</v>
      </c>
      <c r="N1568" t="s">
        <v>186</v>
      </c>
    </row>
    <row r="1569" spans="1:14" x14ac:dyDescent="0.25">
      <c r="A1569" s="2">
        <v>1568</v>
      </c>
      <c r="B1569" s="2">
        <v>26500</v>
      </c>
      <c r="C1569" s="2" t="str">
        <f t="shared" si="24"/>
        <v>Sub Premium</v>
      </c>
      <c r="D1569" t="s">
        <v>20</v>
      </c>
      <c r="E1569" t="s">
        <v>279</v>
      </c>
      <c r="F1569">
        <v>2019</v>
      </c>
      <c r="G1569" t="s">
        <v>14</v>
      </c>
      <c r="H1569" s="3">
        <v>19147</v>
      </c>
      <c r="I1569" t="s">
        <v>40</v>
      </c>
      <c r="J1569" t="s">
        <v>1811</v>
      </c>
      <c r="K1569">
        <v>167745370</v>
      </c>
      <c r="L1569" t="s">
        <v>95</v>
      </c>
      <c r="M1569" t="s">
        <v>18</v>
      </c>
      <c r="N1569" t="s">
        <v>114</v>
      </c>
    </row>
    <row r="1570" spans="1:14" x14ac:dyDescent="0.25">
      <c r="A1570" s="2">
        <v>1569</v>
      </c>
      <c r="B1570" s="2">
        <v>23800</v>
      </c>
      <c r="C1570" s="2" t="str">
        <f t="shared" si="24"/>
        <v>Sub Premium</v>
      </c>
      <c r="D1570" t="s">
        <v>20</v>
      </c>
      <c r="E1570" t="s">
        <v>279</v>
      </c>
      <c r="F1570">
        <v>2019</v>
      </c>
      <c r="G1570" t="s">
        <v>14</v>
      </c>
      <c r="H1570" s="3">
        <v>24993</v>
      </c>
      <c r="I1570" t="s">
        <v>37</v>
      </c>
      <c r="J1570" t="s">
        <v>1812</v>
      </c>
      <c r="K1570">
        <v>167745382</v>
      </c>
      <c r="L1570" t="s">
        <v>95</v>
      </c>
      <c r="M1570" t="s">
        <v>18</v>
      </c>
      <c r="N1570" t="s">
        <v>114</v>
      </c>
    </row>
    <row r="1571" spans="1:14" x14ac:dyDescent="0.25">
      <c r="A1571" s="2">
        <v>1570</v>
      </c>
      <c r="B1571" s="2">
        <v>24700</v>
      </c>
      <c r="C1571" s="2" t="str">
        <f t="shared" si="24"/>
        <v>Sub Premium</v>
      </c>
      <c r="D1571" t="s">
        <v>20</v>
      </c>
      <c r="E1571" t="s">
        <v>220</v>
      </c>
      <c r="F1571">
        <v>2018</v>
      </c>
      <c r="G1571" t="s">
        <v>14</v>
      </c>
      <c r="H1571" s="3">
        <v>41127</v>
      </c>
      <c r="I1571" t="s">
        <v>40</v>
      </c>
      <c r="J1571" t="s">
        <v>1813</v>
      </c>
      <c r="K1571">
        <v>167787974</v>
      </c>
      <c r="L1571" t="s">
        <v>424</v>
      </c>
      <c r="M1571" t="s">
        <v>18</v>
      </c>
      <c r="N1571" t="s">
        <v>186</v>
      </c>
    </row>
    <row r="1572" spans="1:14" x14ac:dyDescent="0.25">
      <c r="A1572" s="2">
        <v>1571</v>
      </c>
      <c r="B1572" s="2">
        <v>12400</v>
      </c>
      <c r="C1572" s="2" t="str">
        <f t="shared" si="24"/>
        <v>Affordable</v>
      </c>
      <c r="D1572" t="s">
        <v>20</v>
      </c>
      <c r="E1572" t="s">
        <v>824</v>
      </c>
      <c r="F1572">
        <v>2019</v>
      </c>
      <c r="G1572" t="s">
        <v>14</v>
      </c>
      <c r="H1572" s="3">
        <v>32365</v>
      </c>
      <c r="I1572" t="s">
        <v>15</v>
      </c>
      <c r="J1572" t="s">
        <v>1814</v>
      </c>
      <c r="K1572">
        <v>167745444</v>
      </c>
      <c r="L1572" t="s">
        <v>95</v>
      </c>
      <c r="M1572" t="s">
        <v>18</v>
      </c>
      <c r="N1572" t="s">
        <v>30</v>
      </c>
    </row>
    <row r="1573" spans="1:14" x14ac:dyDescent="0.25">
      <c r="A1573" s="2">
        <v>1572</v>
      </c>
      <c r="B1573" s="2">
        <v>16600</v>
      </c>
      <c r="C1573" s="2" t="str">
        <f t="shared" si="24"/>
        <v>Affordable</v>
      </c>
      <c r="D1573" t="s">
        <v>20</v>
      </c>
      <c r="E1573" t="s">
        <v>824</v>
      </c>
      <c r="F1573">
        <v>2019</v>
      </c>
      <c r="G1573" t="s">
        <v>14</v>
      </c>
      <c r="H1573" s="3">
        <v>27774</v>
      </c>
      <c r="I1573" t="s">
        <v>40</v>
      </c>
      <c r="J1573" t="s">
        <v>1815</v>
      </c>
      <c r="K1573">
        <v>167745445</v>
      </c>
      <c r="L1573" t="s">
        <v>95</v>
      </c>
      <c r="M1573" t="s">
        <v>18</v>
      </c>
      <c r="N1573" t="s">
        <v>30</v>
      </c>
    </row>
    <row r="1574" spans="1:14" x14ac:dyDescent="0.25">
      <c r="A1574" s="2">
        <v>1573</v>
      </c>
      <c r="B1574" s="2">
        <v>11200</v>
      </c>
      <c r="C1574" s="2" t="str">
        <f t="shared" si="24"/>
        <v>Affordable</v>
      </c>
      <c r="D1574" t="s">
        <v>20</v>
      </c>
      <c r="E1574" t="s">
        <v>31</v>
      </c>
      <c r="F1574">
        <v>2015</v>
      </c>
      <c r="G1574" t="s">
        <v>14</v>
      </c>
      <c r="H1574" s="3">
        <v>105027</v>
      </c>
      <c r="I1574" t="s">
        <v>32</v>
      </c>
      <c r="J1574" t="s">
        <v>1816</v>
      </c>
      <c r="K1574">
        <v>167788144</v>
      </c>
      <c r="L1574" t="s">
        <v>424</v>
      </c>
      <c r="M1574" t="s">
        <v>18</v>
      </c>
      <c r="N1574" t="s">
        <v>186</v>
      </c>
    </row>
    <row r="1575" spans="1:14" x14ac:dyDescent="0.25">
      <c r="A1575" s="2">
        <v>1574</v>
      </c>
      <c r="B1575" s="2">
        <v>15900</v>
      </c>
      <c r="C1575" s="2" t="str">
        <f t="shared" si="24"/>
        <v>Affordable</v>
      </c>
      <c r="D1575" t="s">
        <v>20</v>
      </c>
      <c r="E1575" t="s">
        <v>824</v>
      </c>
      <c r="F1575">
        <v>2019</v>
      </c>
      <c r="G1575" t="s">
        <v>14</v>
      </c>
      <c r="H1575" s="3">
        <v>27806</v>
      </c>
      <c r="I1575" t="s">
        <v>22</v>
      </c>
      <c r="J1575" t="s">
        <v>1817</v>
      </c>
      <c r="K1575">
        <v>167745449</v>
      </c>
      <c r="L1575" t="s">
        <v>95</v>
      </c>
      <c r="M1575" t="s">
        <v>18</v>
      </c>
      <c r="N1575" t="s">
        <v>30</v>
      </c>
    </row>
    <row r="1576" spans="1:14" x14ac:dyDescent="0.25">
      <c r="A1576" s="2">
        <v>1575</v>
      </c>
      <c r="B1576" s="2">
        <v>7700</v>
      </c>
      <c r="C1576" s="2" t="str">
        <f t="shared" si="24"/>
        <v>Affordable</v>
      </c>
      <c r="D1576" t="s">
        <v>20</v>
      </c>
      <c r="E1576" t="s">
        <v>31</v>
      </c>
      <c r="F1576">
        <v>2015</v>
      </c>
      <c r="G1576" t="s">
        <v>14</v>
      </c>
      <c r="H1576" s="3">
        <v>54198</v>
      </c>
      <c r="I1576" t="s">
        <v>32</v>
      </c>
      <c r="J1576" t="s">
        <v>1818</v>
      </c>
      <c r="K1576">
        <v>167788145</v>
      </c>
      <c r="L1576" t="s">
        <v>424</v>
      </c>
      <c r="M1576" t="s">
        <v>18</v>
      </c>
      <c r="N1576" t="s">
        <v>186</v>
      </c>
    </row>
    <row r="1577" spans="1:14" x14ac:dyDescent="0.25">
      <c r="A1577" s="2">
        <v>1576</v>
      </c>
      <c r="B1577" s="2">
        <v>15100</v>
      </c>
      <c r="C1577" s="2" t="str">
        <f t="shared" si="24"/>
        <v>Affordable</v>
      </c>
      <c r="D1577" t="s">
        <v>20</v>
      </c>
      <c r="E1577" t="s">
        <v>824</v>
      </c>
      <c r="F1577">
        <v>2019</v>
      </c>
      <c r="G1577" t="s">
        <v>14</v>
      </c>
      <c r="H1577" s="3">
        <v>30181</v>
      </c>
      <c r="I1577" t="s">
        <v>40</v>
      </c>
      <c r="J1577" t="s">
        <v>1819</v>
      </c>
      <c r="K1577">
        <v>167745453</v>
      </c>
      <c r="L1577" t="s">
        <v>95</v>
      </c>
      <c r="M1577" t="s">
        <v>18</v>
      </c>
      <c r="N1577" t="s">
        <v>30</v>
      </c>
    </row>
    <row r="1578" spans="1:14" x14ac:dyDescent="0.25">
      <c r="A1578" s="2">
        <v>1577</v>
      </c>
      <c r="B1578" s="2">
        <v>7200</v>
      </c>
      <c r="C1578" s="2" t="str">
        <f t="shared" si="24"/>
        <v>Affordable</v>
      </c>
      <c r="D1578" t="s">
        <v>20</v>
      </c>
      <c r="E1578" t="s">
        <v>31</v>
      </c>
      <c r="F1578">
        <v>2013</v>
      </c>
      <c r="G1578" t="s">
        <v>14</v>
      </c>
      <c r="H1578" s="3">
        <v>82670</v>
      </c>
      <c r="I1578" t="s">
        <v>15</v>
      </c>
      <c r="J1578" t="s">
        <v>1820</v>
      </c>
      <c r="K1578">
        <v>167788146</v>
      </c>
      <c r="L1578" t="s">
        <v>424</v>
      </c>
      <c r="M1578" t="s">
        <v>18</v>
      </c>
      <c r="N1578" t="s">
        <v>186</v>
      </c>
    </row>
    <row r="1579" spans="1:14" x14ac:dyDescent="0.25">
      <c r="A1579" s="2">
        <v>1578</v>
      </c>
      <c r="B1579" s="2">
        <v>15600</v>
      </c>
      <c r="C1579" s="2" t="str">
        <f t="shared" si="24"/>
        <v>Affordable</v>
      </c>
      <c r="D1579" t="s">
        <v>20</v>
      </c>
      <c r="E1579" t="s">
        <v>824</v>
      </c>
      <c r="F1579">
        <v>2019</v>
      </c>
      <c r="G1579" t="s">
        <v>14</v>
      </c>
      <c r="H1579" s="3">
        <v>36305</v>
      </c>
      <c r="I1579" t="s">
        <v>105</v>
      </c>
      <c r="J1579" t="s">
        <v>1821</v>
      </c>
      <c r="K1579">
        <v>167745455</v>
      </c>
      <c r="L1579" t="s">
        <v>95</v>
      </c>
      <c r="M1579" t="s">
        <v>18</v>
      </c>
      <c r="N1579" t="s">
        <v>30</v>
      </c>
    </row>
    <row r="1580" spans="1:14" x14ac:dyDescent="0.25">
      <c r="A1580" s="2">
        <v>1579</v>
      </c>
      <c r="B1580" s="2">
        <v>39700</v>
      </c>
      <c r="C1580" s="2" t="str">
        <f t="shared" si="24"/>
        <v>Sub Premium</v>
      </c>
      <c r="D1580" t="s">
        <v>20</v>
      </c>
      <c r="E1580" t="s">
        <v>112</v>
      </c>
      <c r="F1580">
        <v>2019</v>
      </c>
      <c r="G1580" t="s">
        <v>14</v>
      </c>
      <c r="H1580" s="3">
        <v>10475</v>
      </c>
      <c r="I1580" t="s">
        <v>40</v>
      </c>
      <c r="J1580" t="s">
        <v>1822</v>
      </c>
      <c r="K1580">
        <v>167788231</v>
      </c>
      <c r="L1580" t="s">
        <v>424</v>
      </c>
      <c r="M1580" t="s">
        <v>18</v>
      </c>
      <c r="N1580" t="s">
        <v>186</v>
      </c>
    </row>
    <row r="1581" spans="1:14" x14ac:dyDescent="0.25">
      <c r="A1581" s="2">
        <v>1580</v>
      </c>
      <c r="B1581" s="2">
        <v>16000</v>
      </c>
      <c r="C1581" s="2" t="str">
        <f t="shared" si="24"/>
        <v>Affordable</v>
      </c>
      <c r="D1581" t="s">
        <v>20</v>
      </c>
      <c r="E1581" t="s">
        <v>824</v>
      </c>
      <c r="F1581">
        <v>2019</v>
      </c>
      <c r="G1581" t="s">
        <v>14</v>
      </c>
      <c r="H1581" s="3">
        <v>34734</v>
      </c>
      <c r="I1581" t="s">
        <v>46</v>
      </c>
      <c r="J1581" t="s">
        <v>1823</v>
      </c>
      <c r="K1581">
        <v>167745459</v>
      </c>
      <c r="L1581" t="s">
        <v>95</v>
      </c>
      <c r="M1581" t="s">
        <v>18</v>
      </c>
      <c r="N1581" t="s">
        <v>30</v>
      </c>
    </row>
    <row r="1582" spans="1:14" x14ac:dyDescent="0.25">
      <c r="A1582" s="2">
        <v>1581</v>
      </c>
      <c r="B1582" s="2">
        <v>7500</v>
      </c>
      <c r="C1582" s="2" t="str">
        <f t="shared" si="24"/>
        <v>Affordable</v>
      </c>
      <c r="D1582" t="s">
        <v>20</v>
      </c>
      <c r="E1582" t="s">
        <v>31</v>
      </c>
      <c r="F1582">
        <v>2012</v>
      </c>
      <c r="G1582" t="s">
        <v>14</v>
      </c>
      <c r="H1582" s="3">
        <v>186713</v>
      </c>
      <c r="I1582" t="s">
        <v>15</v>
      </c>
      <c r="J1582" t="s">
        <v>1824</v>
      </c>
      <c r="K1582">
        <v>167564975</v>
      </c>
      <c r="L1582" t="s">
        <v>424</v>
      </c>
      <c r="M1582" t="s">
        <v>18</v>
      </c>
      <c r="N1582" t="s">
        <v>456</v>
      </c>
    </row>
    <row r="1583" spans="1:14" x14ac:dyDescent="0.25">
      <c r="A1583" s="2">
        <v>1582</v>
      </c>
      <c r="B1583" s="2">
        <v>15500</v>
      </c>
      <c r="C1583" s="2" t="str">
        <f t="shared" si="24"/>
        <v>Affordable</v>
      </c>
      <c r="D1583" t="s">
        <v>20</v>
      </c>
      <c r="E1583" t="s">
        <v>112</v>
      </c>
      <c r="F1583">
        <v>2017</v>
      </c>
      <c r="G1583" t="s">
        <v>14</v>
      </c>
      <c r="H1583" s="3">
        <v>132150</v>
      </c>
      <c r="I1583" t="s">
        <v>40</v>
      </c>
      <c r="J1583" t="s">
        <v>1825</v>
      </c>
      <c r="K1583">
        <v>167788232</v>
      </c>
      <c r="L1583" t="s">
        <v>885</v>
      </c>
      <c r="M1583" t="s">
        <v>18</v>
      </c>
      <c r="N1583" t="s">
        <v>1826</v>
      </c>
    </row>
    <row r="1584" spans="1:14" x14ac:dyDescent="0.25">
      <c r="A1584" s="2">
        <v>1583</v>
      </c>
      <c r="B1584" s="2">
        <v>19000</v>
      </c>
      <c r="C1584" s="2" t="str">
        <f t="shared" si="24"/>
        <v>Affordable</v>
      </c>
      <c r="D1584" t="s">
        <v>20</v>
      </c>
      <c r="E1584" t="s">
        <v>1493</v>
      </c>
      <c r="F1584">
        <v>2019</v>
      </c>
      <c r="G1584" t="s">
        <v>14</v>
      </c>
      <c r="H1584" s="3">
        <v>12928</v>
      </c>
      <c r="I1584" t="s">
        <v>46</v>
      </c>
      <c r="J1584" t="s">
        <v>1827</v>
      </c>
      <c r="K1584">
        <v>167745465</v>
      </c>
      <c r="L1584" t="s">
        <v>95</v>
      </c>
      <c r="M1584" t="s">
        <v>18</v>
      </c>
      <c r="N1584" t="s">
        <v>114</v>
      </c>
    </row>
    <row r="1585" spans="1:14" x14ac:dyDescent="0.25">
      <c r="A1585" s="2">
        <v>1584</v>
      </c>
      <c r="B1585" s="2">
        <v>5500</v>
      </c>
      <c r="C1585" s="2" t="str">
        <f t="shared" si="24"/>
        <v>Affordable</v>
      </c>
      <c r="D1585" t="s">
        <v>20</v>
      </c>
      <c r="E1585" t="s">
        <v>31</v>
      </c>
      <c r="F1585">
        <v>2015</v>
      </c>
      <c r="G1585" t="s">
        <v>14</v>
      </c>
      <c r="H1585" s="3">
        <v>116539</v>
      </c>
      <c r="I1585" t="s">
        <v>22</v>
      </c>
      <c r="J1585" t="s">
        <v>1828</v>
      </c>
      <c r="K1585">
        <v>167564982</v>
      </c>
      <c r="L1585" t="s">
        <v>424</v>
      </c>
      <c r="M1585" t="s">
        <v>18</v>
      </c>
      <c r="N1585" t="s">
        <v>456</v>
      </c>
    </row>
    <row r="1586" spans="1:14" x14ac:dyDescent="0.25">
      <c r="A1586" s="2">
        <v>1585</v>
      </c>
      <c r="B1586" s="2">
        <v>38700</v>
      </c>
      <c r="C1586" s="2" t="str">
        <f t="shared" si="24"/>
        <v>Sub Premium</v>
      </c>
      <c r="D1586" t="s">
        <v>20</v>
      </c>
      <c r="E1586" t="s">
        <v>396</v>
      </c>
      <c r="F1586">
        <v>2018</v>
      </c>
      <c r="G1586" t="s">
        <v>14</v>
      </c>
      <c r="H1586" s="3">
        <v>59549</v>
      </c>
      <c r="I1586" t="s">
        <v>40</v>
      </c>
      <c r="J1586" t="s">
        <v>1829</v>
      </c>
      <c r="K1586">
        <v>167788236</v>
      </c>
      <c r="L1586" t="s">
        <v>424</v>
      </c>
      <c r="M1586" t="s">
        <v>18</v>
      </c>
      <c r="N1586" t="s">
        <v>186</v>
      </c>
    </row>
    <row r="1587" spans="1:14" x14ac:dyDescent="0.25">
      <c r="A1587" s="2">
        <v>1586</v>
      </c>
      <c r="B1587" s="2">
        <v>21000</v>
      </c>
      <c r="C1587" s="2" t="str">
        <f t="shared" si="24"/>
        <v>Sub Premium</v>
      </c>
      <c r="D1587" t="s">
        <v>20</v>
      </c>
      <c r="E1587" t="s">
        <v>1493</v>
      </c>
      <c r="F1587">
        <v>2019</v>
      </c>
      <c r="G1587" t="s">
        <v>14</v>
      </c>
      <c r="H1587" s="3">
        <v>12174</v>
      </c>
      <c r="I1587" t="s">
        <v>37</v>
      </c>
      <c r="J1587" t="s">
        <v>1830</v>
      </c>
      <c r="K1587">
        <v>167745472</v>
      </c>
      <c r="L1587" t="s">
        <v>95</v>
      </c>
      <c r="M1587" t="s">
        <v>18</v>
      </c>
      <c r="N1587" t="s">
        <v>114</v>
      </c>
    </row>
    <row r="1588" spans="1:14" x14ac:dyDescent="0.25">
      <c r="A1588" s="2">
        <v>1587</v>
      </c>
      <c r="B1588" s="2">
        <v>28500</v>
      </c>
      <c r="C1588" s="2" t="str">
        <f t="shared" si="24"/>
        <v>Sub Premium</v>
      </c>
      <c r="D1588" t="s">
        <v>20</v>
      </c>
      <c r="E1588" t="s">
        <v>31</v>
      </c>
      <c r="F1588">
        <v>2016</v>
      </c>
      <c r="G1588" t="s">
        <v>14</v>
      </c>
      <c r="H1588" s="3">
        <v>96129</v>
      </c>
      <c r="I1588" t="s">
        <v>40</v>
      </c>
      <c r="J1588" t="s">
        <v>1831</v>
      </c>
      <c r="K1588">
        <v>167565003</v>
      </c>
      <c r="L1588" t="s">
        <v>424</v>
      </c>
      <c r="M1588" t="s">
        <v>18</v>
      </c>
      <c r="N1588" t="s">
        <v>456</v>
      </c>
    </row>
    <row r="1589" spans="1:14" x14ac:dyDescent="0.25">
      <c r="A1589" s="2">
        <v>1588</v>
      </c>
      <c r="B1589" s="2">
        <v>37200</v>
      </c>
      <c r="C1589" s="2" t="str">
        <f t="shared" si="24"/>
        <v>Sub Premium</v>
      </c>
      <c r="D1589" t="s">
        <v>20</v>
      </c>
      <c r="E1589" t="s">
        <v>396</v>
      </c>
      <c r="F1589">
        <v>2018</v>
      </c>
      <c r="G1589" t="s">
        <v>14</v>
      </c>
      <c r="H1589" s="3">
        <v>89809</v>
      </c>
      <c r="I1589" t="s">
        <v>40</v>
      </c>
      <c r="J1589" t="s">
        <v>1832</v>
      </c>
      <c r="K1589">
        <v>167788237</v>
      </c>
      <c r="L1589" t="s">
        <v>424</v>
      </c>
      <c r="M1589" t="s">
        <v>18</v>
      </c>
      <c r="N1589" t="s">
        <v>186</v>
      </c>
    </row>
    <row r="1590" spans="1:14" x14ac:dyDescent="0.25">
      <c r="A1590" s="2">
        <v>1589</v>
      </c>
      <c r="B1590" s="2">
        <v>18500</v>
      </c>
      <c r="C1590" s="2" t="str">
        <f t="shared" si="24"/>
        <v>Affordable</v>
      </c>
      <c r="D1590" t="s">
        <v>20</v>
      </c>
      <c r="E1590" t="s">
        <v>1493</v>
      </c>
      <c r="F1590">
        <v>2019</v>
      </c>
      <c r="G1590" t="s">
        <v>14</v>
      </c>
      <c r="H1590" s="3">
        <v>18202</v>
      </c>
      <c r="I1590" t="s">
        <v>40</v>
      </c>
      <c r="J1590" t="s">
        <v>1833</v>
      </c>
      <c r="K1590">
        <v>167745529</v>
      </c>
      <c r="L1590" t="s">
        <v>95</v>
      </c>
      <c r="M1590" t="s">
        <v>18</v>
      </c>
      <c r="N1590" t="s">
        <v>114</v>
      </c>
    </row>
    <row r="1591" spans="1:14" x14ac:dyDescent="0.25">
      <c r="A1591" s="2">
        <v>1590</v>
      </c>
      <c r="B1591" s="2">
        <v>15000</v>
      </c>
      <c r="C1591" s="2" t="str">
        <f t="shared" si="24"/>
        <v>Affordable</v>
      </c>
      <c r="D1591" t="s">
        <v>20</v>
      </c>
      <c r="E1591" t="s">
        <v>31</v>
      </c>
      <c r="F1591">
        <v>2015</v>
      </c>
      <c r="G1591" t="s">
        <v>14</v>
      </c>
      <c r="H1591" s="3">
        <v>128505</v>
      </c>
      <c r="I1591" t="s">
        <v>40</v>
      </c>
      <c r="J1591" t="s">
        <v>1834</v>
      </c>
      <c r="K1591">
        <v>167565004</v>
      </c>
      <c r="L1591" t="s">
        <v>424</v>
      </c>
      <c r="M1591" t="s">
        <v>18</v>
      </c>
      <c r="N1591" t="s">
        <v>456</v>
      </c>
    </row>
    <row r="1592" spans="1:14" x14ac:dyDescent="0.25">
      <c r="A1592" s="2">
        <v>1591</v>
      </c>
      <c r="B1592" s="2">
        <v>37700</v>
      </c>
      <c r="C1592" s="2" t="str">
        <f t="shared" si="24"/>
        <v>Sub Premium</v>
      </c>
      <c r="D1592" t="s">
        <v>20</v>
      </c>
      <c r="E1592" t="s">
        <v>396</v>
      </c>
      <c r="F1592">
        <v>2017</v>
      </c>
      <c r="G1592" t="s">
        <v>14</v>
      </c>
      <c r="H1592" s="3">
        <v>43527</v>
      </c>
      <c r="I1592" t="s">
        <v>40</v>
      </c>
      <c r="J1592" t="s">
        <v>1835</v>
      </c>
      <c r="K1592">
        <v>167788238</v>
      </c>
      <c r="L1592" t="s">
        <v>424</v>
      </c>
      <c r="M1592" t="s">
        <v>18</v>
      </c>
      <c r="N1592" t="s">
        <v>186</v>
      </c>
    </row>
    <row r="1593" spans="1:14" x14ac:dyDescent="0.25">
      <c r="A1593" s="2">
        <v>1592</v>
      </c>
      <c r="B1593" s="2">
        <v>22200</v>
      </c>
      <c r="C1593" s="2" t="str">
        <f t="shared" si="24"/>
        <v>Sub Premium</v>
      </c>
      <c r="D1593" t="s">
        <v>20</v>
      </c>
      <c r="E1593" t="s">
        <v>1462</v>
      </c>
      <c r="F1593">
        <v>2019</v>
      </c>
      <c r="G1593" t="s">
        <v>14</v>
      </c>
      <c r="H1593" s="3">
        <v>15792</v>
      </c>
      <c r="I1593" t="s">
        <v>40</v>
      </c>
      <c r="J1593" t="s">
        <v>1836</v>
      </c>
      <c r="K1593">
        <v>167745530</v>
      </c>
      <c r="L1593" t="s">
        <v>95</v>
      </c>
      <c r="M1593" t="s">
        <v>18</v>
      </c>
      <c r="N1593" t="s">
        <v>30</v>
      </c>
    </row>
    <row r="1594" spans="1:14" x14ac:dyDescent="0.25">
      <c r="A1594" s="2">
        <v>1593</v>
      </c>
      <c r="B1594" s="2">
        <v>39950</v>
      </c>
      <c r="C1594" s="2" t="str">
        <f t="shared" si="24"/>
        <v>Sub Premium</v>
      </c>
      <c r="D1594" t="s">
        <v>20</v>
      </c>
      <c r="E1594" t="s">
        <v>220</v>
      </c>
      <c r="F1594">
        <v>2019</v>
      </c>
      <c r="G1594" t="s">
        <v>14</v>
      </c>
      <c r="H1594" s="3">
        <v>9278</v>
      </c>
      <c r="I1594" t="s">
        <v>40</v>
      </c>
      <c r="J1594" t="s">
        <v>1837</v>
      </c>
      <c r="K1594">
        <v>167565282</v>
      </c>
      <c r="L1594" t="s">
        <v>29</v>
      </c>
      <c r="M1594" t="s">
        <v>18</v>
      </c>
      <c r="N1594" t="s">
        <v>403</v>
      </c>
    </row>
    <row r="1595" spans="1:14" x14ac:dyDescent="0.25">
      <c r="A1595" s="2">
        <v>1594</v>
      </c>
      <c r="B1595" s="2">
        <v>37600</v>
      </c>
      <c r="C1595" s="2" t="str">
        <f t="shared" si="24"/>
        <v>Sub Premium</v>
      </c>
      <c r="D1595" t="s">
        <v>20</v>
      </c>
      <c r="E1595" t="s">
        <v>396</v>
      </c>
      <c r="F1595">
        <v>2017</v>
      </c>
      <c r="G1595" t="s">
        <v>14</v>
      </c>
      <c r="H1595" s="3">
        <v>41925</v>
      </c>
      <c r="I1595" t="s">
        <v>40</v>
      </c>
      <c r="J1595" t="s">
        <v>1838</v>
      </c>
      <c r="K1595">
        <v>167788239</v>
      </c>
      <c r="L1595" t="s">
        <v>424</v>
      </c>
      <c r="M1595" t="s">
        <v>18</v>
      </c>
      <c r="N1595" t="s">
        <v>186</v>
      </c>
    </row>
    <row r="1596" spans="1:14" x14ac:dyDescent="0.25">
      <c r="A1596" s="2">
        <v>1595</v>
      </c>
      <c r="B1596" s="2">
        <v>18500</v>
      </c>
      <c r="C1596" s="2" t="str">
        <f t="shared" si="24"/>
        <v>Affordable</v>
      </c>
      <c r="D1596" t="s">
        <v>20</v>
      </c>
      <c r="E1596" t="s">
        <v>1493</v>
      </c>
      <c r="F1596">
        <v>2019</v>
      </c>
      <c r="G1596" t="s">
        <v>14</v>
      </c>
      <c r="H1596" s="3">
        <v>16924</v>
      </c>
      <c r="I1596" t="s">
        <v>40</v>
      </c>
      <c r="J1596" t="s">
        <v>1839</v>
      </c>
      <c r="K1596">
        <v>167745531</v>
      </c>
      <c r="L1596" t="s">
        <v>95</v>
      </c>
      <c r="M1596" t="s">
        <v>18</v>
      </c>
      <c r="N1596" t="s">
        <v>114</v>
      </c>
    </row>
    <row r="1597" spans="1:14" x14ac:dyDescent="0.25">
      <c r="A1597" s="2">
        <v>1596</v>
      </c>
      <c r="B1597" s="2">
        <v>10000</v>
      </c>
      <c r="C1597" s="2" t="str">
        <f t="shared" si="24"/>
        <v>Affordable</v>
      </c>
      <c r="D1597" t="s">
        <v>20</v>
      </c>
      <c r="E1597" t="s">
        <v>31</v>
      </c>
      <c r="F1597">
        <v>2013</v>
      </c>
      <c r="G1597" t="s">
        <v>14</v>
      </c>
      <c r="H1597" s="3">
        <v>119869</v>
      </c>
      <c r="I1597" t="s">
        <v>22</v>
      </c>
      <c r="J1597" t="s">
        <v>1840</v>
      </c>
      <c r="K1597">
        <v>167789003</v>
      </c>
      <c r="L1597" t="s">
        <v>39</v>
      </c>
      <c r="M1597" t="s">
        <v>18</v>
      </c>
      <c r="N1597" t="s">
        <v>30</v>
      </c>
    </row>
    <row r="1598" spans="1:14" x14ac:dyDescent="0.25">
      <c r="A1598" s="2">
        <v>1597</v>
      </c>
      <c r="B1598" s="2">
        <v>20500</v>
      </c>
      <c r="C1598" s="2" t="str">
        <f t="shared" si="24"/>
        <v>Sub Premium</v>
      </c>
      <c r="D1598" t="s">
        <v>20</v>
      </c>
      <c r="E1598" t="s">
        <v>1493</v>
      </c>
      <c r="F1598">
        <v>2019</v>
      </c>
      <c r="G1598" t="s">
        <v>14</v>
      </c>
      <c r="H1598" s="3">
        <v>17260</v>
      </c>
      <c r="I1598" t="s">
        <v>22</v>
      </c>
      <c r="J1598" t="s">
        <v>1841</v>
      </c>
      <c r="K1598">
        <v>167745532</v>
      </c>
      <c r="L1598" t="s">
        <v>95</v>
      </c>
      <c r="M1598" t="s">
        <v>18</v>
      </c>
      <c r="N1598" t="s">
        <v>114</v>
      </c>
    </row>
    <row r="1599" spans="1:14" x14ac:dyDescent="0.25">
      <c r="A1599" s="2">
        <v>1598</v>
      </c>
      <c r="B1599" s="2">
        <v>5700</v>
      </c>
      <c r="C1599" s="2" t="str">
        <f t="shared" si="24"/>
        <v>Affordable</v>
      </c>
      <c r="D1599" t="s">
        <v>20</v>
      </c>
      <c r="E1599" t="s">
        <v>31</v>
      </c>
      <c r="F1599">
        <v>2013</v>
      </c>
      <c r="G1599" t="s">
        <v>14</v>
      </c>
      <c r="H1599" s="3">
        <v>89490</v>
      </c>
      <c r="I1599" t="s">
        <v>40</v>
      </c>
      <c r="J1599" t="s">
        <v>1842</v>
      </c>
      <c r="K1599">
        <v>167789013</v>
      </c>
      <c r="L1599" t="s">
        <v>39</v>
      </c>
      <c r="M1599" t="s">
        <v>18</v>
      </c>
      <c r="N1599" t="s">
        <v>30</v>
      </c>
    </row>
    <row r="1600" spans="1:14" x14ac:dyDescent="0.25">
      <c r="A1600" s="2">
        <v>1599</v>
      </c>
      <c r="B1600" s="2">
        <v>21000</v>
      </c>
      <c r="C1600" s="2" t="str">
        <f t="shared" si="24"/>
        <v>Sub Premium</v>
      </c>
      <c r="D1600" t="s">
        <v>20</v>
      </c>
      <c r="E1600" t="s">
        <v>1462</v>
      </c>
      <c r="F1600">
        <v>2019</v>
      </c>
      <c r="G1600" t="s">
        <v>14</v>
      </c>
      <c r="H1600" s="3">
        <v>40772</v>
      </c>
      <c r="I1600" t="s">
        <v>40</v>
      </c>
      <c r="J1600" t="s">
        <v>1843</v>
      </c>
      <c r="K1600">
        <v>167745533</v>
      </c>
      <c r="L1600" t="s">
        <v>95</v>
      </c>
      <c r="M1600" t="s">
        <v>18</v>
      </c>
      <c r="N1600" t="s">
        <v>114</v>
      </c>
    </row>
    <row r="1601" spans="1:14" x14ac:dyDescent="0.25">
      <c r="A1601" s="2">
        <v>1600</v>
      </c>
      <c r="B1601" s="2">
        <v>22500</v>
      </c>
      <c r="C1601" s="2" t="str">
        <f t="shared" si="24"/>
        <v>Sub Premium</v>
      </c>
      <c r="D1601" t="s">
        <v>20</v>
      </c>
      <c r="E1601" t="s">
        <v>1462</v>
      </c>
      <c r="F1601">
        <v>2019</v>
      </c>
      <c r="G1601" t="s">
        <v>14</v>
      </c>
      <c r="H1601" s="3">
        <v>25623</v>
      </c>
      <c r="I1601" t="s">
        <v>40</v>
      </c>
      <c r="J1601" t="s">
        <v>1844</v>
      </c>
      <c r="K1601">
        <v>167745536</v>
      </c>
      <c r="L1601" t="s">
        <v>95</v>
      </c>
      <c r="M1601" t="s">
        <v>18</v>
      </c>
      <c r="N1601" t="s">
        <v>30</v>
      </c>
    </row>
    <row r="1602" spans="1:14" x14ac:dyDescent="0.25">
      <c r="A1602" s="2">
        <v>1601</v>
      </c>
      <c r="B1602" s="2">
        <v>29000</v>
      </c>
      <c r="C1602" s="2" t="str">
        <f t="shared" ref="C1602:C1665" si="25">IF(B1602&gt;=55000, "Premium", IF(B1602&gt;=20000, "Sub Premium", "Affordable"))</f>
        <v>Sub Premium</v>
      </c>
      <c r="D1602" t="s">
        <v>20</v>
      </c>
      <c r="E1602" t="s">
        <v>220</v>
      </c>
      <c r="F1602">
        <v>2019</v>
      </c>
      <c r="G1602" t="s">
        <v>14</v>
      </c>
      <c r="H1602" s="3">
        <v>11669</v>
      </c>
      <c r="I1602" t="s">
        <v>40</v>
      </c>
      <c r="J1602" t="s">
        <v>1845</v>
      </c>
      <c r="K1602">
        <v>167565832</v>
      </c>
      <c r="L1602" t="s">
        <v>181</v>
      </c>
      <c r="M1602" t="s">
        <v>18</v>
      </c>
      <c r="N1602" t="s">
        <v>1068</v>
      </c>
    </row>
    <row r="1603" spans="1:14" x14ac:dyDescent="0.25">
      <c r="A1603" s="2">
        <v>1602</v>
      </c>
      <c r="B1603" s="2">
        <v>13200</v>
      </c>
      <c r="C1603" s="2" t="str">
        <f t="shared" si="25"/>
        <v>Affordable</v>
      </c>
      <c r="D1603" t="s">
        <v>20</v>
      </c>
      <c r="E1603" t="s">
        <v>31</v>
      </c>
      <c r="F1603">
        <v>2013</v>
      </c>
      <c r="G1603" t="s">
        <v>14</v>
      </c>
      <c r="H1603" s="3">
        <v>138524</v>
      </c>
      <c r="I1603" t="s">
        <v>15</v>
      </c>
      <c r="J1603" t="s">
        <v>1846</v>
      </c>
      <c r="K1603">
        <v>167789222</v>
      </c>
      <c r="L1603" t="s">
        <v>39</v>
      </c>
      <c r="M1603" t="s">
        <v>18</v>
      </c>
      <c r="N1603" t="s">
        <v>30</v>
      </c>
    </row>
    <row r="1604" spans="1:14" x14ac:dyDescent="0.25">
      <c r="A1604" s="2">
        <v>1603</v>
      </c>
      <c r="B1604" s="2">
        <v>25500</v>
      </c>
      <c r="C1604" s="2" t="str">
        <f t="shared" si="25"/>
        <v>Sub Premium</v>
      </c>
      <c r="D1604" t="s">
        <v>20</v>
      </c>
      <c r="E1604" t="s">
        <v>1462</v>
      </c>
      <c r="F1604">
        <v>2019</v>
      </c>
      <c r="G1604" t="s">
        <v>14</v>
      </c>
      <c r="H1604" s="3">
        <v>13644</v>
      </c>
      <c r="I1604" t="s">
        <v>40</v>
      </c>
      <c r="J1604" t="s">
        <v>1847</v>
      </c>
      <c r="K1604">
        <v>167745539</v>
      </c>
      <c r="L1604" t="s">
        <v>95</v>
      </c>
      <c r="M1604" t="s">
        <v>18</v>
      </c>
      <c r="N1604" t="s">
        <v>30</v>
      </c>
    </row>
    <row r="1605" spans="1:14" x14ac:dyDescent="0.25">
      <c r="A1605" s="2">
        <v>1604</v>
      </c>
      <c r="B1605" s="2">
        <v>25700</v>
      </c>
      <c r="C1605" s="2" t="str">
        <f t="shared" si="25"/>
        <v>Sub Premium</v>
      </c>
      <c r="D1605" t="s">
        <v>20</v>
      </c>
      <c r="E1605" t="s">
        <v>31</v>
      </c>
      <c r="F1605">
        <v>2016</v>
      </c>
      <c r="G1605" t="s">
        <v>14</v>
      </c>
      <c r="H1605" s="3">
        <v>147935</v>
      </c>
      <c r="I1605" t="s">
        <v>40</v>
      </c>
      <c r="J1605" t="s">
        <v>1848</v>
      </c>
      <c r="K1605">
        <v>167789476</v>
      </c>
      <c r="L1605" t="s">
        <v>42</v>
      </c>
      <c r="M1605" t="s">
        <v>18</v>
      </c>
      <c r="N1605" t="s">
        <v>30</v>
      </c>
    </row>
    <row r="1606" spans="1:14" x14ac:dyDescent="0.25">
      <c r="A1606" s="2">
        <v>1605</v>
      </c>
      <c r="B1606" s="2">
        <v>18900</v>
      </c>
      <c r="C1606" s="2" t="str">
        <f t="shared" si="25"/>
        <v>Affordable</v>
      </c>
      <c r="D1606" t="s">
        <v>20</v>
      </c>
      <c r="E1606" t="s">
        <v>83</v>
      </c>
      <c r="F1606">
        <v>2015</v>
      </c>
      <c r="G1606" t="s">
        <v>14</v>
      </c>
      <c r="H1606" s="3">
        <v>44456</v>
      </c>
      <c r="I1606" t="s">
        <v>131</v>
      </c>
      <c r="J1606" t="s">
        <v>1849</v>
      </c>
      <c r="K1606">
        <v>167647140</v>
      </c>
      <c r="L1606" t="s">
        <v>91</v>
      </c>
      <c r="M1606" t="s">
        <v>18</v>
      </c>
      <c r="N1606" t="s">
        <v>19</v>
      </c>
    </row>
    <row r="1607" spans="1:14" x14ac:dyDescent="0.25">
      <c r="A1607" s="2">
        <v>1606</v>
      </c>
      <c r="B1607" s="2">
        <v>31500</v>
      </c>
      <c r="C1607" s="2" t="str">
        <f t="shared" si="25"/>
        <v>Sub Premium</v>
      </c>
      <c r="D1607" t="s">
        <v>20</v>
      </c>
      <c r="E1607" t="s">
        <v>59</v>
      </c>
      <c r="F1607">
        <v>2019</v>
      </c>
      <c r="G1607" t="s">
        <v>14</v>
      </c>
      <c r="H1607" s="3">
        <v>20357</v>
      </c>
      <c r="I1607" t="s">
        <v>15</v>
      </c>
      <c r="J1607" t="s">
        <v>1850</v>
      </c>
      <c r="K1607">
        <v>167745558</v>
      </c>
      <c r="L1607" t="s">
        <v>95</v>
      </c>
      <c r="M1607" t="s">
        <v>18</v>
      </c>
      <c r="N1607" t="s">
        <v>30</v>
      </c>
    </row>
    <row r="1608" spans="1:14" x14ac:dyDescent="0.25">
      <c r="A1608" s="2">
        <v>1607</v>
      </c>
      <c r="B1608" s="2">
        <v>45500</v>
      </c>
      <c r="C1608" s="2" t="str">
        <f t="shared" si="25"/>
        <v>Sub Premium</v>
      </c>
      <c r="D1608" t="s">
        <v>20</v>
      </c>
      <c r="E1608" t="s">
        <v>31</v>
      </c>
      <c r="F1608">
        <v>2017</v>
      </c>
      <c r="G1608" t="s">
        <v>14</v>
      </c>
      <c r="H1608" s="3">
        <v>66366</v>
      </c>
      <c r="I1608" t="s">
        <v>15</v>
      </c>
      <c r="J1608" t="s">
        <v>1851</v>
      </c>
      <c r="K1608">
        <v>167567118</v>
      </c>
      <c r="L1608" t="s">
        <v>39</v>
      </c>
      <c r="M1608" t="s">
        <v>18</v>
      </c>
      <c r="N1608" t="s">
        <v>1852</v>
      </c>
    </row>
    <row r="1609" spans="1:14" x14ac:dyDescent="0.25">
      <c r="A1609" s="2">
        <v>1608</v>
      </c>
      <c r="B1609" s="2">
        <v>11000</v>
      </c>
      <c r="C1609" s="2" t="str">
        <f t="shared" si="25"/>
        <v>Affordable</v>
      </c>
      <c r="D1609" t="s">
        <v>20</v>
      </c>
      <c r="E1609" t="s">
        <v>31</v>
      </c>
      <c r="F1609">
        <v>2017</v>
      </c>
      <c r="G1609" t="s">
        <v>14</v>
      </c>
      <c r="H1609" s="3">
        <v>43532</v>
      </c>
      <c r="I1609" t="s">
        <v>46</v>
      </c>
      <c r="J1609" t="s">
        <v>1853</v>
      </c>
      <c r="K1609">
        <v>167789487</v>
      </c>
      <c r="L1609" t="s">
        <v>95</v>
      </c>
      <c r="M1609" t="s">
        <v>18</v>
      </c>
      <c r="N1609" t="s">
        <v>186</v>
      </c>
    </row>
    <row r="1610" spans="1:14" x14ac:dyDescent="0.25">
      <c r="A1610" s="2">
        <v>1609</v>
      </c>
      <c r="B1610" s="2">
        <v>18288</v>
      </c>
      <c r="C1610" s="2" t="str">
        <f t="shared" si="25"/>
        <v>Affordable</v>
      </c>
      <c r="D1610" t="s">
        <v>20</v>
      </c>
      <c r="E1610" t="s">
        <v>83</v>
      </c>
      <c r="F1610">
        <v>2015</v>
      </c>
      <c r="G1610" t="s">
        <v>14</v>
      </c>
      <c r="H1610" s="3">
        <v>45218</v>
      </c>
      <c r="I1610" t="s">
        <v>46</v>
      </c>
      <c r="J1610" t="s">
        <v>1854</v>
      </c>
      <c r="K1610">
        <v>167647142</v>
      </c>
      <c r="L1610" t="s">
        <v>91</v>
      </c>
      <c r="M1610" t="s">
        <v>18</v>
      </c>
      <c r="N1610" t="s">
        <v>19</v>
      </c>
    </row>
    <row r="1611" spans="1:14" x14ac:dyDescent="0.25">
      <c r="A1611" s="2">
        <v>1610</v>
      </c>
      <c r="B1611" s="2">
        <v>20000</v>
      </c>
      <c r="C1611" s="2" t="str">
        <f t="shared" si="25"/>
        <v>Sub Premium</v>
      </c>
      <c r="D1611" t="s">
        <v>20</v>
      </c>
      <c r="E1611" t="s">
        <v>31</v>
      </c>
      <c r="F1611">
        <v>2017</v>
      </c>
      <c r="G1611" t="s">
        <v>14</v>
      </c>
      <c r="H1611" s="3">
        <v>85688</v>
      </c>
      <c r="I1611" t="s">
        <v>40</v>
      </c>
      <c r="J1611" t="s">
        <v>1855</v>
      </c>
      <c r="K1611">
        <v>167567233</v>
      </c>
      <c r="L1611" t="s">
        <v>39</v>
      </c>
      <c r="M1611" t="s">
        <v>18</v>
      </c>
      <c r="N1611" t="s">
        <v>1852</v>
      </c>
    </row>
    <row r="1612" spans="1:14" x14ac:dyDescent="0.25">
      <c r="A1612" s="2">
        <v>1611</v>
      </c>
      <c r="B1612" s="2">
        <v>36600</v>
      </c>
      <c r="C1612" s="2" t="str">
        <f t="shared" si="25"/>
        <v>Sub Premium</v>
      </c>
      <c r="D1612" t="s">
        <v>20</v>
      </c>
      <c r="E1612" t="s">
        <v>31</v>
      </c>
      <c r="F1612">
        <v>2016</v>
      </c>
      <c r="G1612" t="s">
        <v>14</v>
      </c>
      <c r="H1612" s="3">
        <v>58902</v>
      </c>
      <c r="I1612" t="s">
        <v>40</v>
      </c>
      <c r="J1612" t="s">
        <v>1856</v>
      </c>
      <c r="K1612">
        <v>167789516</v>
      </c>
      <c r="L1612" t="s">
        <v>95</v>
      </c>
      <c r="M1612" t="s">
        <v>18</v>
      </c>
      <c r="N1612" t="s">
        <v>186</v>
      </c>
    </row>
    <row r="1613" spans="1:14" x14ac:dyDescent="0.25">
      <c r="A1613" s="2">
        <v>1612</v>
      </c>
      <c r="B1613" s="2">
        <v>18299</v>
      </c>
      <c r="C1613" s="2" t="str">
        <f t="shared" si="25"/>
        <v>Affordable</v>
      </c>
      <c r="D1613" t="s">
        <v>20</v>
      </c>
      <c r="E1613" t="s">
        <v>83</v>
      </c>
      <c r="F1613">
        <v>2015</v>
      </c>
      <c r="G1613" t="s">
        <v>14</v>
      </c>
      <c r="H1613" s="3">
        <v>59869</v>
      </c>
      <c r="I1613" t="s">
        <v>22</v>
      </c>
      <c r="J1613" t="s">
        <v>1857</v>
      </c>
      <c r="K1613">
        <v>167647143</v>
      </c>
      <c r="L1613" t="s">
        <v>95</v>
      </c>
      <c r="M1613" t="s">
        <v>18</v>
      </c>
      <c r="N1613" t="s">
        <v>19</v>
      </c>
    </row>
    <row r="1614" spans="1:14" x14ac:dyDescent="0.25">
      <c r="A1614" s="2">
        <v>1613</v>
      </c>
      <c r="B1614" s="2">
        <v>10000</v>
      </c>
      <c r="C1614" s="2" t="str">
        <f t="shared" si="25"/>
        <v>Affordable</v>
      </c>
      <c r="D1614" t="s">
        <v>20</v>
      </c>
      <c r="E1614" t="s">
        <v>201</v>
      </c>
      <c r="F1614">
        <v>2017</v>
      </c>
      <c r="G1614" t="s">
        <v>14</v>
      </c>
      <c r="H1614" s="3">
        <v>35021</v>
      </c>
      <c r="I1614" t="s">
        <v>22</v>
      </c>
      <c r="J1614" t="s">
        <v>1858</v>
      </c>
      <c r="K1614">
        <v>167567564</v>
      </c>
      <c r="L1614" t="s">
        <v>181</v>
      </c>
      <c r="M1614" t="s">
        <v>18</v>
      </c>
      <c r="N1614" t="s">
        <v>456</v>
      </c>
    </row>
    <row r="1615" spans="1:14" x14ac:dyDescent="0.25">
      <c r="A1615" s="2">
        <v>1614</v>
      </c>
      <c r="B1615" s="2">
        <v>4100</v>
      </c>
      <c r="C1615" s="2" t="str">
        <f t="shared" si="25"/>
        <v>Affordable</v>
      </c>
      <c r="D1615" t="s">
        <v>20</v>
      </c>
      <c r="E1615" t="s">
        <v>31</v>
      </c>
      <c r="F1615">
        <v>2012</v>
      </c>
      <c r="G1615" t="s">
        <v>14</v>
      </c>
      <c r="H1615" s="3">
        <v>100264</v>
      </c>
      <c r="I1615" t="s">
        <v>22</v>
      </c>
      <c r="J1615" t="s">
        <v>1859</v>
      </c>
      <c r="K1615">
        <v>167789826</v>
      </c>
      <c r="L1615" t="s">
        <v>95</v>
      </c>
      <c r="M1615" t="s">
        <v>18</v>
      </c>
      <c r="N1615" t="s">
        <v>186</v>
      </c>
    </row>
    <row r="1616" spans="1:14" x14ac:dyDescent="0.25">
      <c r="A1616" s="2">
        <v>1615</v>
      </c>
      <c r="B1616" s="2">
        <v>30995</v>
      </c>
      <c r="C1616" s="2" t="str">
        <f t="shared" si="25"/>
        <v>Sub Premium</v>
      </c>
      <c r="D1616" t="s">
        <v>20</v>
      </c>
      <c r="E1616" t="s">
        <v>31</v>
      </c>
      <c r="F1616">
        <v>2015</v>
      </c>
      <c r="G1616" t="s">
        <v>14</v>
      </c>
      <c r="H1616" s="3">
        <v>157057</v>
      </c>
      <c r="I1616" t="s">
        <v>1860</v>
      </c>
      <c r="J1616" t="s">
        <v>1861</v>
      </c>
      <c r="K1616">
        <v>167790044</v>
      </c>
      <c r="L1616" t="s">
        <v>42</v>
      </c>
      <c r="M1616" t="s">
        <v>18</v>
      </c>
      <c r="N1616" t="s">
        <v>30</v>
      </c>
    </row>
    <row r="1617" spans="1:14" x14ac:dyDescent="0.25">
      <c r="A1617" s="2">
        <v>1616</v>
      </c>
      <c r="B1617" s="2">
        <v>1750</v>
      </c>
      <c r="C1617" s="2" t="str">
        <f t="shared" si="25"/>
        <v>Affordable</v>
      </c>
      <c r="D1617" t="s">
        <v>20</v>
      </c>
      <c r="E1617" t="s">
        <v>31</v>
      </c>
      <c r="F1617">
        <v>2012</v>
      </c>
      <c r="G1617" t="s">
        <v>245</v>
      </c>
      <c r="H1617" s="3">
        <v>181316</v>
      </c>
      <c r="I1617" t="s">
        <v>15</v>
      </c>
      <c r="J1617" t="s">
        <v>1862</v>
      </c>
      <c r="K1617">
        <v>167650408</v>
      </c>
      <c r="L1617" t="s">
        <v>422</v>
      </c>
      <c r="M1617" t="s">
        <v>18</v>
      </c>
      <c r="N1617" t="s">
        <v>456</v>
      </c>
    </row>
    <row r="1618" spans="1:14" x14ac:dyDescent="0.25">
      <c r="A1618" s="2">
        <v>1617</v>
      </c>
      <c r="B1618" s="2">
        <v>31500</v>
      </c>
      <c r="C1618" s="2" t="str">
        <f t="shared" si="25"/>
        <v>Sub Premium</v>
      </c>
      <c r="D1618" t="s">
        <v>20</v>
      </c>
      <c r="E1618" t="s">
        <v>59</v>
      </c>
      <c r="F1618">
        <v>2019</v>
      </c>
      <c r="G1618" t="s">
        <v>14</v>
      </c>
      <c r="H1618" s="3">
        <v>23222</v>
      </c>
      <c r="I1618" t="s">
        <v>15</v>
      </c>
      <c r="J1618" t="s">
        <v>1863</v>
      </c>
      <c r="K1618">
        <v>167745569</v>
      </c>
      <c r="L1618" t="s">
        <v>95</v>
      </c>
      <c r="M1618" t="s">
        <v>18</v>
      </c>
      <c r="N1618" t="s">
        <v>30</v>
      </c>
    </row>
    <row r="1619" spans="1:14" x14ac:dyDescent="0.25">
      <c r="A1619" s="2">
        <v>1618</v>
      </c>
      <c r="B1619" s="2">
        <v>13500</v>
      </c>
      <c r="C1619" s="2" t="str">
        <f t="shared" si="25"/>
        <v>Affordable</v>
      </c>
      <c r="D1619" t="s">
        <v>20</v>
      </c>
      <c r="E1619" t="s">
        <v>31</v>
      </c>
      <c r="F1619">
        <v>2016</v>
      </c>
      <c r="G1619" t="s">
        <v>14</v>
      </c>
      <c r="H1619" s="3">
        <v>87686</v>
      </c>
      <c r="I1619" t="s">
        <v>40</v>
      </c>
      <c r="J1619" t="s">
        <v>1864</v>
      </c>
      <c r="K1619">
        <v>167568162</v>
      </c>
      <c r="L1619" t="s">
        <v>181</v>
      </c>
      <c r="M1619" t="s">
        <v>18</v>
      </c>
      <c r="N1619" t="s">
        <v>456</v>
      </c>
    </row>
    <row r="1620" spans="1:14" x14ac:dyDescent="0.25">
      <c r="A1620" s="2">
        <v>1619</v>
      </c>
      <c r="B1620" s="2">
        <v>7500</v>
      </c>
      <c r="C1620" s="2" t="str">
        <f t="shared" si="25"/>
        <v>Affordable</v>
      </c>
      <c r="D1620" t="s">
        <v>20</v>
      </c>
      <c r="E1620" t="s">
        <v>31</v>
      </c>
      <c r="F1620">
        <v>2014</v>
      </c>
      <c r="G1620" t="s">
        <v>14</v>
      </c>
      <c r="H1620" s="3">
        <v>162918</v>
      </c>
      <c r="I1620" t="s">
        <v>32</v>
      </c>
      <c r="J1620" t="s">
        <v>1865</v>
      </c>
      <c r="K1620">
        <v>167790510</v>
      </c>
      <c r="L1620" t="s">
        <v>42</v>
      </c>
      <c r="M1620" t="s">
        <v>18</v>
      </c>
      <c r="N1620" t="s">
        <v>911</v>
      </c>
    </row>
    <row r="1621" spans="1:14" x14ac:dyDescent="0.25">
      <c r="A1621" s="2">
        <v>1620</v>
      </c>
      <c r="B1621" s="2">
        <v>650</v>
      </c>
      <c r="C1621" s="2" t="str">
        <f t="shared" si="25"/>
        <v>Affordable</v>
      </c>
      <c r="D1621" t="s">
        <v>20</v>
      </c>
      <c r="E1621" t="s">
        <v>31</v>
      </c>
      <c r="F1621">
        <v>2017</v>
      </c>
      <c r="G1621" t="s">
        <v>245</v>
      </c>
      <c r="H1621" s="3">
        <v>0</v>
      </c>
      <c r="I1621" t="s">
        <v>15</v>
      </c>
      <c r="J1621" t="s">
        <v>1866</v>
      </c>
      <c r="K1621">
        <v>167651911</v>
      </c>
      <c r="L1621" t="s">
        <v>48</v>
      </c>
      <c r="M1621" t="s">
        <v>18</v>
      </c>
      <c r="N1621" t="s">
        <v>30</v>
      </c>
    </row>
    <row r="1622" spans="1:14" x14ac:dyDescent="0.25">
      <c r="A1622" s="2">
        <v>1621</v>
      </c>
      <c r="B1622" s="2">
        <v>22800</v>
      </c>
      <c r="C1622" s="2" t="str">
        <f t="shared" si="25"/>
        <v>Sub Premium</v>
      </c>
      <c r="D1622" t="s">
        <v>20</v>
      </c>
      <c r="E1622" t="s">
        <v>59</v>
      </c>
      <c r="F1622">
        <v>2019</v>
      </c>
      <c r="G1622" t="s">
        <v>14</v>
      </c>
      <c r="H1622" s="3">
        <v>32526</v>
      </c>
      <c r="I1622" t="s">
        <v>40</v>
      </c>
      <c r="J1622" t="s">
        <v>1867</v>
      </c>
      <c r="K1622">
        <v>167745570</v>
      </c>
      <c r="L1622" t="s">
        <v>95</v>
      </c>
      <c r="M1622" t="s">
        <v>18</v>
      </c>
      <c r="N1622" t="s">
        <v>30</v>
      </c>
    </row>
    <row r="1623" spans="1:14" x14ac:dyDescent="0.25">
      <c r="A1623" s="2">
        <v>1622</v>
      </c>
      <c r="B1623" s="2">
        <v>11300</v>
      </c>
      <c r="C1623" s="2" t="str">
        <f t="shared" si="25"/>
        <v>Affordable</v>
      </c>
      <c r="D1623" t="s">
        <v>20</v>
      </c>
      <c r="E1623" t="s">
        <v>31</v>
      </c>
      <c r="F1623">
        <v>2016</v>
      </c>
      <c r="G1623" t="s">
        <v>14</v>
      </c>
      <c r="H1623" s="3">
        <v>69402</v>
      </c>
      <c r="I1623" t="s">
        <v>40</v>
      </c>
      <c r="J1623" t="s">
        <v>1868</v>
      </c>
      <c r="K1623">
        <v>167568168</v>
      </c>
      <c r="L1623" t="s">
        <v>181</v>
      </c>
      <c r="M1623" t="s">
        <v>18</v>
      </c>
      <c r="N1623" t="s">
        <v>456</v>
      </c>
    </row>
    <row r="1624" spans="1:14" x14ac:dyDescent="0.25">
      <c r="A1624" s="2">
        <v>1623</v>
      </c>
      <c r="B1624" s="2">
        <v>32700</v>
      </c>
      <c r="C1624" s="2" t="str">
        <f t="shared" si="25"/>
        <v>Sub Premium</v>
      </c>
      <c r="D1624" t="s">
        <v>20</v>
      </c>
      <c r="E1624" t="s">
        <v>31</v>
      </c>
      <c r="F1624">
        <v>2014</v>
      </c>
      <c r="G1624" t="s">
        <v>14</v>
      </c>
      <c r="H1624" s="3">
        <v>76336</v>
      </c>
      <c r="I1624" t="s">
        <v>40</v>
      </c>
      <c r="J1624" t="s">
        <v>1869</v>
      </c>
      <c r="K1624">
        <v>167790521</v>
      </c>
      <c r="L1624" t="s">
        <v>42</v>
      </c>
      <c r="M1624" t="s">
        <v>18</v>
      </c>
      <c r="N1624" t="s">
        <v>766</v>
      </c>
    </row>
    <row r="1625" spans="1:14" x14ac:dyDescent="0.25">
      <c r="A1625" s="2">
        <v>1624</v>
      </c>
      <c r="B1625" s="2">
        <v>1350</v>
      </c>
      <c r="C1625" s="2" t="str">
        <f t="shared" si="25"/>
        <v>Affordable</v>
      </c>
      <c r="D1625" t="s">
        <v>20</v>
      </c>
      <c r="E1625" t="s">
        <v>31</v>
      </c>
      <c r="F1625">
        <v>2012</v>
      </c>
      <c r="G1625" t="s">
        <v>245</v>
      </c>
      <c r="H1625" s="3">
        <v>163334</v>
      </c>
      <c r="I1625" t="s">
        <v>40</v>
      </c>
      <c r="J1625" t="s">
        <v>1870</v>
      </c>
      <c r="K1625">
        <v>167652613</v>
      </c>
      <c r="L1625" t="s">
        <v>34</v>
      </c>
      <c r="M1625" t="s">
        <v>18</v>
      </c>
      <c r="N1625" t="s">
        <v>114</v>
      </c>
    </row>
    <row r="1626" spans="1:14" x14ac:dyDescent="0.25">
      <c r="A1626" s="2">
        <v>1625</v>
      </c>
      <c r="B1626" s="2">
        <v>21900</v>
      </c>
      <c r="C1626" s="2" t="str">
        <f t="shared" si="25"/>
        <v>Sub Premium</v>
      </c>
      <c r="D1626" t="s">
        <v>20</v>
      </c>
      <c r="E1626" t="s">
        <v>59</v>
      </c>
      <c r="F1626">
        <v>2019</v>
      </c>
      <c r="G1626" t="s">
        <v>14</v>
      </c>
      <c r="H1626" s="3">
        <v>47628</v>
      </c>
      <c r="I1626" t="s">
        <v>40</v>
      </c>
      <c r="J1626" t="s">
        <v>1871</v>
      </c>
      <c r="K1626">
        <v>167745571</v>
      </c>
      <c r="L1626" t="s">
        <v>95</v>
      </c>
      <c r="M1626" t="s">
        <v>18</v>
      </c>
      <c r="N1626" t="s">
        <v>30</v>
      </c>
    </row>
    <row r="1627" spans="1:14" x14ac:dyDescent="0.25">
      <c r="A1627" s="2">
        <v>1626</v>
      </c>
      <c r="B1627" s="2">
        <v>11700</v>
      </c>
      <c r="C1627" s="2" t="str">
        <f t="shared" si="25"/>
        <v>Affordable</v>
      </c>
      <c r="D1627" t="s">
        <v>20</v>
      </c>
      <c r="E1627" t="s">
        <v>31</v>
      </c>
      <c r="F1627">
        <v>2014</v>
      </c>
      <c r="G1627" t="s">
        <v>14</v>
      </c>
      <c r="H1627" s="3">
        <v>135283</v>
      </c>
      <c r="I1627" t="s">
        <v>54</v>
      </c>
      <c r="J1627" t="s">
        <v>1872</v>
      </c>
      <c r="K1627">
        <v>167790522</v>
      </c>
      <c r="L1627" t="s">
        <v>42</v>
      </c>
      <c r="M1627" t="s">
        <v>18</v>
      </c>
      <c r="N1627" t="s">
        <v>911</v>
      </c>
    </row>
    <row r="1628" spans="1:14" x14ac:dyDescent="0.25">
      <c r="A1628" s="2">
        <v>1627</v>
      </c>
      <c r="B1628" s="2">
        <v>6500</v>
      </c>
      <c r="C1628" s="2" t="str">
        <f t="shared" si="25"/>
        <v>Affordable</v>
      </c>
      <c r="D1628" t="s">
        <v>20</v>
      </c>
      <c r="E1628" t="s">
        <v>31</v>
      </c>
      <c r="F1628">
        <v>2014</v>
      </c>
      <c r="G1628" t="s">
        <v>245</v>
      </c>
      <c r="H1628" s="3">
        <v>147903</v>
      </c>
      <c r="I1628" t="s">
        <v>40</v>
      </c>
      <c r="J1628" t="s">
        <v>1873</v>
      </c>
      <c r="K1628">
        <v>167652703</v>
      </c>
      <c r="L1628" t="s">
        <v>29</v>
      </c>
      <c r="M1628" t="s">
        <v>18</v>
      </c>
      <c r="N1628" t="s">
        <v>114</v>
      </c>
    </row>
    <row r="1629" spans="1:14" x14ac:dyDescent="0.25">
      <c r="A1629" s="2">
        <v>1628</v>
      </c>
      <c r="B1629" s="2">
        <v>9800</v>
      </c>
      <c r="C1629" s="2" t="str">
        <f t="shared" si="25"/>
        <v>Affordable</v>
      </c>
      <c r="D1629" t="s">
        <v>20</v>
      </c>
      <c r="E1629" t="s">
        <v>31</v>
      </c>
      <c r="F1629">
        <v>2014</v>
      </c>
      <c r="G1629" t="s">
        <v>14</v>
      </c>
      <c r="H1629" s="3">
        <v>74181</v>
      </c>
      <c r="I1629" t="s">
        <v>15</v>
      </c>
      <c r="J1629" t="s">
        <v>1874</v>
      </c>
      <c r="K1629">
        <v>167568860</v>
      </c>
      <c r="L1629" t="s">
        <v>181</v>
      </c>
      <c r="M1629" t="s">
        <v>18</v>
      </c>
      <c r="N1629" t="s">
        <v>456</v>
      </c>
    </row>
    <row r="1630" spans="1:14" x14ac:dyDescent="0.25">
      <c r="A1630" s="2">
        <v>1629</v>
      </c>
      <c r="B1630" s="2">
        <v>11000</v>
      </c>
      <c r="C1630" s="2" t="str">
        <f t="shared" si="25"/>
        <v>Affordable</v>
      </c>
      <c r="D1630" t="s">
        <v>20</v>
      </c>
      <c r="E1630" t="s">
        <v>31</v>
      </c>
      <c r="F1630">
        <v>2014</v>
      </c>
      <c r="G1630" t="s">
        <v>14</v>
      </c>
      <c r="H1630" s="3">
        <v>77386</v>
      </c>
      <c r="I1630" t="s">
        <v>40</v>
      </c>
      <c r="J1630" t="s">
        <v>1875</v>
      </c>
      <c r="K1630">
        <v>167790526</v>
      </c>
      <c r="L1630" t="s">
        <v>42</v>
      </c>
      <c r="M1630" t="s">
        <v>18</v>
      </c>
      <c r="N1630" t="s">
        <v>911</v>
      </c>
    </row>
    <row r="1631" spans="1:14" x14ac:dyDescent="0.25">
      <c r="A1631" s="2">
        <v>1630</v>
      </c>
      <c r="B1631" s="2">
        <v>1150</v>
      </c>
      <c r="C1631" s="2" t="str">
        <f t="shared" si="25"/>
        <v>Affordable</v>
      </c>
      <c r="D1631" t="s">
        <v>20</v>
      </c>
      <c r="E1631" t="s">
        <v>31</v>
      </c>
      <c r="F1631">
        <v>2014</v>
      </c>
      <c r="G1631" t="s">
        <v>245</v>
      </c>
      <c r="H1631" s="3">
        <v>123349</v>
      </c>
      <c r="I1631" t="s">
        <v>37</v>
      </c>
      <c r="J1631" t="s">
        <v>1876</v>
      </c>
      <c r="K1631">
        <v>167652717</v>
      </c>
      <c r="L1631" t="s">
        <v>29</v>
      </c>
      <c r="M1631" t="s">
        <v>18</v>
      </c>
      <c r="N1631" t="s">
        <v>114</v>
      </c>
    </row>
    <row r="1632" spans="1:14" x14ac:dyDescent="0.25">
      <c r="A1632" s="2">
        <v>1631</v>
      </c>
      <c r="B1632" s="2">
        <v>13000</v>
      </c>
      <c r="C1632" s="2" t="str">
        <f t="shared" si="25"/>
        <v>Affordable</v>
      </c>
      <c r="D1632" t="s">
        <v>20</v>
      </c>
      <c r="E1632" t="s">
        <v>256</v>
      </c>
      <c r="F1632">
        <v>2013</v>
      </c>
      <c r="G1632" t="s">
        <v>14</v>
      </c>
      <c r="H1632" s="3">
        <v>136661</v>
      </c>
      <c r="I1632" t="s">
        <v>40</v>
      </c>
      <c r="J1632" t="s">
        <v>1877</v>
      </c>
      <c r="K1632">
        <v>167569071</v>
      </c>
      <c r="L1632" t="s">
        <v>181</v>
      </c>
      <c r="M1632" t="s">
        <v>18</v>
      </c>
      <c r="N1632" t="s">
        <v>456</v>
      </c>
    </row>
    <row r="1633" spans="1:14" x14ac:dyDescent="0.25">
      <c r="A1633" s="2">
        <v>1632</v>
      </c>
      <c r="B1633" s="2">
        <v>5500</v>
      </c>
      <c r="C1633" s="2" t="str">
        <f t="shared" si="25"/>
        <v>Affordable</v>
      </c>
      <c r="D1633" t="s">
        <v>20</v>
      </c>
      <c r="E1633" t="s">
        <v>31</v>
      </c>
      <c r="F1633">
        <v>2013</v>
      </c>
      <c r="G1633" t="s">
        <v>14</v>
      </c>
      <c r="H1633" s="3">
        <v>109600</v>
      </c>
      <c r="I1633" t="s">
        <v>22</v>
      </c>
      <c r="J1633" t="s">
        <v>1878</v>
      </c>
      <c r="K1633">
        <v>167790946</v>
      </c>
      <c r="L1633" t="s">
        <v>42</v>
      </c>
      <c r="M1633" t="s">
        <v>18</v>
      </c>
      <c r="N1633" t="s">
        <v>30</v>
      </c>
    </row>
    <row r="1634" spans="1:14" x14ac:dyDescent="0.25">
      <c r="A1634" s="2">
        <v>1633</v>
      </c>
      <c r="B1634" s="2">
        <v>6000</v>
      </c>
      <c r="C1634" s="2" t="str">
        <f t="shared" si="25"/>
        <v>Affordable</v>
      </c>
      <c r="D1634" t="s">
        <v>20</v>
      </c>
      <c r="E1634" t="s">
        <v>31</v>
      </c>
      <c r="F1634">
        <v>2014</v>
      </c>
      <c r="G1634" t="s">
        <v>245</v>
      </c>
      <c r="H1634" s="3">
        <v>125369</v>
      </c>
      <c r="I1634" t="s">
        <v>15</v>
      </c>
      <c r="J1634" t="s">
        <v>1879</v>
      </c>
      <c r="K1634">
        <v>167652917</v>
      </c>
      <c r="L1634" t="s">
        <v>330</v>
      </c>
      <c r="M1634" t="s">
        <v>18</v>
      </c>
      <c r="N1634" t="s">
        <v>114</v>
      </c>
    </row>
    <row r="1635" spans="1:14" x14ac:dyDescent="0.25">
      <c r="A1635" s="2">
        <v>1634</v>
      </c>
      <c r="B1635" s="2">
        <v>11200</v>
      </c>
      <c r="C1635" s="2" t="str">
        <f t="shared" si="25"/>
        <v>Affordable</v>
      </c>
      <c r="D1635" t="s">
        <v>20</v>
      </c>
      <c r="E1635" t="s">
        <v>31</v>
      </c>
      <c r="F1635">
        <v>2013</v>
      </c>
      <c r="G1635" t="s">
        <v>14</v>
      </c>
      <c r="H1635" s="3">
        <v>122861</v>
      </c>
      <c r="I1635" t="s">
        <v>32</v>
      </c>
      <c r="J1635" t="s">
        <v>1880</v>
      </c>
      <c r="K1635">
        <v>167790954</v>
      </c>
      <c r="L1635" t="s">
        <v>42</v>
      </c>
      <c r="M1635" t="s">
        <v>18</v>
      </c>
      <c r="N1635" t="s">
        <v>911</v>
      </c>
    </row>
    <row r="1636" spans="1:14" x14ac:dyDescent="0.25">
      <c r="A1636" s="2">
        <v>1635</v>
      </c>
      <c r="B1636" s="2">
        <v>5000</v>
      </c>
      <c r="C1636" s="2" t="str">
        <f t="shared" si="25"/>
        <v>Affordable</v>
      </c>
      <c r="D1636" t="s">
        <v>20</v>
      </c>
      <c r="E1636" t="s">
        <v>31</v>
      </c>
      <c r="F1636">
        <v>2016</v>
      </c>
      <c r="G1636" t="s">
        <v>245</v>
      </c>
      <c r="H1636" s="3">
        <v>110826</v>
      </c>
      <c r="I1636" t="s">
        <v>46</v>
      </c>
      <c r="J1636" t="s">
        <v>1881</v>
      </c>
      <c r="K1636">
        <v>167652919</v>
      </c>
      <c r="L1636" t="s">
        <v>330</v>
      </c>
      <c r="M1636" t="s">
        <v>18</v>
      </c>
      <c r="N1636" t="s">
        <v>114</v>
      </c>
    </row>
    <row r="1637" spans="1:14" x14ac:dyDescent="0.25">
      <c r="A1637" s="2">
        <v>1636</v>
      </c>
      <c r="B1637" s="2">
        <v>23400</v>
      </c>
      <c r="C1637" s="2" t="str">
        <f t="shared" si="25"/>
        <v>Sub Premium</v>
      </c>
      <c r="D1637" t="s">
        <v>20</v>
      </c>
      <c r="E1637" t="s">
        <v>220</v>
      </c>
      <c r="F1637">
        <v>2019</v>
      </c>
      <c r="G1637" t="s">
        <v>14</v>
      </c>
      <c r="H1637" s="3">
        <v>12198</v>
      </c>
      <c r="I1637" t="s">
        <v>40</v>
      </c>
      <c r="J1637" t="s">
        <v>1882</v>
      </c>
      <c r="K1637">
        <v>167791002</v>
      </c>
      <c r="L1637" t="s">
        <v>402</v>
      </c>
      <c r="M1637" t="s">
        <v>18</v>
      </c>
      <c r="N1637" t="s">
        <v>186</v>
      </c>
    </row>
    <row r="1638" spans="1:14" x14ac:dyDescent="0.25">
      <c r="A1638" s="2">
        <v>1637</v>
      </c>
      <c r="B1638" s="2">
        <v>13500</v>
      </c>
      <c r="C1638" s="2" t="str">
        <f t="shared" si="25"/>
        <v>Affordable</v>
      </c>
      <c r="D1638" t="s">
        <v>20</v>
      </c>
      <c r="E1638" t="s">
        <v>31</v>
      </c>
      <c r="F1638">
        <v>2019</v>
      </c>
      <c r="G1638" t="s">
        <v>245</v>
      </c>
      <c r="H1638" s="3">
        <v>45512</v>
      </c>
      <c r="I1638" t="s">
        <v>37</v>
      </c>
      <c r="J1638" t="s">
        <v>1883</v>
      </c>
      <c r="K1638">
        <v>167652920</v>
      </c>
      <c r="L1638" t="s">
        <v>330</v>
      </c>
      <c r="M1638" t="s">
        <v>18</v>
      </c>
      <c r="N1638" t="s">
        <v>114</v>
      </c>
    </row>
    <row r="1639" spans="1:14" x14ac:dyDescent="0.25">
      <c r="A1639" s="2">
        <v>1638</v>
      </c>
      <c r="B1639" s="2">
        <v>22900</v>
      </c>
      <c r="C1639" s="2" t="str">
        <f t="shared" si="25"/>
        <v>Sub Premium</v>
      </c>
      <c r="D1639" t="s">
        <v>20</v>
      </c>
      <c r="E1639" t="s">
        <v>220</v>
      </c>
      <c r="F1639">
        <v>2019</v>
      </c>
      <c r="G1639" t="s">
        <v>14</v>
      </c>
      <c r="H1639" s="3">
        <v>15656</v>
      </c>
      <c r="I1639" t="s">
        <v>40</v>
      </c>
      <c r="J1639" t="s">
        <v>1884</v>
      </c>
      <c r="K1639">
        <v>167791008</v>
      </c>
      <c r="L1639" t="s">
        <v>402</v>
      </c>
      <c r="M1639" t="s">
        <v>18</v>
      </c>
      <c r="N1639" t="s">
        <v>186</v>
      </c>
    </row>
    <row r="1640" spans="1:14" x14ac:dyDescent="0.25">
      <c r="A1640" s="2">
        <v>1639</v>
      </c>
      <c r="B1640" s="2">
        <v>20000</v>
      </c>
      <c r="C1640" s="2" t="str">
        <f t="shared" si="25"/>
        <v>Sub Premium</v>
      </c>
      <c r="D1640" t="s">
        <v>20</v>
      </c>
      <c r="E1640" t="s">
        <v>824</v>
      </c>
      <c r="F1640">
        <v>2020</v>
      </c>
      <c r="G1640" t="s">
        <v>14</v>
      </c>
      <c r="H1640" s="3">
        <v>23984</v>
      </c>
      <c r="I1640" t="s">
        <v>22</v>
      </c>
      <c r="J1640" t="s">
        <v>1885</v>
      </c>
      <c r="K1640">
        <v>167569992</v>
      </c>
      <c r="L1640" t="s">
        <v>34</v>
      </c>
      <c r="M1640" t="s">
        <v>18</v>
      </c>
      <c r="N1640" t="s">
        <v>30</v>
      </c>
    </row>
    <row r="1641" spans="1:14" x14ac:dyDescent="0.25">
      <c r="A1641" s="2">
        <v>1640</v>
      </c>
      <c r="B1641" s="2">
        <v>22900</v>
      </c>
      <c r="C1641" s="2" t="str">
        <f t="shared" si="25"/>
        <v>Sub Premium</v>
      </c>
      <c r="D1641" t="s">
        <v>20</v>
      </c>
      <c r="E1641" t="s">
        <v>220</v>
      </c>
      <c r="F1641">
        <v>2019</v>
      </c>
      <c r="G1641" t="s">
        <v>14</v>
      </c>
      <c r="H1641" s="3">
        <v>15821</v>
      </c>
      <c r="I1641" t="s">
        <v>40</v>
      </c>
      <c r="J1641" t="s">
        <v>1886</v>
      </c>
      <c r="K1641">
        <v>167791009</v>
      </c>
      <c r="L1641" t="s">
        <v>402</v>
      </c>
      <c r="M1641" t="s">
        <v>18</v>
      </c>
      <c r="N1641" t="s">
        <v>186</v>
      </c>
    </row>
    <row r="1642" spans="1:14" x14ac:dyDescent="0.25">
      <c r="A1642" s="2">
        <v>1641</v>
      </c>
      <c r="B1642" s="2">
        <v>27000</v>
      </c>
      <c r="C1642" s="2" t="str">
        <f t="shared" si="25"/>
        <v>Sub Premium</v>
      </c>
      <c r="D1642" t="s">
        <v>20</v>
      </c>
      <c r="E1642" t="s">
        <v>835</v>
      </c>
      <c r="F1642">
        <v>2020</v>
      </c>
      <c r="G1642" t="s">
        <v>14</v>
      </c>
      <c r="H1642" s="3">
        <v>12748</v>
      </c>
      <c r="I1642" t="s">
        <v>37</v>
      </c>
      <c r="J1642" t="s">
        <v>1887</v>
      </c>
      <c r="K1642">
        <v>167569997</v>
      </c>
      <c r="L1642" t="s">
        <v>34</v>
      </c>
      <c r="M1642" t="s">
        <v>18</v>
      </c>
      <c r="N1642" t="s">
        <v>30</v>
      </c>
    </row>
    <row r="1643" spans="1:14" x14ac:dyDescent="0.25">
      <c r="A1643" s="2">
        <v>1642</v>
      </c>
      <c r="B1643" s="2">
        <v>54500</v>
      </c>
      <c r="C1643" s="2" t="str">
        <f t="shared" si="25"/>
        <v>Sub Premium</v>
      </c>
      <c r="D1643" t="s">
        <v>20</v>
      </c>
      <c r="E1643" t="s">
        <v>1598</v>
      </c>
      <c r="F1643">
        <v>2019</v>
      </c>
      <c r="G1643" t="s">
        <v>14</v>
      </c>
      <c r="H1643" s="3">
        <v>9865</v>
      </c>
      <c r="I1643" t="s">
        <v>32</v>
      </c>
      <c r="J1643" t="s">
        <v>1888</v>
      </c>
      <c r="K1643">
        <v>167791013</v>
      </c>
      <c r="L1643" t="s">
        <v>424</v>
      </c>
      <c r="M1643" t="s">
        <v>18</v>
      </c>
      <c r="N1643" t="s">
        <v>30</v>
      </c>
    </row>
    <row r="1644" spans="1:14" x14ac:dyDescent="0.25">
      <c r="A1644" s="2">
        <v>1643</v>
      </c>
      <c r="B1644" s="2">
        <v>20600</v>
      </c>
      <c r="C1644" s="2" t="str">
        <f t="shared" si="25"/>
        <v>Sub Premium</v>
      </c>
      <c r="D1644" t="s">
        <v>20</v>
      </c>
      <c r="E1644" t="s">
        <v>824</v>
      </c>
      <c r="F1644">
        <v>2020</v>
      </c>
      <c r="G1644" t="s">
        <v>14</v>
      </c>
      <c r="H1644" s="3">
        <v>17858</v>
      </c>
      <c r="I1644" t="s">
        <v>15</v>
      </c>
      <c r="J1644" t="s">
        <v>1889</v>
      </c>
      <c r="K1644">
        <v>167570001</v>
      </c>
      <c r="L1644" t="s">
        <v>34</v>
      </c>
      <c r="M1644" t="s">
        <v>18</v>
      </c>
      <c r="N1644" t="s">
        <v>30</v>
      </c>
    </row>
    <row r="1645" spans="1:14" x14ac:dyDescent="0.25">
      <c r="A1645" s="2">
        <v>1644</v>
      </c>
      <c r="B1645" s="2">
        <v>23500</v>
      </c>
      <c r="C1645" s="2" t="str">
        <f t="shared" si="25"/>
        <v>Sub Premium</v>
      </c>
      <c r="D1645" t="s">
        <v>20</v>
      </c>
      <c r="E1645" t="s">
        <v>220</v>
      </c>
      <c r="F1645">
        <v>2019</v>
      </c>
      <c r="G1645" t="s">
        <v>14</v>
      </c>
      <c r="H1645" s="3">
        <v>6711</v>
      </c>
      <c r="I1645" t="s">
        <v>40</v>
      </c>
      <c r="J1645" t="s">
        <v>1890</v>
      </c>
      <c r="K1645">
        <v>167791021</v>
      </c>
      <c r="L1645" t="s">
        <v>402</v>
      </c>
      <c r="M1645" t="s">
        <v>18</v>
      </c>
      <c r="N1645" t="s">
        <v>186</v>
      </c>
    </row>
    <row r="1646" spans="1:14" x14ac:dyDescent="0.25">
      <c r="A1646" s="2">
        <v>1645</v>
      </c>
      <c r="B1646" s="2">
        <v>53000</v>
      </c>
      <c r="C1646" s="2" t="str">
        <f t="shared" si="25"/>
        <v>Sub Premium</v>
      </c>
      <c r="D1646" t="s">
        <v>20</v>
      </c>
      <c r="E1646" t="s">
        <v>1598</v>
      </c>
      <c r="F1646">
        <v>2019</v>
      </c>
      <c r="G1646" t="s">
        <v>14</v>
      </c>
      <c r="H1646" s="3">
        <v>14939</v>
      </c>
      <c r="I1646" t="s">
        <v>32</v>
      </c>
      <c r="J1646" t="s">
        <v>1891</v>
      </c>
      <c r="K1646">
        <v>167791024</v>
      </c>
      <c r="L1646" t="s">
        <v>424</v>
      </c>
      <c r="M1646" t="s">
        <v>18</v>
      </c>
      <c r="N1646" t="s">
        <v>30</v>
      </c>
    </row>
    <row r="1647" spans="1:14" x14ac:dyDescent="0.25">
      <c r="A1647" s="2">
        <v>1646</v>
      </c>
      <c r="B1647" s="2">
        <v>23600</v>
      </c>
      <c r="C1647" s="2" t="str">
        <f t="shared" si="25"/>
        <v>Sub Premium</v>
      </c>
      <c r="D1647" t="s">
        <v>20</v>
      </c>
      <c r="E1647" t="s">
        <v>1462</v>
      </c>
      <c r="F1647">
        <v>2019</v>
      </c>
      <c r="G1647" t="s">
        <v>14</v>
      </c>
      <c r="H1647" s="3">
        <v>15820</v>
      </c>
      <c r="I1647" t="s">
        <v>40</v>
      </c>
      <c r="J1647" t="s">
        <v>1892</v>
      </c>
      <c r="K1647">
        <v>167791089</v>
      </c>
      <c r="L1647" t="s">
        <v>402</v>
      </c>
      <c r="M1647" t="s">
        <v>18</v>
      </c>
      <c r="N1647" t="s">
        <v>186</v>
      </c>
    </row>
    <row r="1648" spans="1:14" x14ac:dyDescent="0.25">
      <c r="A1648" s="2">
        <v>1647</v>
      </c>
      <c r="B1648" s="2">
        <v>33500</v>
      </c>
      <c r="C1648" s="2" t="str">
        <f t="shared" si="25"/>
        <v>Sub Premium</v>
      </c>
      <c r="D1648" t="s">
        <v>20</v>
      </c>
      <c r="E1648" t="s">
        <v>59</v>
      </c>
      <c r="F1648">
        <v>2019</v>
      </c>
      <c r="G1648" t="s">
        <v>14</v>
      </c>
      <c r="H1648" s="3">
        <v>6140</v>
      </c>
      <c r="I1648" t="s">
        <v>22</v>
      </c>
      <c r="J1648" t="s">
        <v>1893</v>
      </c>
      <c r="K1648">
        <v>167791092</v>
      </c>
      <c r="L1648" t="s">
        <v>424</v>
      </c>
      <c r="M1648" t="s">
        <v>18</v>
      </c>
      <c r="N1648" t="s">
        <v>30</v>
      </c>
    </row>
    <row r="1649" spans="1:14" x14ac:dyDescent="0.25">
      <c r="A1649" s="2">
        <v>1648</v>
      </c>
      <c r="B1649" s="2">
        <v>24400</v>
      </c>
      <c r="C1649" s="2" t="str">
        <f t="shared" si="25"/>
        <v>Sub Premium</v>
      </c>
      <c r="D1649" t="s">
        <v>20</v>
      </c>
      <c r="E1649" t="s">
        <v>270</v>
      </c>
      <c r="F1649">
        <v>2019</v>
      </c>
      <c r="G1649" t="s">
        <v>14</v>
      </c>
      <c r="H1649" s="3">
        <v>25552</v>
      </c>
      <c r="I1649" t="s">
        <v>46</v>
      </c>
      <c r="J1649" t="s">
        <v>1894</v>
      </c>
      <c r="K1649">
        <v>167570518</v>
      </c>
      <c r="L1649" t="s">
        <v>34</v>
      </c>
      <c r="M1649" t="s">
        <v>18</v>
      </c>
      <c r="N1649" t="s">
        <v>30</v>
      </c>
    </row>
    <row r="1650" spans="1:14" x14ac:dyDescent="0.25">
      <c r="A1650" s="2">
        <v>1649</v>
      </c>
      <c r="B1650" s="2">
        <v>13000</v>
      </c>
      <c r="C1650" s="2" t="str">
        <f t="shared" si="25"/>
        <v>Affordable</v>
      </c>
      <c r="D1650" t="s">
        <v>20</v>
      </c>
      <c r="E1650" t="s">
        <v>184</v>
      </c>
      <c r="F1650">
        <v>2016</v>
      </c>
      <c r="G1650" t="s">
        <v>14</v>
      </c>
      <c r="H1650" s="3">
        <v>54984</v>
      </c>
      <c r="I1650" t="s">
        <v>15</v>
      </c>
      <c r="J1650" t="s">
        <v>1895</v>
      </c>
      <c r="K1650">
        <v>167793047</v>
      </c>
      <c r="L1650" t="s">
        <v>923</v>
      </c>
      <c r="M1650" t="s">
        <v>18</v>
      </c>
      <c r="N1650" t="s">
        <v>30</v>
      </c>
    </row>
    <row r="1651" spans="1:14" x14ac:dyDescent="0.25">
      <c r="A1651" s="2">
        <v>1650</v>
      </c>
      <c r="B1651" s="2">
        <v>48400</v>
      </c>
      <c r="C1651" s="2" t="str">
        <f t="shared" si="25"/>
        <v>Sub Premium</v>
      </c>
      <c r="D1651" t="s">
        <v>20</v>
      </c>
      <c r="E1651" t="s">
        <v>1568</v>
      </c>
      <c r="F1651">
        <v>2019</v>
      </c>
      <c r="G1651" t="s">
        <v>14</v>
      </c>
      <c r="H1651" s="3">
        <v>24783</v>
      </c>
      <c r="I1651" t="s">
        <v>15</v>
      </c>
      <c r="J1651" t="s">
        <v>1896</v>
      </c>
      <c r="K1651">
        <v>167570519</v>
      </c>
      <c r="L1651" t="s">
        <v>34</v>
      </c>
      <c r="M1651" t="s">
        <v>18</v>
      </c>
      <c r="N1651" t="s">
        <v>30</v>
      </c>
    </row>
    <row r="1652" spans="1:14" x14ac:dyDescent="0.25">
      <c r="A1652" s="2">
        <v>1651</v>
      </c>
      <c r="B1652" s="2">
        <v>26500</v>
      </c>
      <c r="C1652" s="2" t="str">
        <f t="shared" si="25"/>
        <v>Sub Premium</v>
      </c>
      <c r="D1652" t="s">
        <v>20</v>
      </c>
      <c r="E1652" t="s">
        <v>31</v>
      </c>
      <c r="F1652">
        <v>2014</v>
      </c>
      <c r="G1652" t="s">
        <v>14</v>
      </c>
      <c r="H1652" s="3">
        <v>148442</v>
      </c>
      <c r="I1652" t="s">
        <v>22</v>
      </c>
      <c r="J1652" t="s">
        <v>1897</v>
      </c>
      <c r="K1652">
        <v>167793049</v>
      </c>
      <c r="L1652" t="s">
        <v>923</v>
      </c>
      <c r="M1652" t="s">
        <v>18</v>
      </c>
      <c r="N1652" t="s">
        <v>30</v>
      </c>
    </row>
    <row r="1653" spans="1:14" x14ac:dyDescent="0.25">
      <c r="A1653" s="2">
        <v>1652</v>
      </c>
      <c r="B1653" s="2">
        <v>46200</v>
      </c>
      <c r="C1653" s="2" t="str">
        <f t="shared" si="25"/>
        <v>Sub Premium</v>
      </c>
      <c r="D1653" t="s">
        <v>20</v>
      </c>
      <c r="E1653" t="s">
        <v>1568</v>
      </c>
      <c r="F1653">
        <v>2019</v>
      </c>
      <c r="G1653" t="s">
        <v>14</v>
      </c>
      <c r="H1653" s="3">
        <v>34191</v>
      </c>
      <c r="I1653" t="s">
        <v>40</v>
      </c>
      <c r="J1653" t="s">
        <v>1898</v>
      </c>
      <c r="K1653">
        <v>167570520</v>
      </c>
      <c r="L1653" t="s">
        <v>34</v>
      </c>
      <c r="M1653" t="s">
        <v>18</v>
      </c>
      <c r="N1653" t="s">
        <v>30</v>
      </c>
    </row>
    <row r="1654" spans="1:14" x14ac:dyDescent="0.25">
      <c r="A1654" s="2">
        <v>1653</v>
      </c>
      <c r="B1654" s="2">
        <v>9300</v>
      </c>
      <c r="C1654" s="2" t="str">
        <f t="shared" si="25"/>
        <v>Affordable</v>
      </c>
      <c r="D1654" t="s">
        <v>20</v>
      </c>
      <c r="E1654" t="s">
        <v>31</v>
      </c>
      <c r="F1654">
        <v>2013</v>
      </c>
      <c r="G1654" t="s">
        <v>14</v>
      </c>
      <c r="H1654" s="3">
        <v>82072</v>
      </c>
      <c r="I1654" t="s">
        <v>22</v>
      </c>
      <c r="J1654" t="s">
        <v>1899</v>
      </c>
      <c r="K1654">
        <v>167793051</v>
      </c>
      <c r="L1654" t="s">
        <v>923</v>
      </c>
      <c r="M1654" t="s">
        <v>18</v>
      </c>
      <c r="N1654" t="s">
        <v>30</v>
      </c>
    </row>
    <row r="1655" spans="1:14" x14ac:dyDescent="0.25">
      <c r="A1655" s="2">
        <v>1654</v>
      </c>
      <c r="B1655" s="2">
        <v>13500</v>
      </c>
      <c r="C1655" s="2" t="str">
        <f t="shared" si="25"/>
        <v>Affordable</v>
      </c>
      <c r="D1655" t="s">
        <v>20</v>
      </c>
      <c r="E1655" t="s">
        <v>31</v>
      </c>
      <c r="F1655">
        <v>2012</v>
      </c>
      <c r="G1655" t="s">
        <v>14</v>
      </c>
      <c r="H1655" s="3">
        <v>104559</v>
      </c>
      <c r="I1655" t="s">
        <v>40</v>
      </c>
      <c r="J1655" t="s">
        <v>1900</v>
      </c>
      <c r="K1655">
        <v>167793084</v>
      </c>
      <c r="L1655" t="s">
        <v>923</v>
      </c>
      <c r="M1655" t="s">
        <v>18</v>
      </c>
      <c r="N1655" t="s">
        <v>30</v>
      </c>
    </row>
    <row r="1656" spans="1:14" x14ac:dyDescent="0.25">
      <c r="A1656" s="2">
        <v>1655</v>
      </c>
      <c r="B1656" s="2">
        <v>27600</v>
      </c>
      <c r="C1656" s="2" t="str">
        <f t="shared" si="25"/>
        <v>Sub Premium</v>
      </c>
      <c r="D1656" t="s">
        <v>20</v>
      </c>
      <c r="E1656" t="s">
        <v>270</v>
      </c>
      <c r="F1656">
        <v>2019</v>
      </c>
      <c r="G1656" t="s">
        <v>14</v>
      </c>
      <c r="H1656" s="3">
        <v>13265</v>
      </c>
      <c r="I1656" t="s">
        <v>22</v>
      </c>
      <c r="J1656" t="s">
        <v>1901</v>
      </c>
      <c r="K1656">
        <v>167570523</v>
      </c>
      <c r="L1656" t="s">
        <v>34</v>
      </c>
      <c r="M1656" t="s">
        <v>18</v>
      </c>
      <c r="N1656" t="s">
        <v>30</v>
      </c>
    </row>
    <row r="1657" spans="1:14" x14ac:dyDescent="0.25">
      <c r="A1657" s="2">
        <v>1656</v>
      </c>
      <c r="B1657" s="2">
        <v>7400</v>
      </c>
      <c r="C1657" s="2" t="str">
        <f t="shared" si="25"/>
        <v>Affordable</v>
      </c>
      <c r="D1657" t="s">
        <v>20</v>
      </c>
      <c r="E1657" t="s">
        <v>31</v>
      </c>
      <c r="F1657">
        <v>2013</v>
      </c>
      <c r="G1657" t="s">
        <v>14</v>
      </c>
      <c r="H1657" s="3">
        <v>133314</v>
      </c>
      <c r="I1657" t="s">
        <v>37</v>
      </c>
      <c r="J1657" t="s">
        <v>1902</v>
      </c>
      <c r="K1657">
        <v>167793088</v>
      </c>
      <c r="L1657" t="s">
        <v>923</v>
      </c>
      <c r="M1657" t="s">
        <v>18</v>
      </c>
      <c r="N1657" t="s">
        <v>30</v>
      </c>
    </row>
    <row r="1658" spans="1:14" x14ac:dyDescent="0.25">
      <c r="A1658" s="2">
        <v>1657</v>
      </c>
      <c r="B1658" s="2">
        <v>26500</v>
      </c>
      <c r="C1658" s="2" t="str">
        <f t="shared" si="25"/>
        <v>Sub Premium</v>
      </c>
      <c r="D1658" t="s">
        <v>20</v>
      </c>
      <c r="E1658" t="s">
        <v>270</v>
      </c>
      <c r="F1658">
        <v>2019</v>
      </c>
      <c r="G1658" t="s">
        <v>14</v>
      </c>
      <c r="H1658" s="3">
        <v>22458</v>
      </c>
      <c r="I1658" t="s">
        <v>46</v>
      </c>
      <c r="J1658" t="s">
        <v>1903</v>
      </c>
      <c r="K1658">
        <v>167570524</v>
      </c>
      <c r="L1658" t="s">
        <v>34</v>
      </c>
      <c r="M1658" t="s">
        <v>18</v>
      </c>
      <c r="N1658" t="s">
        <v>30</v>
      </c>
    </row>
    <row r="1659" spans="1:14" x14ac:dyDescent="0.25">
      <c r="A1659" s="2">
        <v>1658</v>
      </c>
      <c r="B1659" s="2">
        <v>26000</v>
      </c>
      <c r="C1659" s="2" t="str">
        <f t="shared" si="25"/>
        <v>Sub Premium</v>
      </c>
      <c r="D1659" t="s">
        <v>20</v>
      </c>
      <c r="E1659" t="s">
        <v>31</v>
      </c>
      <c r="F1659">
        <v>2013</v>
      </c>
      <c r="G1659" t="s">
        <v>14</v>
      </c>
      <c r="H1659" s="3">
        <v>70106</v>
      </c>
      <c r="I1659" t="s">
        <v>40</v>
      </c>
      <c r="J1659" t="s">
        <v>1904</v>
      </c>
      <c r="K1659">
        <v>167793089</v>
      </c>
      <c r="L1659" t="s">
        <v>923</v>
      </c>
      <c r="M1659" t="s">
        <v>18</v>
      </c>
      <c r="N1659" t="s">
        <v>186</v>
      </c>
    </row>
    <row r="1660" spans="1:14" x14ac:dyDescent="0.25">
      <c r="A1660" s="2">
        <v>1659</v>
      </c>
      <c r="B1660" s="2">
        <v>24500</v>
      </c>
      <c r="C1660" s="2" t="str">
        <f t="shared" si="25"/>
        <v>Sub Premium</v>
      </c>
      <c r="D1660" t="s">
        <v>20</v>
      </c>
      <c r="E1660" t="s">
        <v>270</v>
      </c>
      <c r="F1660">
        <v>2019</v>
      </c>
      <c r="G1660" t="s">
        <v>14</v>
      </c>
      <c r="H1660" s="3">
        <v>23712</v>
      </c>
      <c r="I1660" t="s">
        <v>15</v>
      </c>
      <c r="J1660" t="s">
        <v>1905</v>
      </c>
      <c r="K1660">
        <v>167570526</v>
      </c>
      <c r="L1660" t="s">
        <v>34</v>
      </c>
      <c r="M1660" t="s">
        <v>18</v>
      </c>
      <c r="N1660" t="s">
        <v>30</v>
      </c>
    </row>
    <row r="1661" spans="1:14" x14ac:dyDescent="0.25">
      <c r="A1661" s="2">
        <v>1660</v>
      </c>
      <c r="B1661" s="2">
        <v>2100</v>
      </c>
      <c r="C1661" s="2" t="str">
        <f t="shared" si="25"/>
        <v>Affordable</v>
      </c>
      <c r="D1661" t="s">
        <v>20</v>
      </c>
      <c r="E1661" t="s">
        <v>31</v>
      </c>
      <c r="F1661">
        <v>2012</v>
      </c>
      <c r="G1661" t="s">
        <v>14</v>
      </c>
      <c r="H1661" s="3">
        <v>101848</v>
      </c>
      <c r="I1661" t="s">
        <v>37</v>
      </c>
      <c r="J1661" t="s">
        <v>1906</v>
      </c>
      <c r="K1661">
        <v>167793093</v>
      </c>
      <c r="L1661" t="s">
        <v>923</v>
      </c>
      <c r="M1661" t="s">
        <v>18</v>
      </c>
      <c r="N1661" t="s">
        <v>186</v>
      </c>
    </row>
    <row r="1662" spans="1:14" x14ac:dyDescent="0.25">
      <c r="A1662" s="2">
        <v>1661</v>
      </c>
      <c r="B1662" s="2">
        <v>16700</v>
      </c>
      <c r="C1662" s="2" t="str">
        <f t="shared" si="25"/>
        <v>Affordable</v>
      </c>
      <c r="D1662" t="s">
        <v>20</v>
      </c>
      <c r="E1662" t="s">
        <v>1907</v>
      </c>
      <c r="F1662">
        <v>2019</v>
      </c>
      <c r="G1662" t="s">
        <v>14</v>
      </c>
      <c r="H1662" s="3">
        <v>14994</v>
      </c>
      <c r="I1662" t="s">
        <v>15</v>
      </c>
      <c r="J1662" t="s">
        <v>1908</v>
      </c>
      <c r="K1662">
        <v>167570530</v>
      </c>
      <c r="L1662" t="s">
        <v>34</v>
      </c>
      <c r="M1662" t="s">
        <v>18</v>
      </c>
      <c r="N1662" t="s">
        <v>30</v>
      </c>
    </row>
    <row r="1663" spans="1:14" x14ac:dyDescent="0.25">
      <c r="A1663" s="2">
        <v>1662</v>
      </c>
      <c r="B1663" s="2">
        <v>17500</v>
      </c>
      <c r="C1663" s="2" t="str">
        <f t="shared" si="25"/>
        <v>Affordable</v>
      </c>
      <c r="D1663" t="s">
        <v>20</v>
      </c>
      <c r="E1663" t="s">
        <v>270</v>
      </c>
      <c r="F1663">
        <v>2015</v>
      </c>
      <c r="G1663" t="s">
        <v>14</v>
      </c>
      <c r="H1663" s="3">
        <v>59726</v>
      </c>
      <c r="I1663" t="s">
        <v>46</v>
      </c>
      <c r="J1663" t="s">
        <v>1909</v>
      </c>
      <c r="K1663">
        <v>167793196</v>
      </c>
      <c r="L1663" t="s">
        <v>402</v>
      </c>
      <c r="M1663" t="s">
        <v>18</v>
      </c>
      <c r="N1663" t="s">
        <v>30</v>
      </c>
    </row>
    <row r="1664" spans="1:14" x14ac:dyDescent="0.25">
      <c r="A1664" s="2">
        <v>1663</v>
      </c>
      <c r="B1664" s="2">
        <v>17000</v>
      </c>
      <c r="C1664" s="2" t="str">
        <f t="shared" si="25"/>
        <v>Affordable</v>
      </c>
      <c r="D1664" t="s">
        <v>20</v>
      </c>
      <c r="E1664" t="s">
        <v>201</v>
      </c>
      <c r="F1664">
        <v>2019</v>
      </c>
      <c r="G1664" t="s">
        <v>14</v>
      </c>
      <c r="H1664" s="3">
        <v>16448</v>
      </c>
      <c r="I1664" t="s">
        <v>46</v>
      </c>
      <c r="J1664" t="s">
        <v>1910</v>
      </c>
      <c r="K1664">
        <v>167570532</v>
      </c>
      <c r="L1664" t="s">
        <v>34</v>
      </c>
      <c r="M1664" t="s">
        <v>18</v>
      </c>
      <c r="N1664" t="s">
        <v>30</v>
      </c>
    </row>
    <row r="1665" spans="1:14" x14ac:dyDescent="0.25">
      <c r="A1665" s="2">
        <v>1664</v>
      </c>
      <c r="B1665" s="2">
        <v>22500</v>
      </c>
      <c r="C1665" s="2" t="str">
        <f t="shared" si="25"/>
        <v>Sub Premium</v>
      </c>
      <c r="D1665" t="s">
        <v>20</v>
      </c>
      <c r="E1665" t="s">
        <v>31</v>
      </c>
      <c r="F1665">
        <v>2015</v>
      </c>
      <c r="G1665" t="s">
        <v>14</v>
      </c>
      <c r="H1665" s="3">
        <v>28801</v>
      </c>
      <c r="I1665" t="s">
        <v>15</v>
      </c>
      <c r="J1665" t="s">
        <v>1911</v>
      </c>
      <c r="K1665">
        <v>167793211</v>
      </c>
      <c r="L1665" t="s">
        <v>424</v>
      </c>
      <c r="M1665" t="s">
        <v>18</v>
      </c>
      <c r="N1665" t="s">
        <v>30</v>
      </c>
    </row>
    <row r="1666" spans="1:14" x14ac:dyDescent="0.25">
      <c r="A1666" s="2">
        <v>1665</v>
      </c>
      <c r="B1666" s="2">
        <v>34500</v>
      </c>
      <c r="C1666" s="2" t="str">
        <f t="shared" ref="C1666:C1729" si="26">IF(B1666&gt;=55000, "Premium", IF(B1666&gt;=20000, "Sub Premium", "Affordable"))</f>
        <v>Sub Premium</v>
      </c>
      <c r="D1666" t="s">
        <v>20</v>
      </c>
      <c r="E1666" t="s">
        <v>220</v>
      </c>
      <c r="F1666">
        <v>2019</v>
      </c>
      <c r="G1666" t="s">
        <v>14</v>
      </c>
      <c r="H1666" s="3">
        <v>28938</v>
      </c>
      <c r="I1666" t="s">
        <v>46</v>
      </c>
      <c r="J1666" t="s">
        <v>1912</v>
      </c>
      <c r="K1666">
        <v>167749570</v>
      </c>
      <c r="L1666" t="s">
        <v>173</v>
      </c>
      <c r="M1666" t="s">
        <v>18</v>
      </c>
      <c r="N1666" t="s">
        <v>186</v>
      </c>
    </row>
    <row r="1667" spans="1:14" x14ac:dyDescent="0.25">
      <c r="A1667" s="2">
        <v>1666</v>
      </c>
      <c r="B1667" s="2">
        <v>16600</v>
      </c>
      <c r="C1667" s="2" t="str">
        <f t="shared" si="26"/>
        <v>Affordable</v>
      </c>
      <c r="D1667" t="s">
        <v>20</v>
      </c>
      <c r="E1667" t="s">
        <v>1907</v>
      </c>
      <c r="F1667">
        <v>2019</v>
      </c>
      <c r="G1667" t="s">
        <v>14</v>
      </c>
      <c r="H1667" s="3">
        <v>19022</v>
      </c>
      <c r="I1667" t="s">
        <v>15</v>
      </c>
      <c r="J1667" t="s">
        <v>1913</v>
      </c>
      <c r="K1667">
        <v>167570533</v>
      </c>
      <c r="L1667" t="s">
        <v>34</v>
      </c>
      <c r="M1667" t="s">
        <v>18</v>
      </c>
      <c r="N1667" t="s">
        <v>30</v>
      </c>
    </row>
    <row r="1668" spans="1:14" x14ac:dyDescent="0.25">
      <c r="A1668" s="2">
        <v>1667</v>
      </c>
      <c r="B1668" s="2">
        <v>7500</v>
      </c>
      <c r="C1668" s="2" t="str">
        <f t="shared" si="26"/>
        <v>Affordable</v>
      </c>
      <c r="D1668" t="s">
        <v>20</v>
      </c>
      <c r="E1668" t="s">
        <v>31</v>
      </c>
      <c r="F1668">
        <v>2014</v>
      </c>
      <c r="G1668" t="s">
        <v>14</v>
      </c>
      <c r="H1668" s="3">
        <v>93832</v>
      </c>
      <c r="I1668" t="s">
        <v>22</v>
      </c>
      <c r="J1668" t="s">
        <v>1914</v>
      </c>
      <c r="K1668">
        <v>167793429</v>
      </c>
      <c r="L1668" t="s">
        <v>402</v>
      </c>
      <c r="M1668" t="s">
        <v>18</v>
      </c>
      <c r="N1668" t="s">
        <v>186</v>
      </c>
    </row>
    <row r="1669" spans="1:14" x14ac:dyDescent="0.25">
      <c r="A1669" s="2">
        <v>1668</v>
      </c>
      <c r="B1669" s="2">
        <v>34500</v>
      </c>
      <c r="C1669" s="2" t="str">
        <f t="shared" si="26"/>
        <v>Sub Premium</v>
      </c>
      <c r="D1669" t="s">
        <v>20</v>
      </c>
      <c r="E1669" t="s">
        <v>220</v>
      </c>
      <c r="F1669">
        <v>2019</v>
      </c>
      <c r="G1669" t="s">
        <v>14</v>
      </c>
      <c r="H1669" s="3">
        <v>25046</v>
      </c>
      <c r="I1669" t="s">
        <v>40</v>
      </c>
      <c r="J1669" t="s">
        <v>1915</v>
      </c>
      <c r="K1669">
        <v>167749571</v>
      </c>
      <c r="L1669" t="s">
        <v>173</v>
      </c>
      <c r="M1669" t="s">
        <v>18</v>
      </c>
      <c r="N1669" t="s">
        <v>186</v>
      </c>
    </row>
    <row r="1670" spans="1:14" x14ac:dyDescent="0.25">
      <c r="A1670" s="2">
        <v>1669</v>
      </c>
      <c r="B1670" s="2">
        <v>25000</v>
      </c>
      <c r="C1670" s="2" t="str">
        <f t="shared" si="26"/>
        <v>Sub Premium</v>
      </c>
      <c r="D1670" t="s">
        <v>20</v>
      </c>
      <c r="E1670" t="s">
        <v>270</v>
      </c>
      <c r="F1670">
        <v>2019</v>
      </c>
      <c r="G1670" t="s">
        <v>14</v>
      </c>
      <c r="H1670" s="3">
        <v>22318</v>
      </c>
      <c r="I1670" t="s">
        <v>15</v>
      </c>
      <c r="J1670" t="s">
        <v>1916</v>
      </c>
      <c r="K1670">
        <v>167570534</v>
      </c>
      <c r="L1670" t="s">
        <v>34</v>
      </c>
      <c r="M1670" t="s">
        <v>18</v>
      </c>
      <c r="N1670" t="s">
        <v>30</v>
      </c>
    </row>
    <row r="1671" spans="1:14" x14ac:dyDescent="0.25">
      <c r="A1671" s="2">
        <v>1670</v>
      </c>
      <c r="B1671" s="2">
        <v>36000</v>
      </c>
      <c r="C1671" s="2" t="str">
        <f t="shared" si="26"/>
        <v>Sub Premium</v>
      </c>
      <c r="D1671" t="s">
        <v>20</v>
      </c>
      <c r="E1671" t="s">
        <v>220</v>
      </c>
      <c r="F1671">
        <v>2019</v>
      </c>
      <c r="G1671" t="s">
        <v>14</v>
      </c>
      <c r="H1671" s="3">
        <v>17301</v>
      </c>
      <c r="I1671" t="s">
        <v>46</v>
      </c>
      <c r="J1671" t="s">
        <v>1917</v>
      </c>
      <c r="K1671">
        <v>167749573</v>
      </c>
      <c r="L1671" t="s">
        <v>173</v>
      </c>
      <c r="M1671" t="s">
        <v>18</v>
      </c>
      <c r="N1671" t="s">
        <v>186</v>
      </c>
    </row>
    <row r="1672" spans="1:14" x14ac:dyDescent="0.25">
      <c r="A1672" s="2">
        <v>1671</v>
      </c>
      <c r="B1672" s="2">
        <v>23700</v>
      </c>
      <c r="C1672" s="2" t="str">
        <f t="shared" si="26"/>
        <v>Sub Premium</v>
      </c>
      <c r="D1672" t="s">
        <v>20</v>
      </c>
      <c r="E1672" t="s">
        <v>270</v>
      </c>
      <c r="F1672">
        <v>2019</v>
      </c>
      <c r="G1672" t="s">
        <v>14</v>
      </c>
      <c r="H1672" s="3">
        <v>27413</v>
      </c>
      <c r="I1672" t="s">
        <v>46</v>
      </c>
      <c r="J1672" t="s">
        <v>1918</v>
      </c>
      <c r="K1672">
        <v>167570535</v>
      </c>
      <c r="L1672" t="s">
        <v>34</v>
      </c>
      <c r="M1672" t="s">
        <v>18</v>
      </c>
      <c r="N1672" t="s">
        <v>30</v>
      </c>
    </row>
    <row r="1673" spans="1:14" x14ac:dyDescent="0.25">
      <c r="A1673" s="2">
        <v>1672</v>
      </c>
      <c r="B1673" s="2">
        <v>28600</v>
      </c>
      <c r="C1673" s="2" t="str">
        <f t="shared" si="26"/>
        <v>Sub Premium</v>
      </c>
      <c r="D1673" t="s">
        <v>20</v>
      </c>
      <c r="E1673" t="s">
        <v>215</v>
      </c>
      <c r="F1673">
        <v>2019</v>
      </c>
      <c r="G1673" t="s">
        <v>14</v>
      </c>
      <c r="H1673" s="3">
        <v>39733</v>
      </c>
      <c r="I1673" t="s">
        <v>22</v>
      </c>
      <c r="J1673" t="s">
        <v>1919</v>
      </c>
      <c r="K1673">
        <v>167749575</v>
      </c>
      <c r="L1673" t="s">
        <v>173</v>
      </c>
      <c r="M1673" t="s">
        <v>18</v>
      </c>
      <c r="N1673" t="s">
        <v>186</v>
      </c>
    </row>
    <row r="1674" spans="1:14" x14ac:dyDescent="0.25">
      <c r="A1674" s="2">
        <v>1673</v>
      </c>
      <c r="B1674" s="2">
        <v>23500</v>
      </c>
      <c r="C1674" s="2" t="str">
        <f t="shared" si="26"/>
        <v>Sub Premium</v>
      </c>
      <c r="D1674" t="s">
        <v>20</v>
      </c>
      <c r="E1674" t="s">
        <v>31</v>
      </c>
      <c r="F1674">
        <v>2013</v>
      </c>
      <c r="G1674" t="s">
        <v>14</v>
      </c>
      <c r="H1674" s="3">
        <v>74195</v>
      </c>
      <c r="I1674" t="s">
        <v>81</v>
      </c>
      <c r="J1674" t="s">
        <v>1920</v>
      </c>
      <c r="K1674">
        <v>167793508</v>
      </c>
      <c r="L1674" t="s">
        <v>424</v>
      </c>
      <c r="M1674" t="s">
        <v>18</v>
      </c>
      <c r="N1674" t="s">
        <v>30</v>
      </c>
    </row>
    <row r="1675" spans="1:14" x14ac:dyDescent="0.25">
      <c r="A1675" s="2">
        <v>1674</v>
      </c>
      <c r="B1675" s="2">
        <v>25300</v>
      </c>
      <c r="C1675" s="2" t="str">
        <f t="shared" si="26"/>
        <v>Sub Premium</v>
      </c>
      <c r="D1675" t="s">
        <v>20</v>
      </c>
      <c r="E1675" t="s">
        <v>215</v>
      </c>
      <c r="F1675">
        <v>2019</v>
      </c>
      <c r="G1675" t="s">
        <v>14</v>
      </c>
      <c r="H1675" s="3">
        <v>44383</v>
      </c>
      <c r="I1675" t="s">
        <v>22</v>
      </c>
      <c r="J1675" t="s">
        <v>1921</v>
      </c>
      <c r="K1675">
        <v>167749587</v>
      </c>
      <c r="L1675" t="s">
        <v>173</v>
      </c>
      <c r="M1675" t="s">
        <v>18</v>
      </c>
      <c r="N1675" t="s">
        <v>186</v>
      </c>
    </row>
    <row r="1676" spans="1:14" x14ac:dyDescent="0.25">
      <c r="A1676" s="2">
        <v>1675</v>
      </c>
      <c r="B1676" s="2">
        <v>24900</v>
      </c>
      <c r="C1676" s="2" t="str">
        <f t="shared" si="26"/>
        <v>Sub Premium</v>
      </c>
      <c r="D1676" t="s">
        <v>20</v>
      </c>
      <c r="E1676" t="s">
        <v>279</v>
      </c>
      <c r="F1676">
        <v>2019</v>
      </c>
      <c r="G1676" t="s">
        <v>14</v>
      </c>
      <c r="H1676" s="3">
        <v>19151</v>
      </c>
      <c r="I1676" t="s">
        <v>40</v>
      </c>
      <c r="J1676" t="s">
        <v>1922</v>
      </c>
      <c r="K1676">
        <v>167570537</v>
      </c>
      <c r="L1676" t="s">
        <v>34</v>
      </c>
      <c r="M1676" t="s">
        <v>18</v>
      </c>
      <c r="N1676" t="s">
        <v>30</v>
      </c>
    </row>
    <row r="1677" spans="1:14" x14ac:dyDescent="0.25">
      <c r="A1677" s="2">
        <v>1676</v>
      </c>
      <c r="B1677" s="2">
        <v>20300</v>
      </c>
      <c r="C1677" s="2" t="str">
        <f t="shared" si="26"/>
        <v>Sub Premium</v>
      </c>
      <c r="D1677" t="s">
        <v>20</v>
      </c>
      <c r="E1677" t="s">
        <v>1923</v>
      </c>
      <c r="F1677">
        <v>2012</v>
      </c>
      <c r="G1677" t="s">
        <v>14</v>
      </c>
      <c r="H1677" s="3">
        <v>188394</v>
      </c>
      <c r="I1677" t="s">
        <v>40</v>
      </c>
      <c r="J1677" t="s">
        <v>1924</v>
      </c>
      <c r="K1677">
        <v>167793514</v>
      </c>
      <c r="L1677" t="s">
        <v>402</v>
      </c>
      <c r="M1677" t="s">
        <v>18</v>
      </c>
      <c r="N1677" t="s">
        <v>186</v>
      </c>
    </row>
    <row r="1678" spans="1:14" x14ac:dyDescent="0.25">
      <c r="A1678" s="2">
        <v>1677</v>
      </c>
      <c r="B1678" s="2">
        <v>23400</v>
      </c>
      <c r="C1678" s="2" t="str">
        <f t="shared" si="26"/>
        <v>Sub Premium</v>
      </c>
      <c r="D1678" t="s">
        <v>20</v>
      </c>
      <c r="E1678" t="s">
        <v>824</v>
      </c>
      <c r="F1678">
        <v>2020</v>
      </c>
      <c r="G1678" t="s">
        <v>14</v>
      </c>
      <c r="H1678" s="3">
        <v>2452</v>
      </c>
      <c r="I1678" t="s">
        <v>46</v>
      </c>
      <c r="J1678" t="s">
        <v>1925</v>
      </c>
      <c r="K1678">
        <v>167749593</v>
      </c>
      <c r="L1678" t="s">
        <v>173</v>
      </c>
      <c r="M1678" t="s">
        <v>18</v>
      </c>
      <c r="N1678" t="s">
        <v>186</v>
      </c>
    </row>
    <row r="1679" spans="1:14" x14ac:dyDescent="0.25">
      <c r="A1679" s="2">
        <v>1678</v>
      </c>
      <c r="B1679" s="2">
        <v>14600</v>
      </c>
      <c r="C1679" s="2" t="str">
        <f t="shared" si="26"/>
        <v>Affordable</v>
      </c>
      <c r="D1679" t="s">
        <v>20</v>
      </c>
      <c r="E1679" t="s">
        <v>824</v>
      </c>
      <c r="F1679">
        <v>2019</v>
      </c>
      <c r="G1679" t="s">
        <v>14</v>
      </c>
      <c r="H1679" s="3">
        <v>36252</v>
      </c>
      <c r="I1679" t="s">
        <v>22</v>
      </c>
      <c r="J1679" t="s">
        <v>1926</v>
      </c>
      <c r="K1679">
        <v>167570539</v>
      </c>
      <c r="L1679" t="s">
        <v>34</v>
      </c>
      <c r="M1679" t="s">
        <v>18</v>
      </c>
      <c r="N1679" t="s">
        <v>30</v>
      </c>
    </row>
    <row r="1680" spans="1:14" x14ac:dyDescent="0.25">
      <c r="A1680" s="2">
        <v>1679</v>
      </c>
      <c r="B1680" s="2">
        <v>25500</v>
      </c>
      <c r="C1680" s="2" t="str">
        <f t="shared" si="26"/>
        <v>Sub Premium</v>
      </c>
      <c r="D1680" t="s">
        <v>20</v>
      </c>
      <c r="E1680" t="s">
        <v>220</v>
      </c>
      <c r="F1680">
        <v>2019</v>
      </c>
      <c r="G1680" t="s">
        <v>14</v>
      </c>
      <c r="H1680" s="3">
        <v>27136</v>
      </c>
      <c r="I1680" t="s">
        <v>22</v>
      </c>
      <c r="J1680" t="s">
        <v>1927</v>
      </c>
      <c r="K1680">
        <v>167570540</v>
      </c>
      <c r="L1680" t="s">
        <v>34</v>
      </c>
      <c r="M1680" t="s">
        <v>18</v>
      </c>
      <c r="N1680" t="s">
        <v>30</v>
      </c>
    </row>
    <row r="1681" spans="1:14" x14ac:dyDescent="0.25">
      <c r="A1681" s="2">
        <v>1680</v>
      </c>
      <c r="B1681" s="2">
        <v>14700</v>
      </c>
      <c r="C1681" s="2" t="str">
        <f t="shared" si="26"/>
        <v>Affordable</v>
      </c>
      <c r="D1681" t="s">
        <v>20</v>
      </c>
      <c r="E1681" t="s">
        <v>824</v>
      </c>
      <c r="F1681">
        <v>2019</v>
      </c>
      <c r="G1681" t="s">
        <v>14</v>
      </c>
      <c r="H1681" s="3">
        <v>35951</v>
      </c>
      <c r="I1681" t="s">
        <v>40</v>
      </c>
      <c r="J1681" t="s">
        <v>1928</v>
      </c>
      <c r="K1681">
        <v>167570545</v>
      </c>
      <c r="L1681" t="s">
        <v>34</v>
      </c>
      <c r="M1681" t="s">
        <v>18</v>
      </c>
      <c r="N1681" t="s">
        <v>30</v>
      </c>
    </row>
    <row r="1682" spans="1:14" x14ac:dyDescent="0.25">
      <c r="A1682" s="2">
        <v>1681</v>
      </c>
      <c r="B1682" s="2">
        <v>33700</v>
      </c>
      <c r="C1682" s="2" t="str">
        <f t="shared" si="26"/>
        <v>Sub Premium</v>
      </c>
      <c r="D1682" t="s">
        <v>20</v>
      </c>
      <c r="E1682" t="s">
        <v>220</v>
      </c>
      <c r="F1682">
        <v>2019</v>
      </c>
      <c r="G1682" t="s">
        <v>14</v>
      </c>
      <c r="H1682" s="3">
        <v>35221</v>
      </c>
      <c r="I1682" t="s">
        <v>40</v>
      </c>
      <c r="J1682" t="s">
        <v>1929</v>
      </c>
      <c r="K1682">
        <v>167570547</v>
      </c>
      <c r="L1682" t="s">
        <v>34</v>
      </c>
      <c r="M1682" t="s">
        <v>18</v>
      </c>
      <c r="N1682" t="s">
        <v>30</v>
      </c>
    </row>
    <row r="1683" spans="1:14" x14ac:dyDescent="0.25">
      <c r="A1683" s="2">
        <v>1682</v>
      </c>
      <c r="B1683" s="2">
        <v>33400</v>
      </c>
      <c r="C1683" s="2" t="str">
        <f t="shared" si="26"/>
        <v>Sub Premium</v>
      </c>
      <c r="D1683" t="s">
        <v>20</v>
      </c>
      <c r="E1683" t="s">
        <v>220</v>
      </c>
      <c r="F1683">
        <v>2019</v>
      </c>
      <c r="G1683" t="s">
        <v>14</v>
      </c>
      <c r="H1683" s="3">
        <v>33808</v>
      </c>
      <c r="I1683" t="s">
        <v>46</v>
      </c>
      <c r="J1683" t="s">
        <v>1930</v>
      </c>
      <c r="K1683">
        <v>167570548</v>
      </c>
      <c r="L1683" t="s">
        <v>34</v>
      </c>
      <c r="M1683" t="s">
        <v>18</v>
      </c>
      <c r="N1683" t="s">
        <v>30</v>
      </c>
    </row>
    <row r="1684" spans="1:14" x14ac:dyDescent="0.25">
      <c r="A1684" s="2">
        <v>1683</v>
      </c>
      <c r="B1684" s="2">
        <v>34000</v>
      </c>
      <c r="C1684" s="2" t="str">
        <f t="shared" si="26"/>
        <v>Sub Premium</v>
      </c>
      <c r="D1684" t="s">
        <v>20</v>
      </c>
      <c r="E1684" t="s">
        <v>220</v>
      </c>
      <c r="F1684">
        <v>2019</v>
      </c>
      <c r="G1684" t="s">
        <v>14</v>
      </c>
      <c r="H1684" s="3">
        <v>32022</v>
      </c>
      <c r="I1684" t="s">
        <v>15</v>
      </c>
      <c r="J1684" t="s">
        <v>1931</v>
      </c>
      <c r="K1684">
        <v>167749775</v>
      </c>
      <c r="L1684" t="s">
        <v>173</v>
      </c>
      <c r="M1684" t="s">
        <v>18</v>
      </c>
      <c r="N1684" t="s">
        <v>186</v>
      </c>
    </row>
    <row r="1685" spans="1:14" x14ac:dyDescent="0.25">
      <c r="A1685" s="2">
        <v>1684</v>
      </c>
      <c r="B1685" s="2">
        <v>17500</v>
      </c>
      <c r="C1685" s="2" t="str">
        <f t="shared" si="26"/>
        <v>Affordable</v>
      </c>
      <c r="D1685" t="s">
        <v>20</v>
      </c>
      <c r="E1685" t="s">
        <v>824</v>
      </c>
      <c r="F1685">
        <v>2019</v>
      </c>
      <c r="G1685" t="s">
        <v>14</v>
      </c>
      <c r="H1685" s="3">
        <v>34173</v>
      </c>
      <c r="I1685" t="s">
        <v>40</v>
      </c>
      <c r="J1685" t="s">
        <v>1932</v>
      </c>
      <c r="K1685">
        <v>167570556</v>
      </c>
      <c r="L1685" t="s">
        <v>34</v>
      </c>
      <c r="M1685" t="s">
        <v>18</v>
      </c>
      <c r="N1685" t="s">
        <v>30</v>
      </c>
    </row>
    <row r="1686" spans="1:14" x14ac:dyDescent="0.25">
      <c r="A1686" s="2">
        <v>1685</v>
      </c>
      <c r="B1686" s="2">
        <v>14100</v>
      </c>
      <c r="C1686" s="2" t="str">
        <f t="shared" si="26"/>
        <v>Affordable</v>
      </c>
      <c r="D1686" t="s">
        <v>20</v>
      </c>
      <c r="E1686" t="s">
        <v>824</v>
      </c>
      <c r="F1686">
        <v>2019</v>
      </c>
      <c r="G1686" t="s">
        <v>14</v>
      </c>
      <c r="H1686" s="3">
        <v>24272</v>
      </c>
      <c r="I1686" t="s">
        <v>40</v>
      </c>
      <c r="J1686" t="s">
        <v>1933</v>
      </c>
      <c r="K1686">
        <v>167749844</v>
      </c>
      <c r="L1686" t="s">
        <v>173</v>
      </c>
      <c r="M1686" t="s">
        <v>18</v>
      </c>
      <c r="N1686" t="s">
        <v>186</v>
      </c>
    </row>
    <row r="1687" spans="1:14" x14ac:dyDescent="0.25">
      <c r="A1687" s="2">
        <v>1686</v>
      </c>
      <c r="B1687" s="2">
        <v>30000</v>
      </c>
      <c r="C1687" s="2" t="str">
        <f t="shared" si="26"/>
        <v>Sub Premium</v>
      </c>
      <c r="D1687" t="s">
        <v>20</v>
      </c>
      <c r="E1687" t="s">
        <v>220</v>
      </c>
      <c r="F1687">
        <v>2019</v>
      </c>
      <c r="G1687" t="s">
        <v>14</v>
      </c>
      <c r="H1687" s="3">
        <v>19055</v>
      </c>
      <c r="I1687" t="s">
        <v>15</v>
      </c>
      <c r="J1687" t="s">
        <v>1934</v>
      </c>
      <c r="K1687">
        <v>167570557</v>
      </c>
      <c r="L1687" t="s">
        <v>34</v>
      </c>
      <c r="M1687" t="s">
        <v>18</v>
      </c>
      <c r="N1687" t="s">
        <v>30</v>
      </c>
    </row>
    <row r="1688" spans="1:14" x14ac:dyDescent="0.25">
      <c r="A1688" s="2">
        <v>1687</v>
      </c>
      <c r="B1688" s="2">
        <v>16500</v>
      </c>
      <c r="C1688" s="2" t="str">
        <f t="shared" si="26"/>
        <v>Affordable</v>
      </c>
      <c r="D1688" t="s">
        <v>20</v>
      </c>
      <c r="E1688" t="s">
        <v>824</v>
      </c>
      <c r="F1688">
        <v>2019</v>
      </c>
      <c r="G1688" t="s">
        <v>14</v>
      </c>
      <c r="H1688" s="3">
        <v>34822</v>
      </c>
      <c r="I1688" t="s">
        <v>37</v>
      </c>
      <c r="J1688" t="s">
        <v>1935</v>
      </c>
      <c r="K1688">
        <v>167749846</v>
      </c>
      <c r="L1688" t="s">
        <v>173</v>
      </c>
      <c r="M1688" t="s">
        <v>18</v>
      </c>
      <c r="N1688" t="s">
        <v>186</v>
      </c>
    </row>
    <row r="1689" spans="1:14" x14ac:dyDescent="0.25">
      <c r="A1689" s="2">
        <v>1688</v>
      </c>
      <c r="B1689" s="2">
        <v>30600</v>
      </c>
      <c r="C1689" s="2" t="str">
        <f t="shared" si="26"/>
        <v>Sub Premium</v>
      </c>
      <c r="D1689" t="s">
        <v>20</v>
      </c>
      <c r="E1689" t="s">
        <v>220</v>
      </c>
      <c r="F1689">
        <v>2019</v>
      </c>
      <c r="G1689" t="s">
        <v>14</v>
      </c>
      <c r="H1689" s="3">
        <v>15422</v>
      </c>
      <c r="I1689" t="s">
        <v>46</v>
      </c>
      <c r="J1689" t="s">
        <v>1936</v>
      </c>
      <c r="K1689">
        <v>167570558</v>
      </c>
      <c r="L1689" t="s">
        <v>34</v>
      </c>
      <c r="M1689" t="s">
        <v>18</v>
      </c>
      <c r="N1689" t="s">
        <v>30</v>
      </c>
    </row>
    <row r="1690" spans="1:14" x14ac:dyDescent="0.25">
      <c r="A1690" s="2">
        <v>1689</v>
      </c>
      <c r="B1690" s="2">
        <v>12800</v>
      </c>
      <c r="C1690" s="2" t="str">
        <f t="shared" si="26"/>
        <v>Affordable</v>
      </c>
      <c r="D1690" t="s">
        <v>20</v>
      </c>
      <c r="E1690" t="s">
        <v>1907</v>
      </c>
      <c r="F1690">
        <v>2019</v>
      </c>
      <c r="G1690" t="s">
        <v>14</v>
      </c>
      <c r="H1690" s="3">
        <v>24765</v>
      </c>
      <c r="I1690" t="s">
        <v>22</v>
      </c>
      <c r="J1690" t="s">
        <v>1937</v>
      </c>
      <c r="K1690">
        <v>167796664</v>
      </c>
      <c r="L1690" t="s">
        <v>939</v>
      </c>
      <c r="M1690" t="s">
        <v>18</v>
      </c>
      <c r="N1690" t="s">
        <v>30</v>
      </c>
    </row>
    <row r="1691" spans="1:14" x14ac:dyDescent="0.25">
      <c r="A1691" s="2">
        <v>1690</v>
      </c>
      <c r="B1691" s="2">
        <v>26000</v>
      </c>
      <c r="C1691" s="2" t="str">
        <f t="shared" si="26"/>
        <v>Sub Premium</v>
      </c>
      <c r="D1691" t="s">
        <v>20</v>
      </c>
      <c r="E1691" t="s">
        <v>59</v>
      </c>
      <c r="F1691">
        <v>2019</v>
      </c>
      <c r="G1691" t="s">
        <v>14</v>
      </c>
      <c r="H1691" s="3">
        <v>23019</v>
      </c>
      <c r="I1691" t="s">
        <v>40</v>
      </c>
      <c r="J1691" t="s">
        <v>1938</v>
      </c>
      <c r="K1691">
        <v>167570713</v>
      </c>
      <c r="L1691" t="s">
        <v>34</v>
      </c>
      <c r="M1691" t="s">
        <v>18</v>
      </c>
      <c r="N1691" t="s">
        <v>30</v>
      </c>
    </row>
    <row r="1692" spans="1:14" x14ac:dyDescent="0.25">
      <c r="A1692" s="2">
        <v>1691</v>
      </c>
      <c r="B1692" s="2">
        <v>46000</v>
      </c>
      <c r="C1692" s="2" t="str">
        <f t="shared" si="26"/>
        <v>Sub Premium</v>
      </c>
      <c r="D1692" t="s">
        <v>20</v>
      </c>
      <c r="E1692" t="s">
        <v>1568</v>
      </c>
      <c r="F1692">
        <v>2019</v>
      </c>
      <c r="G1692" t="s">
        <v>14</v>
      </c>
      <c r="H1692" s="3">
        <v>38243</v>
      </c>
      <c r="I1692" t="s">
        <v>15</v>
      </c>
      <c r="J1692" t="s">
        <v>1939</v>
      </c>
      <c r="K1692">
        <v>167750651</v>
      </c>
      <c r="L1692" t="s">
        <v>42</v>
      </c>
      <c r="M1692" t="s">
        <v>18</v>
      </c>
      <c r="N1692" t="s">
        <v>186</v>
      </c>
    </row>
    <row r="1693" spans="1:14" x14ac:dyDescent="0.25">
      <c r="A1693" s="2">
        <v>1692</v>
      </c>
      <c r="B1693" s="2">
        <v>28500</v>
      </c>
      <c r="C1693" s="2" t="str">
        <f t="shared" si="26"/>
        <v>Sub Premium</v>
      </c>
      <c r="D1693" t="s">
        <v>20</v>
      </c>
      <c r="E1693" t="s">
        <v>1488</v>
      </c>
      <c r="F1693">
        <v>2019</v>
      </c>
      <c r="G1693" t="s">
        <v>14</v>
      </c>
      <c r="H1693" s="3">
        <v>16509</v>
      </c>
      <c r="I1693" t="s">
        <v>40</v>
      </c>
      <c r="J1693" t="s">
        <v>1940</v>
      </c>
      <c r="K1693">
        <v>167570721</v>
      </c>
      <c r="L1693" t="s">
        <v>34</v>
      </c>
      <c r="M1693" t="s">
        <v>18</v>
      </c>
      <c r="N1693" t="s">
        <v>30</v>
      </c>
    </row>
    <row r="1694" spans="1:14" x14ac:dyDescent="0.25">
      <c r="A1694" s="2">
        <v>1693</v>
      </c>
      <c r="B1694" s="2">
        <v>24300</v>
      </c>
      <c r="C1694" s="2" t="str">
        <f t="shared" si="26"/>
        <v>Sub Premium</v>
      </c>
      <c r="D1694" t="s">
        <v>20</v>
      </c>
      <c r="E1694" t="s">
        <v>270</v>
      </c>
      <c r="F1694">
        <v>2019</v>
      </c>
      <c r="G1694" t="s">
        <v>14</v>
      </c>
      <c r="H1694" s="3">
        <v>18762</v>
      </c>
      <c r="I1694" t="s">
        <v>22</v>
      </c>
      <c r="J1694" t="s">
        <v>1941</v>
      </c>
      <c r="K1694">
        <v>167796667</v>
      </c>
      <c r="L1694" t="s">
        <v>939</v>
      </c>
      <c r="M1694" t="s">
        <v>18</v>
      </c>
      <c r="N1694" t="s">
        <v>30</v>
      </c>
    </row>
    <row r="1695" spans="1:14" x14ac:dyDescent="0.25">
      <c r="A1695" s="2">
        <v>1694</v>
      </c>
      <c r="B1695" s="2">
        <v>29000</v>
      </c>
      <c r="C1695" s="2" t="str">
        <f t="shared" si="26"/>
        <v>Sub Premium</v>
      </c>
      <c r="D1695" t="s">
        <v>20</v>
      </c>
      <c r="E1695" t="s">
        <v>215</v>
      </c>
      <c r="F1695">
        <v>2019</v>
      </c>
      <c r="G1695" t="s">
        <v>14</v>
      </c>
      <c r="H1695" s="3">
        <v>28854</v>
      </c>
      <c r="I1695" t="s">
        <v>96</v>
      </c>
      <c r="J1695" t="s">
        <v>1942</v>
      </c>
      <c r="K1695">
        <v>167750788</v>
      </c>
      <c r="L1695" t="s">
        <v>42</v>
      </c>
      <c r="M1695" t="s">
        <v>18</v>
      </c>
      <c r="N1695" t="s">
        <v>186</v>
      </c>
    </row>
    <row r="1696" spans="1:14" x14ac:dyDescent="0.25">
      <c r="A1696" s="2">
        <v>1695</v>
      </c>
      <c r="B1696" s="2">
        <v>15300</v>
      </c>
      <c r="C1696" s="2" t="str">
        <f t="shared" si="26"/>
        <v>Affordable</v>
      </c>
      <c r="D1696" t="s">
        <v>20</v>
      </c>
      <c r="E1696" t="s">
        <v>201</v>
      </c>
      <c r="F1696">
        <v>2019</v>
      </c>
      <c r="G1696" t="s">
        <v>14</v>
      </c>
      <c r="H1696" s="3">
        <v>17392</v>
      </c>
      <c r="I1696" t="s">
        <v>15</v>
      </c>
      <c r="J1696" t="s">
        <v>1943</v>
      </c>
      <c r="K1696">
        <v>167796668</v>
      </c>
      <c r="L1696" t="s">
        <v>939</v>
      </c>
      <c r="M1696" t="s">
        <v>18</v>
      </c>
      <c r="N1696" t="s">
        <v>30</v>
      </c>
    </row>
    <row r="1697" spans="1:14" x14ac:dyDescent="0.25">
      <c r="A1697" s="2">
        <v>1696</v>
      </c>
      <c r="B1697" s="2">
        <v>27900</v>
      </c>
      <c r="C1697" s="2" t="str">
        <f t="shared" si="26"/>
        <v>Sub Premium</v>
      </c>
      <c r="D1697" t="s">
        <v>20</v>
      </c>
      <c r="E1697" t="s">
        <v>835</v>
      </c>
      <c r="F1697">
        <v>2019</v>
      </c>
      <c r="G1697" t="s">
        <v>14</v>
      </c>
      <c r="H1697" s="3">
        <v>13558</v>
      </c>
      <c r="I1697" t="s">
        <v>40</v>
      </c>
      <c r="J1697" t="s">
        <v>1944</v>
      </c>
      <c r="K1697">
        <v>167750818</v>
      </c>
      <c r="L1697" t="s">
        <v>1379</v>
      </c>
      <c r="M1697" t="s">
        <v>18</v>
      </c>
      <c r="N1697" t="s">
        <v>186</v>
      </c>
    </row>
    <row r="1698" spans="1:14" x14ac:dyDescent="0.25">
      <c r="A1698" s="2">
        <v>1697</v>
      </c>
      <c r="B1698" s="2">
        <v>24700</v>
      </c>
      <c r="C1698" s="2" t="str">
        <f t="shared" si="26"/>
        <v>Sub Premium</v>
      </c>
      <c r="D1698" t="s">
        <v>20</v>
      </c>
      <c r="E1698" t="s">
        <v>270</v>
      </c>
      <c r="F1698">
        <v>2019</v>
      </c>
      <c r="G1698" t="s">
        <v>14</v>
      </c>
      <c r="H1698" s="3">
        <v>27082</v>
      </c>
      <c r="I1698" t="s">
        <v>15</v>
      </c>
      <c r="J1698" t="s">
        <v>1945</v>
      </c>
      <c r="K1698">
        <v>167796672</v>
      </c>
      <c r="L1698" t="s">
        <v>939</v>
      </c>
      <c r="M1698" t="s">
        <v>18</v>
      </c>
      <c r="N1698" t="s">
        <v>30</v>
      </c>
    </row>
    <row r="1699" spans="1:14" x14ac:dyDescent="0.25">
      <c r="A1699" s="2">
        <v>1698</v>
      </c>
      <c r="B1699" s="2">
        <v>14400</v>
      </c>
      <c r="C1699" s="2" t="str">
        <f t="shared" si="26"/>
        <v>Affordable</v>
      </c>
      <c r="D1699" t="s">
        <v>20</v>
      </c>
      <c r="E1699" t="s">
        <v>201</v>
      </c>
      <c r="F1699">
        <v>2019</v>
      </c>
      <c r="G1699" t="s">
        <v>14</v>
      </c>
      <c r="H1699" s="3">
        <v>17510</v>
      </c>
      <c r="I1699" t="s">
        <v>15</v>
      </c>
      <c r="J1699" t="s">
        <v>1946</v>
      </c>
      <c r="K1699">
        <v>167750837</v>
      </c>
      <c r="L1699" t="s">
        <v>42</v>
      </c>
      <c r="M1699" t="s">
        <v>18</v>
      </c>
      <c r="N1699" t="s">
        <v>186</v>
      </c>
    </row>
    <row r="1700" spans="1:14" x14ac:dyDescent="0.25">
      <c r="A1700" s="2">
        <v>1699</v>
      </c>
      <c r="B1700" s="2">
        <v>15000</v>
      </c>
      <c r="C1700" s="2" t="str">
        <f t="shared" si="26"/>
        <v>Affordable</v>
      </c>
      <c r="D1700" t="s">
        <v>20</v>
      </c>
      <c r="E1700" t="s">
        <v>1907</v>
      </c>
      <c r="F1700">
        <v>2019</v>
      </c>
      <c r="G1700" t="s">
        <v>14</v>
      </c>
      <c r="H1700" s="3">
        <v>24662</v>
      </c>
      <c r="I1700" t="s">
        <v>40</v>
      </c>
      <c r="J1700" t="s">
        <v>1947</v>
      </c>
      <c r="K1700">
        <v>167796685</v>
      </c>
      <c r="L1700" t="s">
        <v>939</v>
      </c>
      <c r="M1700" t="s">
        <v>18</v>
      </c>
      <c r="N1700" t="s">
        <v>30</v>
      </c>
    </row>
    <row r="1701" spans="1:14" x14ac:dyDescent="0.25">
      <c r="A1701" s="2">
        <v>1700</v>
      </c>
      <c r="B1701" s="2">
        <v>17200</v>
      </c>
      <c r="C1701" s="2" t="str">
        <f t="shared" si="26"/>
        <v>Affordable</v>
      </c>
      <c r="D1701" t="s">
        <v>20</v>
      </c>
      <c r="E1701" t="s">
        <v>31</v>
      </c>
      <c r="F1701">
        <v>2014</v>
      </c>
      <c r="G1701" t="s">
        <v>14</v>
      </c>
      <c r="H1701" s="3">
        <v>96076</v>
      </c>
      <c r="I1701" t="s">
        <v>15</v>
      </c>
      <c r="J1701" t="s">
        <v>1948</v>
      </c>
      <c r="K1701">
        <v>167591154</v>
      </c>
      <c r="L1701" t="s">
        <v>39</v>
      </c>
      <c r="M1701" t="s">
        <v>18</v>
      </c>
      <c r="N1701" t="s">
        <v>275</v>
      </c>
    </row>
    <row r="1702" spans="1:14" x14ac:dyDescent="0.25">
      <c r="A1702" s="2">
        <v>1701</v>
      </c>
      <c r="B1702" s="2">
        <v>12800</v>
      </c>
      <c r="C1702" s="2" t="str">
        <f t="shared" si="26"/>
        <v>Affordable</v>
      </c>
      <c r="D1702" t="s">
        <v>20</v>
      </c>
      <c r="E1702" t="s">
        <v>1907</v>
      </c>
      <c r="F1702">
        <v>2019</v>
      </c>
      <c r="G1702" t="s">
        <v>14</v>
      </c>
      <c r="H1702" s="3">
        <v>22858</v>
      </c>
      <c r="I1702" t="s">
        <v>40</v>
      </c>
      <c r="J1702" t="s">
        <v>1949</v>
      </c>
      <c r="K1702">
        <v>167796687</v>
      </c>
      <c r="L1702" t="s">
        <v>939</v>
      </c>
      <c r="M1702" t="s">
        <v>18</v>
      </c>
      <c r="N1702" t="s">
        <v>30</v>
      </c>
    </row>
    <row r="1703" spans="1:14" x14ac:dyDescent="0.25">
      <c r="A1703" s="2">
        <v>1702</v>
      </c>
      <c r="B1703" s="2">
        <v>46900</v>
      </c>
      <c r="C1703" s="2" t="str">
        <f t="shared" si="26"/>
        <v>Sub Premium</v>
      </c>
      <c r="D1703" t="s">
        <v>20</v>
      </c>
      <c r="E1703" t="s">
        <v>215</v>
      </c>
      <c r="F1703">
        <v>2020</v>
      </c>
      <c r="G1703" t="s">
        <v>14</v>
      </c>
      <c r="H1703" s="3">
        <v>740</v>
      </c>
      <c r="I1703" t="s">
        <v>46</v>
      </c>
      <c r="J1703" t="s">
        <v>1950</v>
      </c>
      <c r="K1703">
        <v>167751303</v>
      </c>
      <c r="L1703" t="s">
        <v>34</v>
      </c>
      <c r="M1703" t="s">
        <v>18</v>
      </c>
      <c r="N1703" t="s">
        <v>186</v>
      </c>
    </row>
    <row r="1704" spans="1:14" x14ac:dyDescent="0.25">
      <c r="A1704" s="2">
        <v>1703</v>
      </c>
      <c r="B1704" s="2">
        <v>2800</v>
      </c>
      <c r="C1704" s="2" t="str">
        <f t="shared" si="26"/>
        <v>Affordable</v>
      </c>
      <c r="D1704" t="s">
        <v>20</v>
      </c>
      <c r="E1704" t="s">
        <v>31</v>
      </c>
      <c r="F1704">
        <v>2013</v>
      </c>
      <c r="G1704" t="s">
        <v>14</v>
      </c>
      <c r="H1704" s="3">
        <v>110748</v>
      </c>
      <c r="I1704" t="s">
        <v>46</v>
      </c>
      <c r="J1704" t="s">
        <v>1951</v>
      </c>
      <c r="K1704">
        <v>167591318</v>
      </c>
      <c r="L1704" t="s">
        <v>39</v>
      </c>
      <c r="M1704" t="s">
        <v>18</v>
      </c>
      <c r="N1704" t="s">
        <v>30</v>
      </c>
    </row>
    <row r="1705" spans="1:14" x14ac:dyDescent="0.25">
      <c r="A1705" s="2">
        <v>1704</v>
      </c>
      <c r="B1705" s="2">
        <v>16200</v>
      </c>
      <c r="C1705" s="2" t="str">
        <f t="shared" si="26"/>
        <v>Affordable</v>
      </c>
      <c r="D1705" t="s">
        <v>20</v>
      </c>
      <c r="E1705" t="s">
        <v>201</v>
      </c>
      <c r="F1705">
        <v>2019</v>
      </c>
      <c r="G1705" t="s">
        <v>14</v>
      </c>
      <c r="H1705" s="3">
        <v>25090</v>
      </c>
      <c r="I1705" t="s">
        <v>15</v>
      </c>
      <c r="J1705" t="s">
        <v>1952</v>
      </c>
      <c r="K1705">
        <v>167796688</v>
      </c>
      <c r="L1705" t="s">
        <v>939</v>
      </c>
      <c r="M1705" t="s">
        <v>18</v>
      </c>
      <c r="N1705" t="s">
        <v>30</v>
      </c>
    </row>
    <row r="1706" spans="1:14" x14ac:dyDescent="0.25">
      <c r="A1706" s="2">
        <v>1705</v>
      </c>
      <c r="B1706" s="2">
        <v>25200</v>
      </c>
      <c r="C1706" s="2" t="str">
        <f t="shared" si="26"/>
        <v>Sub Premium</v>
      </c>
      <c r="D1706" t="s">
        <v>20</v>
      </c>
      <c r="E1706" t="s">
        <v>201</v>
      </c>
      <c r="F1706">
        <v>2020</v>
      </c>
      <c r="G1706" t="s">
        <v>14</v>
      </c>
      <c r="H1706" s="3">
        <v>7</v>
      </c>
      <c r="I1706" t="s">
        <v>15</v>
      </c>
      <c r="J1706" t="s">
        <v>1953</v>
      </c>
      <c r="K1706">
        <v>167751305</v>
      </c>
      <c r="L1706" t="s">
        <v>34</v>
      </c>
      <c r="M1706" t="s">
        <v>18</v>
      </c>
      <c r="N1706" t="s">
        <v>186</v>
      </c>
    </row>
    <row r="1707" spans="1:14" x14ac:dyDescent="0.25">
      <c r="A1707" s="2">
        <v>1706</v>
      </c>
      <c r="B1707" s="2">
        <v>34800</v>
      </c>
      <c r="C1707" s="2" t="str">
        <f t="shared" si="26"/>
        <v>Sub Premium</v>
      </c>
      <c r="D1707" t="s">
        <v>20</v>
      </c>
      <c r="E1707" t="s">
        <v>1568</v>
      </c>
      <c r="F1707">
        <v>2019</v>
      </c>
      <c r="G1707" t="s">
        <v>14</v>
      </c>
      <c r="H1707" s="3">
        <v>34277</v>
      </c>
      <c r="I1707" t="s">
        <v>22</v>
      </c>
      <c r="J1707" t="s">
        <v>1954</v>
      </c>
      <c r="K1707">
        <v>167796741</v>
      </c>
      <c r="L1707" t="s">
        <v>939</v>
      </c>
      <c r="M1707" t="s">
        <v>18</v>
      </c>
      <c r="N1707" t="s">
        <v>30</v>
      </c>
    </row>
    <row r="1708" spans="1:14" x14ac:dyDescent="0.25">
      <c r="A1708" s="2">
        <v>1707</v>
      </c>
      <c r="B1708" s="2">
        <v>52000</v>
      </c>
      <c r="C1708" s="2" t="str">
        <f t="shared" si="26"/>
        <v>Sub Premium</v>
      </c>
      <c r="D1708" t="s">
        <v>20</v>
      </c>
      <c r="E1708" t="s">
        <v>112</v>
      </c>
      <c r="F1708">
        <v>2019</v>
      </c>
      <c r="G1708" t="s">
        <v>14</v>
      </c>
      <c r="H1708" s="3">
        <v>34527</v>
      </c>
      <c r="I1708" t="s">
        <v>40</v>
      </c>
      <c r="J1708" t="s">
        <v>1955</v>
      </c>
      <c r="K1708">
        <v>167751324</v>
      </c>
      <c r="L1708" t="s">
        <v>42</v>
      </c>
      <c r="M1708" t="s">
        <v>18</v>
      </c>
      <c r="N1708" t="s">
        <v>186</v>
      </c>
    </row>
    <row r="1709" spans="1:14" x14ac:dyDescent="0.25">
      <c r="A1709" s="2">
        <v>1708</v>
      </c>
      <c r="B1709" s="2">
        <v>26000</v>
      </c>
      <c r="C1709" s="2" t="str">
        <f t="shared" si="26"/>
        <v>Sub Premium</v>
      </c>
      <c r="D1709" t="s">
        <v>20</v>
      </c>
      <c r="E1709" t="s">
        <v>31</v>
      </c>
      <c r="F1709">
        <v>2017</v>
      </c>
      <c r="G1709" t="s">
        <v>14</v>
      </c>
      <c r="H1709" s="3">
        <v>99923</v>
      </c>
      <c r="I1709" t="s">
        <v>40</v>
      </c>
      <c r="J1709" t="s">
        <v>1956</v>
      </c>
      <c r="K1709">
        <v>167597753</v>
      </c>
      <c r="L1709" t="s">
        <v>42</v>
      </c>
      <c r="M1709" t="s">
        <v>18</v>
      </c>
      <c r="N1709" t="s">
        <v>284</v>
      </c>
    </row>
    <row r="1710" spans="1:14" x14ac:dyDescent="0.25">
      <c r="A1710" s="2">
        <v>1709</v>
      </c>
      <c r="B1710" s="2">
        <v>40600</v>
      </c>
      <c r="C1710" s="2" t="str">
        <f t="shared" si="26"/>
        <v>Sub Premium</v>
      </c>
      <c r="D1710" t="s">
        <v>20</v>
      </c>
      <c r="E1710" t="s">
        <v>1598</v>
      </c>
      <c r="F1710">
        <v>2019</v>
      </c>
      <c r="G1710" t="s">
        <v>14</v>
      </c>
      <c r="H1710" s="3">
        <v>39170</v>
      </c>
      <c r="I1710" t="s">
        <v>40</v>
      </c>
      <c r="J1710" t="s">
        <v>1957</v>
      </c>
      <c r="K1710">
        <v>167796743</v>
      </c>
      <c r="L1710" t="s">
        <v>939</v>
      </c>
      <c r="M1710" t="s">
        <v>18</v>
      </c>
      <c r="N1710" t="s">
        <v>30</v>
      </c>
    </row>
    <row r="1711" spans="1:14" x14ac:dyDescent="0.25">
      <c r="A1711" s="2">
        <v>1710</v>
      </c>
      <c r="B1711" s="2">
        <v>55000</v>
      </c>
      <c r="C1711" s="2" t="str">
        <f t="shared" si="26"/>
        <v>Premium</v>
      </c>
      <c r="D1711" t="s">
        <v>20</v>
      </c>
      <c r="E1711" t="s">
        <v>112</v>
      </c>
      <c r="F1711">
        <v>2019</v>
      </c>
      <c r="G1711" t="s">
        <v>14</v>
      </c>
      <c r="H1711" s="3">
        <v>16569</v>
      </c>
      <c r="I1711" t="s">
        <v>96</v>
      </c>
      <c r="J1711" t="s">
        <v>1958</v>
      </c>
      <c r="K1711">
        <v>167751330</v>
      </c>
      <c r="L1711" t="s">
        <v>42</v>
      </c>
      <c r="M1711" t="s">
        <v>18</v>
      </c>
      <c r="N1711" t="s">
        <v>186</v>
      </c>
    </row>
    <row r="1712" spans="1:14" x14ac:dyDescent="0.25">
      <c r="A1712" s="2">
        <v>1711</v>
      </c>
      <c r="B1712" s="2">
        <v>5000</v>
      </c>
      <c r="C1712" s="2" t="str">
        <f t="shared" si="26"/>
        <v>Affordable</v>
      </c>
      <c r="D1712" t="s">
        <v>20</v>
      </c>
      <c r="E1712" t="s">
        <v>31</v>
      </c>
      <c r="F1712">
        <v>2015</v>
      </c>
      <c r="G1712" t="s">
        <v>14</v>
      </c>
      <c r="H1712" s="3">
        <v>80612</v>
      </c>
      <c r="I1712" t="s">
        <v>15</v>
      </c>
      <c r="J1712" t="s">
        <v>1959</v>
      </c>
      <c r="K1712">
        <v>167598272</v>
      </c>
      <c r="L1712" t="s">
        <v>42</v>
      </c>
      <c r="M1712" t="s">
        <v>18</v>
      </c>
      <c r="N1712" t="s">
        <v>284</v>
      </c>
    </row>
    <row r="1713" spans="1:14" x14ac:dyDescent="0.25">
      <c r="A1713" s="2">
        <v>1712</v>
      </c>
      <c r="B1713" s="2">
        <v>36400</v>
      </c>
      <c r="C1713" s="2" t="str">
        <f t="shared" si="26"/>
        <v>Sub Premium</v>
      </c>
      <c r="D1713" t="s">
        <v>20</v>
      </c>
      <c r="E1713" t="s">
        <v>1568</v>
      </c>
      <c r="F1713">
        <v>2019</v>
      </c>
      <c r="G1713" t="s">
        <v>14</v>
      </c>
      <c r="H1713" s="3">
        <v>36616</v>
      </c>
      <c r="I1713" t="s">
        <v>15</v>
      </c>
      <c r="J1713" t="s">
        <v>1960</v>
      </c>
      <c r="K1713">
        <v>167796748</v>
      </c>
      <c r="L1713" t="s">
        <v>939</v>
      </c>
      <c r="M1713" t="s">
        <v>18</v>
      </c>
      <c r="N1713" t="s">
        <v>30</v>
      </c>
    </row>
    <row r="1714" spans="1:14" x14ac:dyDescent="0.25">
      <c r="A1714" s="2">
        <v>1713</v>
      </c>
      <c r="B1714" s="2">
        <v>7500</v>
      </c>
      <c r="C1714" s="2" t="str">
        <f t="shared" si="26"/>
        <v>Affordable</v>
      </c>
      <c r="D1714" t="s">
        <v>20</v>
      </c>
      <c r="E1714" t="s">
        <v>31</v>
      </c>
      <c r="F1714">
        <v>2015</v>
      </c>
      <c r="G1714" t="s">
        <v>14</v>
      </c>
      <c r="H1714" s="3">
        <v>92165</v>
      </c>
      <c r="I1714" t="s">
        <v>40</v>
      </c>
      <c r="J1714" t="s">
        <v>1961</v>
      </c>
      <c r="K1714">
        <v>167598285</v>
      </c>
      <c r="L1714" t="s">
        <v>42</v>
      </c>
      <c r="M1714" t="s">
        <v>18</v>
      </c>
      <c r="N1714" t="s">
        <v>284</v>
      </c>
    </row>
    <row r="1715" spans="1:14" x14ac:dyDescent="0.25">
      <c r="A1715" s="2">
        <v>1714</v>
      </c>
      <c r="B1715" s="2">
        <v>14700</v>
      </c>
      <c r="C1715" s="2" t="str">
        <f t="shared" si="26"/>
        <v>Affordable</v>
      </c>
      <c r="D1715" t="s">
        <v>20</v>
      </c>
      <c r="E1715" t="s">
        <v>201</v>
      </c>
      <c r="F1715">
        <v>2019</v>
      </c>
      <c r="G1715" t="s">
        <v>14</v>
      </c>
      <c r="H1715" s="3">
        <v>44778</v>
      </c>
      <c r="I1715" t="s">
        <v>22</v>
      </c>
      <c r="J1715" t="s">
        <v>1962</v>
      </c>
      <c r="K1715">
        <v>167796751</v>
      </c>
      <c r="L1715" t="s">
        <v>939</v>
      </c>
      <c r="M1715" t="s">
        <v>18</v>
      </c>
      <c r="N1715" t="s">
        <v>30</v>
      </c>
    </row>
    <row r="1716" spans="1:14" x14ac:dyDescent="0.25">
      <c r="A1716" s="2">
        <v>1715</v>
      </c>
      <c r="B1716" s="2">
        <v>43900</v>
      </c>
      <c r="C1716" s="2" t="str">
        <f t="shared" si="26"/>
        <v>Sub Premium</v>
      </c>
      <c r="D1716" t="s">
        <v>20</v>
      </c>
      <c r="E1716" t="s">
        <v>215</v>
      </c>
      <c r="F1716">
        <v>2020</v>
      </c>
      <c r="G1716" t="s">
        <v>14</v>
      </c>
      <c r="H1716" s="3">
        <v>2089</v>
      </c>
      <c r="I1716" t="s">
        <v>96</v>
      </c>
      <c r="J1716" t="s">
        <v>1963</v>
      </c>
      <c r="K1716">
        <v>167751362</v>
      </c>
      <c r="L1716" t="s">
        <v>128</v>
      </c>
      <c r="M1716" t="s">
        <v>18</v>
      </c>
      <c r="N1716" t="s">
        <v>186</v>
      </c>
    </row>
    <row r="1717" spans="1:14" x14ac:dyDescent="0.25">
      <c r="A1717" s="2">
        <v>1716</v>
      </c>
      <c r="B1717" s="2">
        <v>6400</v>
      </c>
      <c r="C1717" s="2" t="str">
        <f t="shared" si="26"/>
        <v>Affordable</v>
      </c>
      <c r="D1717" t="s">
        <v>20</v>
      </c>
      <c r="E1717" t="s">
        <v>31</v>
      </c>
      <c r="F1717">
        <v>2013</v>
      </c>
      <c r="G1717" t="s">
        <v>14</v>
      </c>
      <c r="H1717" s="3">
        <v>91652</v>
      </c>
      <c r="I1717" t="s">
        <v>37</v>
      </c>
      <c r="J1717" t="s">
        <v>1964</v>
      </c>
      <c r="K1717">
        <v>167598533</v>
      </c>
      <c r="L1717" t="s">
        <v>42</v>
      </c>
      <c r="M1717" t="s">
        <v>18</v>
      </c>
      <c r="N1717" t="s">
        <v>284</v>
      </c>
    </row>
    <row r="1718" spans="1:14" x14ac:dyDescent="0.25">
      <c r="A1718" s="2">
        <v>1717</v>
      </c>
      <c r="B1718" s="2">
        <v>41100</v>
      </c>
      <c r="C1718" s="2" t="str">
        <f t="shared" si="26"/>
        <v>Sub Premium</v>
      </c>
      <c r="D1718" t="s">
        <v>20</v>
      </c>
      <c r="E1718" t="s">
        <v>1598</v>
      </c>
      <c r="F1718">
        <v>2019</v>
      </c>
      <c r="G1718" t="s">
        <v>14</v>
      </c>
      <c r="H1718" s="3">
        <v>35801</v>
      </c>
      <c r="I1718" t="s">
        <v>22</v>
      </c>
      <c r="J1718" t="s">
        <v>1965</v>
      </c>
      <c r="K1718">
        <v>167796754</v>
      </c>
      <c r="L1718" t="s">
        <v>939</v>
      </c>
      <c r="M1718" t="s">
        <v>18</v>
      </c>
      <c r="N1718" t="s">
        <v>30</v>
      </c>
    </row>
    <row r="1719" spans="1:14" x14ac:dyDescent="0.25">
      <c r="A1719" s="2">
        <v>1718</v>
      </c>
      <c r="B1719" s="2">
        <v>23000</v>
      </c>
      <c r="C1719" s="2" t="str">
        <f t="shared" si="26"/>
        <v>Sub Premium</v>
      </c>
      <c r="D1719" t="s">
        <v>20</v>
      </c>
      <c r="E1719" t="s">
        <v>31</v>
      </c>
      <c r="F1719">
        <v>2013</v>
      </c>
      <c r="G1719" t="s">
        <v>14</v>
      </c>
      <c r="H1719" s="3">
        <v>88781</v>
      </c>
      <c r="I1719" t="s">
        <v>40</v>
      </c>
      <c r="J1719" t="s">
        <v>1966</v>
      </c>
      <c r="K1719">
        <v>167598536</v>
      </c>
      <c r="L1719" t="s">
        <v>42</v>
      </c>
      <c r="M1719" t="s">
        <v>18</v>
      </c>
      <c r="N1719" t="s">
        <v>284</v>
      </c>
    </row>
    <row r="1720" spans="1:14" x14ac:dyDescent="0.25">
      <c r="A1720" s="2">
        <v>1719</v>
      </c>
      <c r="B1720" s="2">
        <v>13900</v>
      </c>
      <c r="C1720" s="2" t="str">
        <f t="shared" si="26"/>
        <v>Affordable</v>
      </c>
      <c r="D1720" t="s">
        <v>20</v>
      </c>
      <c r="E1720" t="s">
        <v>201</v>
      </c>
      <c r="F1720">
        <v>2019</v>
      </c>
      <c r="G1720" t="s">
        <v>14</v>
      </c>
      <c r="H1720" s="3">
        <v>36978</v>
      </c>
      <c r="I1720" t="s">
        <v>32</v>
      </c>
      <c r="J1720" t="s">
        <v>1967</v>
      </c>
      <c r="K1720">
        <v>167796755</v>
      </c>
      <c r="L1720" t="s">
        <v>939</v>
      </c>
      <c r="M1720" t="s">
        <v>18</v>
      </c>
      <c r="N1720" t="s">
        <v>30</v>
      </c>
    </row>
    <row r="1721" spans="1:14" x14ac:dyDescent="0.25">
      <c r="A1721" s="2">
        <v>1720</v>
      </c>
      <c r="B1721" s="2">
        <v>19000</v>
      </c>
      <c r="C1721" s="2" t="str">
        <f t="shared" si="26"/>
        <v>Affordable</v>
      </c>
      <c r="D1721" t="s">
        <v>20</v>
      </c>
      <c r="E1721" t="s">
        <v>31</v>
      </c>
      <c r="F1721">
        <v>2012</v>
      </c>
      <c r="G1721" t="s">
        <v>14</v>
      </c>
      <c r="H1721" s="3">
        <v>189776</v>
      </c>
      <c r="I1721" t="s">
        <v>40</v>
      </c>
      <c r="J1721" t="s">
        <v>1968</v>
      </c>
      <c r="K1721">
        <v>167598650</v>
      </c>
      <c r="L1721" t="s">
        <v>42</v>
      </c>
      <c r="M1721" t="s">
        <v>18</v>
      </c>
      <c r="N1721" t="s">
        <v>284</v>
      </c>
    </row>
    <row r="1722" spans="1:14" x14ac:dyDescent="0.25">
      <c r="A1722" s="2">
        <v>1721</v>
      </c>
      <c r="B1722" s="2">
        <v>34800</v>
      </c>
      <c r="C1722" s="2" t="str">
        <f t="shared" si="26"/>
        <v>Sub Premium</v>
      </c>
      <c r="D1722" t="s">
        <v>20</v>
      </c>
      <c r="E1722" t="s">
        <v>1568</v>
      </c>
      <c r="F1722">
        <v>2019</v>
      </c>
      <c r="G1722" t="s">
        <v>14</v>
      </c>
      <c r="H1722" s="3">
        <v>35233</v>
      </c>
      <c r="I1722" t="s">
        <v>40</v>
      </c>
      <c r="J1722" t="s">
        <v>1969</v>
      </c>
      <c r="K1722">
        <v>167796756</v>
      </c>
      <c r="L1722" t="s">
        <v>939</v>
      </c>
      <c r="M1722" t="s">
        <v>18</v>
      </c>
      <c r="N1722" t="s">
        <v>30</v>
      </c>
    </row>
    <row r="1723" spans="1:14" x14ac:dyDescent="0.25">
      <c r="A1723" s="2">
        <v>1722</v>
      </c>
      <c r="B1723" s="2">
        <v>22000</v>
      </c>
      <c r="C1723" s="2" t="str">
        <f t="shared" si="26"/>
        <v>Sub Premium</v>
      </c>
      <c r="D1723" t="s">
        <v>20</v>
      </c>
      <c r="E1723" t="s">
        <v>31</v>
      </c>
      <c r="F1723">
        <v>2012</v>
      </c>
      <c r="G1723" t="s">
        <v>14</v>
      </c>
      <c r="H1723" s="3">
        <v>151641</v>
      </c>
      <c r="I1723" t="s">
        <v>40</v>
      </c>
      <c r="J1723" t="s">
        <v>1970</v>
      </c>
      <c r="K1723">
        <v>167598654</v>
      </c>
      <c r="L1723" t="s">
        <v>42</v>
      </c>
      <c r="M1723" t="s">
        <v>18</v>
      </c>
      <c r="N1723" t="s">
        <v>284</v>
      </c>
    </row>
    <row r="1724" spans="1:14" x14ac:dyDescent="0.25">
      <c r="A1724" s="2">
        <v>1723</v>
      </c>
      <c r="B1724" s="2">
        <v>16300</v>
      </c>
      <c r="C1724" s="2" t="str">
        <f t="shared" si="26"/>
        <v>Affordable</v>
      </c>
      <c r="D1724" t="s">
        <v>20</v>
      </c>
      <c r="E1724" t="s">
        <v>201</v>
      </c>
      <c r="F1724">
        <v>2019</v>
      </c>
      <c r="G1724" t="s">
        <v>14</v>
      </c>
      <c r="H1724" s="3">
        <v>37044</v>
      </c>
      <c r="I1724" t="s">
        <v>40</v>
      </c>
      <c r="J1724" t="s">
        <v>1971</v>
      </c>
      <c r="K1724">
        <v>167796758</v>
      </c>
      <c r="L1724" t="s">
        <v>939</v>
      </c>
      <c r="M1724" t="s">
        <v>18</v>
      </c>
      <c r="N1724" t="s">
        <v>954</v>
      </c>
    </row>
    <row r="1725" spans="1:14" x14ac:dyDescent="0.25">
      <c r="A1725" s="2">
        <v>1724</v>
      </c>
      <c r="B1725" s="2">
        <v>18800</v>
      </c>
      <c r="C1725" s="2" t="str">
        <f t="shared" si="26"/>
        <v>Affordable</v>
      </c>
      <c r="D1725" t="s">
        <v>20</v>
      </c>
      <c r="E1725" t="s">
        <v>201</v>
      </c>
      <c r="F1725">
        <v>2019</v>
      </c>
      <c r="G1725" t="s">
        <v>14</v>
      </c>
      <c r="H1725" s="3">
        <v>15835</v>
      </c>
      <c r="I1725" t="s">
        <v>331</v>
      </c>
      <c r="J1725" t="s">
        <v>1972</v>
      </c>
      <c r="K1725">
        <v>167751575</v>
      </c>
      <c r="L1725" t="s">
        <v>34</v>
      </c>
      <c r="M1725" t="s">
        <v>18</v>
      </c>
      <c r="N1725" t="s">
        <v>186</v>
      </c>
    </row>
    <row r="1726" spans="1:14" x14ac:dyDescent="0.25">
      <c r="A1726" s="2">
        <v>1725</v>
      </c>
      <c r="B1726" s="2">
        <v>13000</v>
      </c>
      <c r="C1726" s="2" t="str">
        <f t="shared" si="26"/>
        <v>Affordable</v>
      </c>
      <c r="D1726" t="s">
        <v>20</v>
      </c>
      <c r="E1726" t="s">
        <v>313</v>
      </c>
      <c r="F1726">
        <v>2012</v>
      </c>
      <c r="G1726" t="s">
        <v>14</v>
      </c>
      <c r="H1726" s="3">
        <v>201187</v>
      </c>
      <c r="I1726" t="s">
        <v>40</v>
      </c>
      <c r="J1726" t="s">
        <v>1973</v>
      </c>
      <c r="K1726">
        <v>167598719</v>
      </c>
      <c r="L1726" t="s">
        <v>42</v>
      </c>
      <c r="M1726" t="s">
        <v>18</v>
      </c>
      <c r="N1726" t="s">
        <v>284</v>
      </c>
    </row>
    <row r="1727" spans="1:14" x14ac:dyDescent="0.25">
      <c r="A1727" s="2">
        <v>1726</v>
      </c>
      <c r="B1727" s="2">
        <v>40900</v>
      </c>
      <c r="C1727" s="2" t="str">
        <f t="shared" si="26"/>
        <v>Sub Premium</v>
      </c>
      <c r="D1727" t="s">
        <v>20</v>
      </c>
      <c r="E1727" t="s">
        <v>1568</v>
      </c>
      <c r="F1727">
        <v>2019</v>
      </c>
      <c r="G1727" t="s">
        <v>14</v>
      </c>
      <c r="H1727" s="3">
        <v>41928</v>
      </c>
      <c r="I1727" t="s">
        <v>15</v>
      </c>
      <c r="J1727" t="s">
        <v>1974</v>
      </c>
      <c r="K1727">
        <v>167796763</v>
      </c>
      <c r="L1727" t="s">
        <v>939</v>
      </c>
      <c r="M1727" t="s">
        <v>18</v>
      </c>
      <c r="N1727" t="s">
        <v>30</v>
      </c>
    </row>
    <row r="1728" spans="1:14" x14ac:dyDescent="0.25">
      <c r="A1728" s="2">
        <v>1727</v>
      </c>
      <c r="B1728" s="2">
        <v>47000</v>
      </c>
      <c r="C1728" s="2" t="str">
        <f t="shared" si="26"/>
        <v>Sub Premium</v>
      </c>
      <c r="D1728" t="s">
        <v>20</v>
      </c>
      <c r="E1728" t="s">
        <v>1598</v>
      </c>
      <c r="F1728">
        <v>2019</v>
      </c>
      <c r="G1728" t="s">
        <v>14</v>
      </c>
      <c r="H1728" s="3">
        <v>37059</v>
      </c>
      <c r="I1728" t="s">
        <v>46</v>
      </c>
      <c r="J1728" t="s">
        <v>1975</v>
      </c>
      <c r="K1728">
        <v>167751578</v>
      </c>
      <c r="L1728" t="s">
        <v>34</v>
      </c>
      <c r="M1728" t="s">
        <v>18</v>
      </c>
      <c r="N1728" t="s">
        <v>186</v>
      </c>
    </row>
    <row r="1729" spans="1:14" x14ac:dyDescent="0.25">
      <c r="A1729" s="2">
        <v>1728</v>
      </c>
      <c r="B1729" s="2">
        <v>12800</v>
      </c>
      <c r="C1729" s="2" t="str">
        <f t="shared" si="26"/>
        <v>Affordable</v>
      </c>
      <c r="D1729" t="s">
        <v>20</v>
      </c>
      <c r="E1729" t="s">
        <v>31</v>
      </c>
      <c r="F1729">
        <v>2017</v>
      </c>
      <c r="G1729" t="s">
        <v>14</v>
      </c>
      <c r="H1729" s="3">
        <v>33763</v>
      </c>
      <c r="I1729" t="s">
        <v>37</v>
      </c>
      <c r="J1729" t="s">
        <v>1976</v>
      </c>
      <c r="K1729">
        <v>167600745</v>
      </c>
      <c r="L1729" t="s">
        <v>532</v>
      </c>
      <c r="M1729" t="s">
        <v>18</v>
      </c>
      <c r="N1729" t="s">
        <v>343</v>
      </c>
    </row>
    <row r="1730" spans="1:14" x14ac:dyDescent="0.25">
      <c r="A1730" s="2">
        <v>1729</v>
      </c>
      <c r="B1730" s="2">
        <v>25500</v>
      </c>
      <c r="C1730" s="2" t="str">
        <f t="shared" ref="C1730:C1793" si="27">IF(B1730&gt;=55000, "Premium", IF(B1730&gt;=20000, "Sub Premium", "Affordable"))</f>
        <v>Sub Premium</v>
      </c>
      <c r="D1730" t="s">
        <v>20</v>
      </c>
      <c r="E1730" t="s">
        <v>215</v>
      </c>
      <c r="F1730">
        <v>2019</v>
      </c>
      <c r="G1730" t="s">
        <v>14</v>
      </c>
      <c r="H1730" s="3">
        <v>29850</v>
      </c>
      <c r="I1730" t="s">
        <v>46</v>
      </c>
      <c r="J1730" t="s">
        <v>1977</v>
      </c>
      <c r="K1730">
        <v>167796764</v>
      </c>
      <c r="L1730" t="s">
        <v>939</v>
      </c>
      <c r="M1730" t="s">
        <v>18</v>
      </c>
      <c r="N1730" t="s">
        <v>30</v>
      </c>
    </row>
    <row r="1731" spans="1:14" x14ac:dyDescent="0.25">
      <c r="A1731" s="2">
        <v>1730</v>
      </c>
      <c r="B1731" s="2">
        <v>17800</v>
      </c>
      <c r="C1731" s="2" t="str">
        <f t="shared" si="27"/>
        <v>Affordable</v>
      </c>
      <c r="D1731" t="s">
        <v>20</v>
      </c>
      <c r="E1731" t="s">
        <v>201</v>
      </c>
      <c r="F1731">
        <v>2019</v>
      </c>
      <c r="G1731" t="s">
        <v>14</v>
      </c>
      <c r="H1731" s="3">
        <v>26675</v>
      </c>
      <c r="I1731" t="s">
        <v>15</v>
      </c>
      <c r="J1731" t="s">
        <v>1978</v>
      </c>
      <c r="K1731">
        <v>167751579</v>
      </c>
      <c r="L1731" t="s">
        <v>34</v>
      </c>
      <c r="M1731" t="s">
        <v>18</v>
      </c>
      <c r="N1731" t="s">
        <v>186</v>
      </c>
    </row>
    <row r="1732" spans="1:14" x14ac:dyDescent="0.25">
      <c r="A1732" s="2">
        <v>1731</v>
      </c>
      <c r="B1732" s="2">
        <v>25700</v>
      </c>
      <c r="C1732" s="2" t="str">
        <f t="shared" si="27"/>
        <v>Sub Premium</v>
      </c>
      <c r="D1732" t="s">
        <v>20</v>
      </c>
      <c r="E1732" t="s">
        <v>220</v>
      </c>
      <c r="F1732">
        <v>2019</v>
      </c>
      <c r="G1732" t="s">
        <v>14</v>
      </c>
      <c r="H1732" s="3">
        <v>17828</v>
      </c>
      <c r="I1732" t="s">
        <v>15</v>
      </c>
      <c r="J1732" t="s">
        <v>1979</v>
      </c>
      <c r="K1732">
        <v>167796775</v>
      </c>
      <c r="L1732" t="s">
        <v>939</v>
      </c>
      <c r="M1732" t="s">
        <v>18</v>
      </c>
      <c r="N1732" t="s">
        <v>30</v>
      </c>
    </row>
    <row r="1733" spans="1:14" x14ac:dyDescent="0.25">
      <c r="A1733" s="2">
        <v>1732</v>
      </c>
      <c r="B1733" s="2">
        <v>17200</v>
      </c>
      <c r="C1733" s="2" t="str">
        <f t="shared" si="27"/>
        <v>Affordable</v>
      </c>
      <c r="D1733" t="s">
        <v>20</v>
      </c>
      <c r="E1733" t="s">
        <v>201</v>
      </c>
      <c r="F1733">
        <v>2019</v>
      </c>
      <c r="G1733" t="s">
        <v>14</v>
      </c>
      <c r="H1733" s="3">
        <v>29632</v>
      </c>
      <c r="I1733" t="s">
        <v>40</v>
      </c>
      <c r="J1733" t="s">
        <v>1980</v>
      </c>
      <c r="K1733">
        <v>167751582</v>
      </c>
      <c r="L1733" t="s">
        <v>34</v>
      </c>
      <c r="M1733" t="s">
        <v>18</v>
      </c>
      <c r="N1733" t="s">
        <v>186</v>
      </c>
    </row>
    <row r="1734" spans="1:14" x14ac:dyDescent="0.25">
      <c r="A1734" s="2">
        <v>1733</v>
      </c>
      <c r="B1734" s="2">
        <v>35000</v>
      </c>
      <c r="C1734" s="2" t="str">
        <f t="shared" si="27"/>
        <v>Sub Premium</v>
      </c>
      <c r="D1734" t="s">
        <v>20</v>
      </c>
      <c r="E1734" t="s">
        <v>112</v>
      </c>
      <c r="F1734">
        <v>2019</v>
      </c>
      <c r="G1734" t="s">
        <v>14</v>
      </c>
      <c r="H1734" s="3">
        <v>11544</v>
      </c>
      <c r="I1734" t="s">
        <v>40</v>
      </c>
      <c r="J1734" t="s">
        <v>1981</v>
      </c>
      <c r="K1734">
        <v>167602593</v>
      </c>
      <c r="L1734" t="s">
        <v>17</v>
      </c>
      <c r="M1734" t="s">
        <v>18</v>
      </c>
      <c r="N1734" t="s">
        <v>218</v>
      </c>
    </row>
    <row r="1735" spans="1:14" x14ac:dyDescent="0.25">
      <c r="A1735" s="2">
        <v>1734</v>
      </c>
      <c r="B1735" s="2">
        <v>28800</v>
      </c>
      <c r="C1735" s="2" t="str">
        <f t="shared" si="27"/>
        <v>Sub Premium</v>
      </c>
      <c r="D1735" t="s">
        <v>20</v>
      </c>
      <c r="E1735" t="s">
        <v>220</v>
      </c>
      <c r="F1735">
        <v>2019</v>
      </c>
      <c r="G1735" t="s">
        <v>14</v>
      </c>
      <c r="H1735" s="3">
        <v>21976</v>
      </c>
      <c r="I1735" t="s">
        <v>40</v>
      </c>
      <c r="J1735" t="s">
        <v>1982</v>
      </c>
      <c r="K1735">
        <v>167796776</v>
      </c>
      <c r="L1735" t="s">
        <v>939</v>
      </c>
      <c r="M1735" t="s">
        <v>18</v>
      </c>
      <c r="N1735" t="s">
        <v>30</v>
      </c>
    </row>
    <row r="1736" spans="1:14" x14ac:dyDescent="0.25">
      <c r="A1736" s="2">
        <v>1735</v>
      </c>
      <c r="B1736" s="2">
        <v>39200</v>
      </c>
      <c r="C1736" s="2" t="str">
        <f t="shared" si="27"/>
        <v>Sub Premium</v>
      </c>
      <c r="D1736" t="s">
        <v>20</v>
      </c>
      <c r="E1736" t="s">
        <v>1568</v>
      </c>
      <c r="F1736">
        <v>2019</v>
      </c>
      <c r="G1736" t="s">
        <v>14</v>
      </c>
      <c r="H1736" s="3">
        <v>43617</v>
      </c>
      <c r="I1736" t="s">
        <v>15</v>
      </c>
      <c r="J1736" t="s">
        <v>1983</v>
      </c>
      <c r="K1736">
        <v>167751588</v>
      </c>
      <c r="L1736" t="s">
        <v>24</v>
      </c>
      <c r="M1736" t="s">
        <v>18</v>
      </c>
      <c r="N1736" t="s">
        <v>186</v>
      </c>
    </row>
    <row r="1737" spans="1:14" x14ac:dyDescent="0.25">
      <c r="A1737" s="2">
        <v>1736</v>
      </c>
      <c r="B1737" s="2">
        <v>13600</v>
      </c>
      <c r="C1737" s="2" t="str">
        <f t="shared" si="27"/>
        <v>Affordable</v>
      </c>
      <c r="D1737" t="s">
        <v>20</v>
      </c>
      <c r="E1737" t="s">
        <v>201</v>
      </c>
      <c r="F1737">
        <v>2019</v>
      </c>
      <c r="G1737" t="s">
        <v>14</v>
      </c>
      <c r="H1737" s="3">
        <v>49254</v>
      </c>
      <c r="I1737" t="s">
        <v>46</v>
      </c>
      <c r="J1737" t="s">
        <v>1984</v>
      </c>
      <c r="K1737">
        <v>167602886</v>
      </c>
      <c r="L1737" t="s">
        <v>95</v>
      </c>
      <c r="M1737" t="s">
        <v>18</v>
      </c>
      <c r="N1737" t="s">
        <v>284</v>
      </c>
    </row>
    <row r="1738" spans="1:14" x14ac:dyDescent="0.25">
      <c r="A1738" s="2">
        <v>1737</v>
      </c>
      <c r="B1738" s="2">
        <v>24200</v>
      </c>
      <c r="C1738" s="2" t="str">
        <f t="shared" si="27"/>
        <v>Sub Premium</v>
      </c>
      <c r="D1738" t="s">
        <v>20</v>
      </c>
      <c r="E1738" t="s">
        <v>220</v>
      </c>
      <c r="F1738">
        <v>2019</v>
      </c>
      <c r="G1738" t="s">
        <v>14</v>
      </c>
      <c r="H1738" s="3">
        <v>51589</v>
      </c>
      <c r="I1738" t="s">
        <v>15</v>
      </c>
      <c r="J1738" t="s">
        <v>1985</v>
      </c>
      <c r="K1738">
        <v>167796781</v>
      </c>
      <c r="L1738" t="s">
        <v>939</v>
      </c>
      <c r="M1738" t="s">
        <v>18</v>
      </c>
      <c r="N1738" t="s">
        <v>30</v>
      </c>
    </row>
    <row r="1739" spans="1:14" x14ac:dyDescent="0.25">
      <c r="A1739" s="2">
        <v>1738</v>
      </c>
      <c r="B1739" s="2">
        <v>46900</v>
      </c>
      <c r="C1739" s="2" t="str">
        <f t="shared" si="27"/>
        <v>Sub Premium</v>
      </c>
      <c r="D1739" t="s">
        <v>20</v>
      </c>
      <c r="E1739" t="s">
        <v>1568</v>
      </c>
      <c r="F1739">
        <v>2019</v>
      </c>
      <c r="G1739" t="s">
        <v>14</v>
      </c>
      <c r="H1739" s="3">
        <v>41399</v>
      </c>
      <c r="I1739" t="s">
        <v>46</v>
      </c>
      <c r="J1739" t="s">
        <v>1986</v>
      </c>
      <c r="K1739">
        <v>167751592</v>
      </c>
      <c r="L1739" t="s">
        <v>34</v>
      </c>
      <c r="M1739" t="s">
        <v>18</v>
      </c>
      <c r="N1739" t="s">
        <v>186</v>
      </c>
    </row>
    <row r="1740" spans="1:14" x14ac:dyDescent="0.25">
      <c r="A1740" s="2">
        <v>1739</v>
      </c>
      <c r="B1740" s="2">
        <v>26500</v>
      </c>
      <c r="C1740" s="2" t="str">
        <f t="shared" si="27"/>
        <v>Sub Premium</v>
      </c>
      <c r="D1740" t="s">
        <v>20</v>
      </c>
      <c r="E1740" t="s">
        <v>220</v>
      </c>
      <c r="F1740">
        <v>2019</v>
      </c>
      <c r="G1740" t="s">
        <v>14</v>
      </c>
      <c r="H1740" s="3">
        <v>11734</v>
      </c>
      <c r="I1740" t="s">
        <v>46</v>
      </c>
      <c r="J1740" t="s">
        <v>1987</v>
      </c>
      <c r="K1740">
        <v>167603229</v>
      </c>
      <c r="L1740" t="s">
        <v>95</v>
      </c>
      <c r="M1740" t="s">
        <v>18</v>
      </c>
      <c r="N1740" t="s">
        <v>284</v>
      </c>
    </row>
    <row r="1741" spans="1:14" x14ac:dyDescent="0.25">
      <c r="A1741" s="2">
        <v>1740</v>
      </c>
      <c r="B1741" s="2">
        <v>24700</v>
      </c>
      <c r="C1741" s="2" t="str">
        <f t="shared" si="27"/>
        <v>Sub Premium</v>
      </c>
      <c r="D1741" t="s">
        <v>20</v>
      </c>
      <c r="E1741" t="s">
        <v>215</v>
      </c>
      <c r="F1741">
        <v>2019</v>
      </c>
      <c r="G1741" t="s">
        <v>14</v>
      </c>
      <c r="H1741" s="3">
        <v>41628</v>
      </c>
      <c r="I1741" t="s">
        <v>22</v>
      </c>
      <c r="J1741" t="s">
        <v>1988</v>
      </c>
      <c r="K1741">
        <v>167796782</v>
      </c>
      <c r="L1741" t="s">
        <v>939</v>
      </c>
      <c r="M1741" t="s">
        <v>18</v>
      </c>
      <c r="N1741" t="s">
        <v>30</v>
      </c>
    </row>
    <row r="1742" spans="1:14" x14ac:dyDescent="0.25">
      <c r="A1742" s="2">
        <v>1741</v>
      </c>
      <c r="B1742" s="2">
        <v>12600</v>
      </c>
      <c r="C1742" s="2" t="str">
        <f t="shared" si="27"/>
        <v>Affordable</v>
      </c>
      <c r="D1742" t="s">
        <v>20</v>
      </c>
      <c r="E1742" t="s">
        <v>184</v>
      </c>
      <c r="F1742">
        <v>2017</v>
      </c>
      <c r="G1742" t="s">
        <v>14</v>
      </c>
      <c r="H1742" s="3">
        <v>15075</v>
      </c>
      <c r="I1742" t="s">
        <v>46</v>
      </c>
      <c r="J1742" t="s">
        <v>1989</v>
      </c>
      <c r="K1742">
        <v>167604497</v>
      </c>
      <c r="L1742" t="s">
        <v>17</v>
      </c>
      <c r="M1742" t="s">
        <v>18</v>
      </c>
      <c r="N1742" t="s">
        <v>481</v>
      </c>
    </row>
    <row r="1743" spans="1:14" x14ac:dyDescent="0.25">
      <c r="A1743" s="2">
        <v>1742</v>
      </c>
      <c r="B1743" s="2">
        <v>31800</v>
      </c>
      <c r="C1743" s="2" t="str">
        <f t="shared" si="27"/>
        <v>Sub Premium</v>
      </c>
      <c r="D1743" t="s">
        <v>20</v>
      </c>
      <c r="E1743" t="s">
        <v>220</v>
      </c>
      <c r="F1743">
        <v>2019</v>
      </c>
      <c r="G1743" t="s">
        <v>14</v>
      </c>
      <c r="H1743" s="3">
        <v>26591</v>
      </c>
      <c r="I1743" t="s">
        <v>37</v>
      </c>
      <c r="J1743" t="s">
        <v>1990</v>
      </c>
      <c r="K1743">
        <v>167796793</v>
      </c>
      <c r="L1743" t="s">
        <v>939</v>
      </c>
      <c r="M1743" t="s">
        <v>18</v>
      </c>
      <c r="N1743" t="s">
        <v>30</v>
      </c>
    </row>
    <row r="1744" spans="1:14" x14ac:dyDescent="0.25">
      <c r="A1744" s="2">
        <v>1743</v>
      </c>
      <c r="B1744" s="2">
        <v>24500</v>
      </c>
      <c r="C1744" s="2" t="str">
        <f t="shared" si="27"/>
        <v>Sub Premium</v>
      </c>
      <c r="D1744" t="s">
        <v>20</v>
      </c>
      <c r="E1744" t="s">
        <v>220</v>
      </c>
      <c r="F1744">
        <v>2019</v>
      </c>
      <c r="G1744" t="s">
        <v>14</v>
      </c>
      <c r="H1744" s="3">
        <v>22906</v>
      </c>
      <c r="I1744" t="s">
        <v>40</v>
      </c>
      <c r="J1744" t="s">
        <v>1991</v>
      </c>
      <c r="K1744">
        <v>167796794</v>
      </c>
      <c r="L1744" t="s">
        <v>939</v>
      </c>
      <c r="M1744" t="s">
        <v>18</v>
      </c>
      <c r="N1744" t="s">
        <v>30</v>
      </c>
    </row>
    <row r="1745" spans="1:14" x14ac:dyDescent="0.25">
      <c r="A1745" s="2">
        <v>1744</v>
      </c>
      <c r="B1745" s="2">
        <v>26000</v>
      </c>
      <c r="C1745" s="2" t="str">
        <f t="shared" si="27"/>
        <v>Sub Premium</v>
      </c>
      <c r="D1745" t="s">
        <v>20</v>
      </c>
      <c r="E1745" t="s">
        <v>220</v>
      </c>
      <c r="F1745">
        <v>2019</v>
      </c>
      <c r="G1745" t="s">
        <v>14</v>
      </c>
      <c r="H1745" s="3">
        <v>33462</v>
      </c>
      <c r="I1745" t="s">
        <v>40</v>
      </c>
      <c r="J1745" t="s">
        <v>1992</v>
      </c>
      <c r="K1745">
        <v>167751797</v>
      </c>
      <c r="L1745" t="s">
        <v>34</v>
      </c>
      <c r="M1745" t="s">
        <v>18</v>
      </c>
      <c r="N1745" t="s">
        <v>186</v>
      </c>
    </row>
    <row r="1746" spans="1:14" x14ac:dyDescent="0.25">
      <c r="A1746" s="2">
        <v>1745</v>
      </c>
      <c r="B1746" s="2">
        <v>21000</v>
      </c>
      <c r="C1746" s="2" t="str">
        <f t="shared" si="27"/>
        <v>Sub Premium</v>
      </c>
      <c r="D1746" t="s">
        <v>20</v>
      </c>
      <c r="E1746" t="s">
        <v>220</v>
      </c>
      <c r="F1746">
        <v>2017</v>
      </c>
      <c r="G1746" t="s">
        <v>14</v>
      </c>
      <c r="H1746" s="3">
        <v>32747</v>
      </c>
      <c r="I1746" t="s">
        <v>46</v>
      </c>
      <c r="J1746" t="s">
        <v>1993</v>
      </c>
      <c r="K1746">
        <v>167605767</v>
      </c>
      <c r="L1746" t="s">
        <v>95</v>
      </c>
      <c r="M1746" t="s">
        <v>18</v>
      </c>
      <c r="N1746" t="s">
        <v>481</v>
      </c>
    </row>
    <row r="1747" spans="1:14" x14ac:dyDescent="0.25">
      <c r="A1747" s="2">
        <v>1746</v>
      </c>
      <c r="B1747" s="2">
        <v>22500</v>
      </c>
      <c r="C1747" s="2" t="str">
        <f t="shared" si="27"/>
        <v>Sub Premium</v>
      </c>
      <c r="D1747" t="s">
        <v>20</v>
      </c>
      <c r="E1747" t="s">
        <v>220</v>
      </c>
      <c r="F1747">
        <v>2019</v>
      </c>
      <c r="G1747" t="s">
        <v>14</v>
      </c>
      <c r="H1747" s="3">
        <v>33717</v>
      </c>
      <c r="I1747" t="s">
        <v>40</v>
      </c>
      <c r="J1747" t="s">
        <v>1994</v>
      </c>
      <c r="K1747">
        <v>167796795</v>
      </c>
      <c r="L1747" t="s">
        <v>939</v>
      </c>
      <c r="M1747" t="s">
        <v>18</v>
      </c>
      <c r="N1747" t="s">
        <v>30</v>
      </c>
    </row>
    <row r="1748" spans="1:14" x14ac:dyDescent="0.25">
      <c r="A1748" s="2">
        <v>1747</v>
      </c>
      <c r="B1748" s="2">
        <v>7700</v>
      </c>
      <c r="C1748" s="2" t="str">
        <f t="shared" si="27"/>
        <v>Affordable</v>
      </c>
      <c r="D1748" t="s">
        <v>20</v>
      </c>
      <c r="E1748" t="s">
        <v>31</v>
      </c>
      <c r="F1748">
        <v>2017</v>
      </c>
      <c r="G1748" t="s">
        <v>14</v>
      </c>
      <c r="H1748" s="3">
        <v>85218</v>
      </c>
      <c r="I1748" t="s">
        <v>15</v>
      </c>
      <c r="J1748" t="s">
        <v>1995</v>
      </c>
      <c r="K1748">
        <v>167605900</v>
      </c>
      <c r="L1748" t="s">
        <v>95</v>
      </c>
      <c r="M1748" t="s">
        <v>18</v>
      </c>
      <c r="N1748" t="s">
        <v>284</v>
      </c>
    </row>
    <row r="1749" spans="1:14" x14ac:dyDescent="0.25">
      <c r="A1749" s="2">
        <v>1748</v>
      </c>
      <c r="B1749" s="2">
        <v>23100</v>
      </c>
      <c r="C1749" s="2" t="str">
        <f t="shared" si="27"/>
        <v>Sub Premium</v>
      </c>
      <c r="D1749" t="s">
        <v>20</v>
      </c>
      <c r="E1749" t="s">
        <v>220</v>
      </c>
      <c r="F1749">
        <v>2019</v>
      </c>
      <c r="G1749" t="s">
        <v>14</v>
      </c>
      <c r="H1749" s="3">
        <v>23512</v>
      </c>
      <c r="I1749" t="s">
        <v>37</v>
      </c>
      <c r="J1749" t="s">
        <v>1996</v>
      </c>
      <c r="K1749">
        <v>167796798</v>
      </c>
      <c r="L1749" t="s">
        <v>939</v>
      </c>
      <c r="M1749" t="s">
        <v>18</v>
      </c>
      <c r="N1749" t="s">
        <v>30</v>
      </c>
    </row>
    <row r="1750" spans="1:14" x14ac:dyDescent="0.25">
      <c r="A1750" s="2">
        <v>1749</v>
      </c>
      <c r="B1750" s="2">
        <v>9200</v>
      </c>
      <c r="C1750" s="2" t="str">
        <f t="shared" si="27"/>
        <v>Affordable</v>
      </c>
      <c r="D1750" t="s">
        <v>20</v>
      </c>
      <c r="E1750" t="s">
        <v>31</v>
      </c>
      <c r="F1750">
        <v>2017</v>
      </c>
      <c r="G1750" t="s">
        <v>14</v>
      </c>
      <c r="H1750" s="3">
        <v>57853</v>
      </c>
      <c r="I1750" t="s">
        <v>40</v>
      </c>
      <c r="J1750" t="s">
        <v>1997</v>
      </c>
      <c r="K1750">
        <v>167605912</v>
      </c>
      <c r="L1750" t="s">
        <v>95</v>
      </c>
      <c r="M1750" t="s">
        <v>18</v>
      </c>
      <c r="N1750" t="s">
        <v>284</v>
      </c>
    </row>
    <row r="1751" spans="1:14" x14ac:dyDescent="0.25">
      <c r="A1751" s="2">
        <v>1750</v>
      </c>
      <c r="B1751" s="2">
        <v>19600</v>
      </c>
      <c r="C1751" s="2" t="str">
        <f t="shared" si="27"/>
        <v>Affordable</v>
      </c>
      <c r="D1751" t="s">
        <v>20</v>
      </c>
      <c r="E1751" t="s">
        <v>835</v>
      </c>
      <c r="F1751">
        <v>2019</v>
      </c>
      <c r="G1751" t="s">
        <v>14</v>
      </c>
      <c r="H1751" s="3">
        <v>33324</v>
      </c>
      <c r="I1751" t="s">
        <v>46</v>
      </c>
      <c r="J1751" t="s">
        <v>1998</v>
      </c>
      <c r="K1751">
        <v>167796852</v>
      </c>
      <c r="L1751" t="s">
        <v>939</v>
      </c>
      <c r="M1751" t="s">
        <v>18</v>
      </c>
      <c r="N1751" t="s">
        <v>30</v>
      </c>
    </row>
    <row r="1752" spans="1:14" x14ac:dyDescent="0.25">
      <c r="A1752" s="2">
        <v>1751</v>
      </c>
      <c r="B1752" s="2">
        <v>11700</v>
      </c>
      <c r="C1752" s="2" t="str">
        <f t="shared" si="27"/>
        <v>Affordable</v>
      </c>
      <c r="D1752" t="s">
        <v>20</v>
      </c>
      <c r="E1752" t="s">
        <v>31</v>
      </c>
      <c r="F1752">
        <v>2016</v>
      </c>
      <c r="G1752" t="s">
        <v>14</v>
      </c>
      <c r="H1752" s="3">
        <v>23803</v>
      </c>
      <c r="I1752" t="s">
        <v>15</v>
      </c>
      <c r="J1752" t="s">
        <v>1999</v>
      </c>
      <c r="K1752">
        <v>167606676</v>
      </c>
      <c r="L1752" t="s">
        <v>95</v>
      </c>
      <c r="M1752" t="s">
        <v>18</v>
      </c>
      <c r="N1752" t="s">
        <v>284</v>
      </c>
    </row>
    <row r="1753" spans="1:14" x14ac:dyDescent="0.25">
      <c r="A1753" s="2">
        <v>1752</v>
      </c>
      <c r="B1753" s="2">
        <v>27300</v>
      </c>
      <c r="C1753" s="2" t="str">
        <f t="shared" si="27"/>
        <v>Sub Premium</v>
      </c>
      <c r="D1753" t="s">
        <v>20</v>
      </c>
      <c r="E1753" t="s">
        <v>835</v>
      </c>
      <c r="F1753">
        <v>2019</v>
      </c>
      <c r="G1753" t="s">
        <v>14</v>
      </c>
      <c r="H1753" s="3">
        <v>31260</v>
      </c>
      <c r="I1753" t="s">
        <v>32</v>
      </c>
      <c r="J1753" t="s">
        <v>2000</v>
      </c>
      <c r="K1753">
        <v>167796914</v>
      </c>
      <c r="L1753" t="s">
        <v>939</v>
      </c>
      <c r="M1753" t="s">
        <v>18</v>
      </c>
      <c r="N1753" t="s">
        <v>30</v>
      </c>
    </row>
    <row r="1754" spans="1:14" x14ac:dyDescent="0.25">
      <c r="A1754" s="2">
        <v>1753</v>
      </c>
      <c r="B1754" s="2">
        <v>14300</v>
      </c>
      <c r="C1754" s="2" t="str">
        <f t="shared" si="27"/>
        <v>Affordable</v>
      </c>
      <c r="D1754" t="s">
        <v>20</v>
      </c>
      <c r="E1754" t="s">
        <v>270</v>
      </c>
      <c r="F1754">
        <v>2016</v>
      </c>
      <c r="G1754" t="s">
        <v>14</v>
      </c>
      <c r="H1754" s="3">
        <v>69428</v>
      </c>
      <c r="I1754" t="s">
        <v>40</v>
      </c>
      <c r="J1754" t="s">
        <v>2001</v>
      </c>
      <c r="K1754">
        <v>167606685</v>
      </c>
      <c r="L1754" t="s">
        <v>95</v>
      </c>
      <c r="M1754" t="s">
        <v>18</v>
      </c>
      <c r="N1754" t="s">
        <v>284</v>
      </c>
    </row>
    <row r="1755" spans="1:14" x14ac:dyDescent="0.25">
      <c r="A1755" s="2">
        <v>1754</v>
      </c>
      <c r="B1755" s="2">
        <v>23600</v>
      </c>
      <c r="C1755" s="2" t="str">
        <f t="shared" si="27"/>
        <v>Sub Premium</v>
      </c>
      <c r="D1755" t="s">
        <v>20</v>
      </c>
      <c r="E1755" t="s">
        <v>1462</v>
      </c>
      <c r="F1755">
        <v>2019</v>
      </c>
      <c r="G1755" t="s">
        <v>14</v>
      </c>
      <c r="H1755" s="3">
        <v>15755</v>
      </c>
      <c r="I1755" t="s">
        <v>40</v>
      </c>
      <c r="J1755" t="s">
        <v>2002</v>
      </c>
      <c r="K1755">
        <v>167796971</v>
      </c>
      <c r="L1755" t="s">
        <v>939</v>
      </c>
      <c r="M1755" t="s">
        <v>18</v>
      </c>
      <c r="N1755" t="s">
        <v>30</v>
      </c>
    </row>
    <row r="1756" spans="1:14" x14ac:dyDescent="0.25">
      <c r="A1756" s="2">
        <v>1755</v>
      </c>
      <c r="B1756" s="2">
        <v>6200</v>
      </c>
      <c r="C1756" s="2" t="str">
        <f t="shared" si="27"/>
        <v>Affordable</v>
      </c>
      <c r="D1756" t="s">
        <v>20</v>
      </c>
      <c r="E1756" t="s">
        <v>31</v>
      </c>
      <c r="F1756">
        <v>2016</v>
      </c>
      <c r="G1756" t="s">
        <v>14</v>
      </c>
      <c r="H1756" s="3">
        <v>90946</v>
      </c>
      <c r="I1756" t="s">
        <v>46</v>
      </c>
      <c r="J1756" t="s">
        <v>2003</v>
      </c>
      <c r="K1756">
        <v>167606721</v>
      </c>
      <c r="L1756" t="s">
        <v>95</v>
      </c>
      <c r="M1756" t="s">
        <v>18</v>
      </c>
      <c r="N1756" t="s">
        <v>284</v>
      </c>
    </row>
    <row r="1757" spans="1:14" x14ac:dyDescent="0.25">
      <c r="A1757" s="2">
        <v>1756</v>
      </c>
      <c r="B1757" s="2">
        <v>22400</v>
      </c>
      <c r="C1757" s="2" t="str">
        <f t="shared" si="27"/>
        <v>Sub Premium</v>
      </c>
      <c r="D1757" t="s">
        <v>20</v>
      </c>
      <c r="E1757" t="s">
        <v>59</v>
      </c>
      <c r="F1757">
        <v>2019</v>
      </c>
      <c r="G1757" t="s">
        <v>14</v>
      </c>
      <c r="H1757" s="3">
        <v>51370</v>
      </c>
      <c r="I1757" t="s">
        <v>40</v>
      </c>
      <c r="J1757" t="s">
        <v>2004</v>
      </c>
      <c r="K1757">
        <v>167796980</v>
      </c>
      <c r="L1757" t="s">
        <v>939</v>
      </c>
      <c r="M1757" t="s">
        <v>18</v>
      </c>
      <c r="N1757" t="s">
        <v>30</v>
      </c>
    </row>
    <row r="1758" spans="1:14" x14ac:dyDescent="0.25">
      <c r="A1758" s="2">
        <v>1757</v>
      </c>
      <c r="B1758" s="2">
        <v>5700</v>
      </c>
      <c r="C1758" s="2" t="str">
        <f t="shared" si="27"/>
        <v>Affordable</v>
      </c>
      <c r="D1758" t="s">
        <v>20</v>
      </c>
      <c r="E1758" t="s">
        <v>31</v>
      </c>
      <c r="F1758">
        <v>2016</v>
      </c>
      <c r="G1758" t="s">
        <v>14</v>
      </c>
      <c r="H1758" s="3">
        <v>99941</v>
      </c>
      <c r="I1758" t="s">
        <v>15</v>
      </c>
      <c r="J1758" t="s">
        <v>2005</v>
      </c>
      <c r="K1758">
        <v>167606726</v>
      </c>
      <c r="L1758" t="s">
        <v>95</v>
      </c>
      <c r="M1758" t="s">
        <v>18</v>
      </c>
      <c r="N1758" t="s">
        <v>284</v>
      </c>
    </row>
    <row r="1759" spans="1:14" x14ac:dyDescent="0.25">
      <c r="A1759" s="2">
        <v>1758</v>
      </c>
      <c r="B1759" s="2">
        <v>23600</v>
      </c>
      <c r="C1759" s="2" t="str">
        <f t="shared" si="27"/>
        <v>Sub Premium</v>
      </c>
      <c r="D1759" t="s">
        <v>20</v>
      </c>
      <c r="E1759" t="s">
        <v>1462</v>
      </c>
      <c r="F1759">
        <v>2019</v>
      </c>
      <c r="G1759" t="s">
        <v>14</v>
      </c>
      <c r="H1759" s="3">
        <v>15456</v>
      </c>
      <c r="I1759" t="s">
        <v>40</v>
      </c>
      <c r="J1759" t="s">
        <v>2006</v>
      </c>
      <c r="K1759">
        <v>167796985</v>
      </c>
      <c r="L1759" t="s">
        <v>939</v>
      </c>
      <c r="M1759" t="s">
        <v>18</v>
      </c>
      <c r="N1759" t="s">
        <v>30</v>
      </c>
    </row>
    <row r="1760" spans="1:14" x14ac:dyDescent="0.25">
      <c r="A1760" s="2">
        <v>1759</v>
      </c>
      <c r="B1760" s="2">
        <v>4600</v>
      </c>
      <c r="C1760" s="2" t="str">
        <f t="shared" si="27"/>
        <v>Affordable</v>
      </c>
      <c r="D1760" t="s">
        <v>20</v>
      </c>
      <c r="E1760" t="s">
        <v>31</v>
      </c>
      <c r="F1760">
        <v>2016</v>
      </c>
      <c r="G1760" t="s">
        <v>14</v>
      </c>
      <c r="H1760" s="3">
        <v>141603</v>
      </c>
      <c r="I1760" t="s">
        <v>46</v>
      </c>
      <c r="J1760" t="s">
        <v>2007</v>
      </c>
      <c r="K1760">
        <v>167606867</v>
      </c>
      <c r="L1760" t="s">
        <v>95</v>
      </c>
      <c r="M1760" t="s">
        <v>18</v>
      </c>
      <c r="N1760" t="s">
        <v>284</v>
      </c>
    </row>
    <row r="1761" spans="1:14" x14ac:dyDescent="0.25">
      <c r="A1761" s="2">
        <v>1760</v>
      </c>
      <c r="B1761" s="2">
        <v>37500</v>
      </c>
      <c r="C1761" s="2" t="str">
        <f t="shared" si="27"/>
        <v>Sub Premium</v>
      </c>
      <c r="D1761" t="s">
        <v>20</v>
      </c>
      <c r="E1761" t="s">
        <v>112</v>
      </c>
      <c r="F1761">
        <v>2019</v>
      </c>
      <c r="G1761" t="s">
        <v>14</v>
      </c>
      <c r="H1761" s="3">
        <v>2382</v>
      </c>
      <c r="I1761" t="s">
        <v>22</v>
      </c>
      <c r="J1761" t="s">
        <v>2008</v>
      </c>
      <c r="K1761">
        <v>167797183</v>
      </c>
      <c r="L1761" t="s">
        <v>939</v>
      </c>
      <c r="M1761" t="s">
        <v>18</v>
      </c>
      <c r="N1761" t="s">
        <v>587</v>
      </c>
    </row>
    <row r="1762" spans="1:14" x14ac:dyDescent="0.25">
      <c r="A1762" s="2">
        <v>1761</v>
      </c>
      <c r="B1762" s="2">
        <v>10700</v>
      </c>
      <c r="C1762" s="2" t="str">
        <f t="shared" si="27"/>
        <v>Affordable</v>
      </c>
      <c r="D1762" t="s">
        <v>20</v>
      </c>
      <c r="E1762" t="s">
        <v>232</v>
      </c>
      <c r="F1762">
        <v>2016</v>
      </c>
      <c r="G1762" t="s">
        <v>14</v>
      </c>
      <c r="H1762" s="3">
        <v>99544</v>
      </c>
      <c r="I1762" t="s">
        <v>40</v>
      </c>
      <c r="J1762" t="s">
        <v>2009</v>
      </c>
      <c r="K1762">
        <v>167606942</v>
      </c>
      <c r="L1762" t="s">
        <v>95</v>
      </c>
      <c r="M1762" t="s">
        <v>18</v>
      </c>
      <c r="N1762" t="s">
        <v>284</v>
      </c>
    </row>
    <row r="1763" spans="1:14" x14ac:dyDescent="0.25">
      <c r="A1763" s="2">
        <v>1762</v>
      </c>
      <c r="B1763" s="2">
        <v>31900</v>
      </c>
      <c r="C1763" s="2" t="str">
        <f t="shared" si="27"/>
        <v>Sub Premium</v>
      </c>
      <c r="D1763" t="s">
        <v>20</v>
      </c>
      <c r="E1763" t="s">
        <v>112</v>
      </c>
      <c r="F1763">
        <v>2019</v>
      </c>
      <c r="G1763" t="s">
        <v>14</v>
      </c>
      <c r="H1763" s="3">
        <v>21546</v>
      </c>
      <c r="I1763" t="s">
        <v>15</v>
      </c>
      <c r="J1763" t="s">
        <v>2010</v>
      </c>
      <c r="K1763">
        <v>167797184</v>
      </c>
      <c r="L1763" t="s">
        <v>939</v>
      </c>
      <c r="M1763" t="s">
        <v>18</v>
      </c>
      <c r="N1763" t="s">
        <v>30</v>
      </c>
    </row>
    <row r="1764" spans="1:14" x14ac:dyDescent="0.25">
      <c r="A1764" s="2">
        <v>1763</v>
      </c>
      <c r="B1764" s="2">
        <v>31600</v>
      </c>
      <c r="C1764" s="2" t="str">
        <f t="shared" si="27"/>
        <v>Sub Premium</v>
      </c>
      <c r="D1764" t="s">
        <v>20</v>
      </c>
      <c r="E1764" t="s">
        <v>835</v>
      </c>
      <c r="F1764">
        <v>2019</v>
      </c>
      <c r="G1764" t="s">
        <v>14</v>
      </c>
      <c r="H1764" s="3">
        <v>16293</v>
      </c>
      <c r="I1764" t="s">
        <v>15</v>
      </c>
      <c r="J1764" t="s">
        <v>2011</v>
      </c>
      <c r="K1764">
        <v>167752777</v>
      </c>
      <c r="L1764" t="s">
        <v>29</v>
      </c>
      <c r="M1764" t="s">
        <v>18</v>
      </c>
      <c r="N1764" t="s">
        <v>186</v>
      </c>
    </row>
    <row r="1765" spans="1:14" x14ac:dyDescent="0.25">
      <c r="A1765" s="2">
        <v>1764</v>
      </c>
      <c r="B1765" s="2">
        <v>12600</v>
      </c>
      <c r="C1765" s="2" t="str">
        <f t="shared" si="27"/>
        <v>Affordable</v>
      </c>
      <c r="D1765" t="s">
        <v>20</v>
      </c>
      <c r="E1765" t="s">
        <v>201</v>
      </c>
      <c r="F1765">
        <v>2018</v>
      </c>
      <c r="G1765" t="s">
        <v>14</v>
      </c>
      <c r="H1765" s="3">
        <v>40375</v>
      </c>
      <c r="I1765" t="s">
        <v>46</v>
      </c>
      <c r="J1765" t="s">
        <v>2012</v>
      </c>
      <c r="K1765">
        <v>167798137</v>
      </c>
      <c r="L1765" t="s">
        <v>939</v>
      </c>
      <c r="M1765" t="s">
        <v>18</v>
      </c>
      <c r="N1765" t="s">
        <v>30</v>
      </c>
    </row>
    <row r="1766" spans="1:14" x14ac:dyDescent="0.25">
      <c r="A1766" s="2">
        <v>1765</v>
      </c>
      <c r="B1766" s="2">
        <v>5300</v>
      </c>
      <c r="C1766" s="2" t="str">
        <f t="shared" si="27"/>
        <v>Affordable</v>
      </c>
      <c r="D1766" t="s">
        <v>20</v>
      </c>
      <c r="E1766" t="s">
        <v>31</v>
      </c>
      <c r="F1766">
        <v>2013</v>
      </c>
      <c r="G1766" t="s">
        <v>14</v>
      </c>
      <c r="H1766" s="3">
        <v>143191</v>
      </c>
      <c r="I1766" t="s">
        <v>46</v>
      </c>
      <c r="J1766" t="s">
        <v>2013</v>
      </c>
      <c r="K1766">
        <v>167607966</v>
      </c>
      <c r="L1766" t="s">
        <v>95</v>
      </c>
      <c r="M1766" t="s">
        <v>18</v>
      </c>
      <c r="N1766" t="s">
        <v>284</v>
      </c>
    </row>
    <row r="1767" spans="1:14" x14ac:dyDescent="0.25">
      <c r="A1767" s="2">
        <v>1766</v>
      </c>
      <c r="B1767" s="2">
        <v>3900</v>
      </c>
      <c r="C1767" s="2" t="str">
        <f t="shared" si="27"/>
        <v>Affordable</v>
      </c>
      <c r="D1767" t="s">
        <v>20</v>
      </c>
      <c r="E1767" t="s">
        <v>400</v>
      </c>
      <c r="F1767">
        <v>2018</v>
      </c>
      <c r="G1767" t="s">
        <v>14</v>
      </c>
      <c r="H1767" s="3">
        <v>363</v>
      </c>
      <c r="I1767" t="s">
        <v>32</v>
      </c>
      <c r="J1767" t="s">
        <v>2014</v>
      </c>
      <c r="K1767">
        <v>167798138</v>
      </c>
      <c r="L1767" t="s">
        <v>939</v>
      </c>
      <c r="M1767" t="s">
        <v>18</v>
      </c>
      <c r="N1767" t="s">
        <v>965</v>
      </c>
    </row>
    <row r="1768" spans="1:14" x14ac:dyDescent="0.25">
      <c r="A1768" s="2">
        <v>1767</v>
      </c>
      <c r="B1768" s="2">
        <v>13000</v>
      </c>
      <c r="C1768" s="2" t="str">
        <f t="shared" si="27"/>
        <v>Affordable</v>
      </c>
      <c r="D1768" t="s">
        <v>20</v>
      </c>
      <c r="E1768" t="s">
        <v>270</v>
      </c>
      <c r="F1768">
        <v>2015</v>
      </c>
      <c r="G1768" t="s">
        <v>14</v>
      </c>
      <c r="H1768" s="3">
        <v>59656</v>
      </c>
      <c r="I1768" t="s">
        <v>46</v>
      </c>
      <c r="J1768" t="s">
        <v>2015</v>
      </c>
      <c r="K1768">
        <v>167608955</v>
      </c>
      <c r="L1768" t="s">
        <v>39</v>
      </c>
      <c r="M1768" t="s">
        <v>18</v>
      </c>
      <c r="N1768" t="s">
        <v>403</v>
      </c>
    </row>
    <row r="1769" spans="1:14" x14ac:dyDescent="0.25">
      <c r="A1769" s="2">
        <v>1768</v>
      </c>
      <c r="B1769" s="2">
        <v>11800</v>
      </c>
      <c r="C1769" s="2" t="str">
        <f t="shared" si="27"/>
        <v>Affordable</v>
      </c>
      <c r="D1769" t="s">
        <v>20</v>
      </c>
      <c r="E1769" t="s">
        <v>1907</v>
      </c>
      <c r="F1769">
        <v>2018</v>
      </c>
      <c r="G1769" t="s">
        <v>14</v>
      </c>
      <c r="H1769" s="3">
        <v>37878</v>
      </c>
      <c r="I1769" t="s">
        <v>15</v>
      </c>
      <c r="J1769" t="s">
        <v>2016</v>
      </c>
      <c r="K1769">
        <v>167798148</v>
      </c>
      <c r="L1769" t="s">
        <v>939</v>
      </c>
      <c r="M1769" t="s">
        <v>18</v>
      </c>
      <c r="N1769" t="s">
        <v>30</v>
      </c>
    </row>
    <row r="1770" spans="1:14" x14ac:dyDescent="0.25">
      <c r="A1770" s="2">
        <v>1769</v>
      </c>
      <c r="B1770" s="2">
        <v>24600</v>
      </c>
      <c r="C1770" s="2" t="str">
        <f t="shared" si="27"/>
        <v>Sub Premium</v>
      </c>
      <c r="D1770" t="s">
        <v>20</v>
      </c>
      <c r="E1770" t="s">
        <v>270</v>
      </c>
      <c r="F1770">
        <v>2019</v>
      </c>
      <c r="G1770" t="s">
        <v>14</v>
      </c>
      <c r="H1770" s="3">
        <v>20628</v>
      </c>
      <c r="I1770" t="s">
        <v>15</v>
      </c>
      <c r="J1770" t="s">
        <v>2017</v>
      </c>
      <c r="K1770">
        <v>167752784</v>
      </c>
      <c r="L1770" t="s">
        <v>29</v>
      </c>
      <c r="M1770" t="s">
        <v>18</v>
      </c>
      <c r="N1770" t="s">
        <v>186</v>
      </c>
    </row>
    <row r="1771" spans="1:14" x14ac:dyDescent="0.25">
      <c r="A1771" s="2">
        <v>1770</v>
      </c>
      <c r="B1771" s="2">
        <v>14500</v>
      </c>
      <c r="C1771" s="2" t="str">
        <f t="shared" si="27"/>
        <v>Affordable</v>
      </c>
      <c r="D1771" t="s">
        <v>20</v>
      </c>
      <c r="E1771" t="s">
        <v>31</v>
      </c>
      <c r="F1771">
        <v>2014</v>
      </c>
      <c r="G1771" t="s">
        <v>14</v>
      </c>
      <c r="H1771" s="3">
        <v>71205</v>
      </c>
      <c r="I1771" t="s">
        <v>15</v>
      </c>
      <c r="J1771" t="s">
        <v>2018</v>
      </c>
      <c r="K1771">
        <v>167609633</v>
      </c>
      <c r="L1771" t="s">
        <v>39</v>
      </c>
      <c r="M1771" t="s">
        <v>18</v>
      </c>
      <c r="N1771" t="s">
        <v>403</v>
      </c>
    </row>
    <row r="1772" spans="1:14" x14ac:dyDescent="0.25">
      <c r="A1772" s="2">
        <v>1771</v>
      </c>
      <c r="B1772" s="2">
        <v>24300</v>
      </c>
      <c r="C1772" s="2" t="str">
        <f t="shared" si="27"/>
        <v>Sub Premium</v>
      </c>
      <c r="D1772" t="s">
        <v>20</v>
      </c>
      <c r="E1772" t="s">
        <v>215</v>
      </c>
      <c r="F1772">
        <v>2018</v>
      </c>
      <c r="G1772" t="s">
        <v>14</v>
      </c>
      <c r="H1772" s="3">
        <v>26186</v>
      </c>
      <c r="I1772" t="s">
        <v>22</v>
      </c>
      <c r="J1772" t="s">
        <v>2019</v>
      </c>
      <c r="K1772">
        <v>167798150</v>
      </c>
      <c r="L1772" t="s">
        <v>939</v>
      </c>
      <c r="M1772" t="s">
        <v>18</v>
      </c>
      <c r="N1772" t="s">
        <v>30</v>
      </c>
    </row>
    <row r="1773" spans="1:14" x14ac:dyDescent="0.25">
      <c r="A1773" s="2">
        <v>1772</v>
      </c>
      <c r="B1773" s="2">
        <v>12300</v>
      </c>
      <c r="C1773" s="2" t="str">
        <f t="shared" si="27"/>
        <v>Affordable</v>
      </c>
      <c r="D1773" t="s">
        <v>20</v>
      </c>
      <c r="E1773" t="s">
        <v>824</v>
      </c>
      <c r="F1773">
        <v>2018</v>
      </c>
      <c r="G1773" t="s">
        <v>14</v>
      </c>
      <c r="H1773" s="3">
        <v>38157</v>
      </c>
      <c r="I1773" t="s">
        <v>40</v>
      </c>
      <c r="J1773" t="s">
        <v>2020</v>
      </c>
      <c r="K1773">
        <v>167798151</v>
      </c>
      <c r="L1773" t="s">
        <v>939</v>
      </c>
      <c r="M1773" t="s">
        <v>18</v>
      </c>
      <c r="N1773" t="s">
        <v>30</v>
      </c>
    </row>
    <row r="1774" spans="1:14" x14ac:dyDescent="0.25">
      <c r="A1774" s="2">
        <v>1773</v>
      </c>
      <c r="B1774" s="2">
        <v>14800</v>
      </c>
      <c r="C1774" s="2" t="str">
        <f t="shared" si="27"/>
        <v>Affordable</v>
      </c>
      <c r="D1774" t="s">
        <v>20</v>
      </c>
      <c r="E1774" t="s">
        <v>31</v>
      </c>
      <c r="F1774">
        <v>2016</v>
      </c>
      <c r="G1774" t="s">
        <v>14</v>
      </c>
      <c r="H1774" s="3">
        <v>30325</v>
      </c>
      <c r="I1774" t="s">
        <v>32</v>
      </c>
      <c r="J1774" t="s">
        <v>2021</v>
      </c>
      <c r="K1774">
        <v>167610933</v>
      </c>
      <c r="L1774" t="s">
        <v>17</v>
      </c>
      <c r="M1774" t="s">
        <v>18</v>
      </c>
      <c r="N1774" t="s">
        <v>218</v>
      </c>
    </row>
    <row r="1775" spans="1:14" x14ac:dyDescent="0.25">
      <c r="A1775" s="2">
        <v>1774</v>
      </c>
      <c r="B1775" s="2">
        <v>17100</v>
      </c>
      <c r="C1775" s="2" t="str">
        <f t="shared" si="27"/>
        <v>Affordable</v>
      </c>
      <c r="D1775" t="s">
        <v>20</v>
      </c>
      <c r="E1775" t="s">
        <v>835</v>
      </c>
      <c r="F1775">
        <v>2018</v>
      </c>
      <c r="G1775" t="s">
        <v>14</v>
      </c>
      <c r="H1775" s="3">
        <v>31561</v>
      </c>
      <c r="I1775" t="s">
        <v>22</v>
      </c>
      <c r="J1775" t="s">
        <v>2022</v>
      </c>
      <c r="K1775">
        <v>167798152</v>
      </c>
      <c r="L1775" t="s">
        <v>939</v>
      </c>
      <c r="M1775" t="s">
        <v>18</v>
      </c>
      <c r="N1775" t="s">
        <v>30</v>
      </c>
    </row>
    <row r="1776" spans="1:14" x14ac:dyDescent="0.25">
      <c r="A1776" s="2">
        <v>1775</v>
      </c>
      <c r="B1776" s="2">
        <v>6800</v>
      </c>
      <c r="C1776" s="2" t="str">
        <f t="shared" si="27"/>
        <v>Affordable</v>
      </c>
      <c r="D1776" t="s">
        <v>20</v>
      </c>
      <c r="E1776" t="s">
        <v>31</v>
      </c>
      <c r="F1776">
        <v>2016</v>
      </c>
      <c r="G1776" t="s">
        <v>14</v>
      </c>
      <c r="H1776" s="3">
        <v>66655</v>
      </c>
      <c r="I1776" t="s">
        <v>96</v>
      </c>
      <c r="J1776" t="s">
        <v>2023</v>
      </c>
      <c r="K1776">
        <v>167610936</v>
      </c>
      <c r="L1776" t="s">
        <v>17</v>
      </c>
      <c r="M1776" t="s">
        <v>18</v>
      </c>
      <c r="N1776" t="s">
        <v>218</v>
      </c>
    </row>
    <row r="1777" spans="1:14" x14ac:dyDescent="0.25">
      <c r="A1777" s="2">
        <v>1776</v>
      </c>
      <c r="B1777" s="2">
        <v>20300</v>
      </c>
      <c r="C1777" s="2" t="str">
        <f t="shared" si="27"/>
        <v>Sub Premium</v>
      </c>
      <c r="D1777" t="s">
        <v>20</v>
      </c>
      <c r="E1777" t="s">
        <v>215</v>
      </c>
      <c r="F1777">
        <v>2018</v>
      </c>
      <c r="G1777" t="s">
        <v>14</v>
      </c>
      <c r="H1777" s="3">
        <v>19029</v>
      </c>
      <c r="I1777" t="s">
        <v>32</v>
      </c>
      <c r="J1777" t="s">
        <v>2024</v>
      </c>
      <c r="K1777">
        <v>167798489</v>
      </c>
      <c r="L1777" t="s">
        <v>428</v>
      </c>
      <c r="M1777" t="s">
        <v>18</v>
      </c>
      <c r="N1777" t="s">
        <v>275</v>
      </c>
    </row>
    <row r="1778" spans="1:14" x14ac:dyDescent="0.25">
      <c r="A1778" s="2">
        <v>1777</v>
      </c>
      <c r="B1778" s="2">
        <v>26300</v>
      </c>
      <c r="C1778" s="2" t="str">
        <f t="shared" si="27"/>
        <v>Sub Premium</v>
      </c>
      <c r="D1778" t="s">
        <v>20</v>
      </c>
      <c r="E1778" t="s">
        <v>220</v>
      </c>
      <c r="F1778">
        <v>2018</v>
      </c>
      <c r="G1778" t="s">
        <v>14</v>
      </c>
      <c r="H1778" s="3">
        <v>11739</v>
      </c>
      <c r="I1778" t="s">
        <v>22</v>
      </c>
      <c r="J1778" t="s">
        <v>2025</v>
      </c>
      <c r="K1778">
        <v>167798568</v>
      </c>
      <c r="L1778" t="s">
        <v>91</v>
      </c>
      <c r="M1778" t="s">
        <v>18</v>
      </c>
      <c r="N1778" t="s">
        <v>275</v>
      </c>
    </row>
    <row r="1779" spans="1:14" x14ac:dyDescent="0.25">
      <c r="A1779" s="2">
        <v>1778</v>
      </c>
      <c r="B1779" s="2">
        <v>22500</v>
      </c>
      <c r="C1779" s="2" t="str">
        <f t="shared" si="27"/>
        <v>Sub Premium</v>
      </c>
      <c r="D1779" t="s">
        <v>20</v>
      </c>
      <c r="E1779" t="s">
        <v>31</v>
      </c>
      <c r="F1779">
        <v>2016</v>
      </c>
      <c r="G1779" t="s">
        <v>14</v>
      </c>
      <c r="H1779" s="3">
        <v>50423</v>
      </c>
      <c r="I1779" t="s">
        <v>22</v>
      </c>
      <c r="J1779" t="s">
        <v>2026</v>
      </c>
      <c r="K1779">
        <v>167799260</v>
      </c>
      <c r="L1779" t="s">
        <v>939</v>
      </c>
      <c r="M1779" t="s">
        <v>18</v>
      </c>
      <c r="N1779" t="s">
        <v>965</v>
      </c>
    </row>
    <row r="1780" spans="1:14" x14ac:dyDescent="0.25">
      <c r="A1780" s="2">
        <v>1779</v>
      </c>
      <c r="B1780" s="2">
        <v>41200</v>
      </c>
      <c r="C1780" s="2" t="str">
        <f t="shared" si="27"/>
        <v>Sub Premium</v>
      </c>
      <c r="D1780" t="s">
        <v>20</v>
      </c>
      <c r="E1780" t="s">
        <v>112</v>
      </c>
      <c r="F1780">
        <v>2019</v>
      </c>
      <c r="G1780" t="s">
        <v>14</v>
      </c>
      <c r="H1780" s="3">
        <v>25638</v>
      </c>
      <c r="I1780" t="s">
        <v>46</v>
      </c>
      <c r="J1780" t="s">
        <v>2027</v>
      </c>
      <c r="K1780">
        <v>167752929</v>
      </c>
      <c r="L1780" t="s">
        <v>24</v>
      </c>
      <c r="M1780" t="s">
        <v>18</v>
      </c>
      <c r="N1780" t="s">
        <v>186</v>
      </c>
    </row>
    <row r="1781" spans="1:14" x14ac:dyDescent="0.25">
      <c r="A1781" s="2">
        <v>1780</v>
      </c>
      <c r="B1781" s="2">
        <v>20400</v>
      </c>
      <c r="C1781" s="2" t="str">
        <f t="shared" si="27"/>
        <v>Sub Premium</v>
      </c>
      <c r="D1781" t="s">
        <v>20</v>
      </c>
      <c r="E1781" t="s">
        <v>31</v>
      </c>
      <c r="F1781">
        <v>2017</v>
      </c>
      <c r="G1781" t="s">
        <v>14</v>
      </c>
      <c r="H1781" s="3">
        <v>59798</v>
      </c>
      <c r="I1781" t="s">
        <v>46</v>
      </c>
      <c r="J1781" t="s">
        <v>2028</v>
      </c>
      <c r="K1781">
        <v>167799455</v>
      </c>
      <c r="L1781" t="s">
        <v>39</v>
      </c>
      <c r="M1781" t="s">
        <v>18</v>
      </c>
      <c r="N1781" t="s">
        <v>965</v>
      </c>
    </row>
    <row r="1782" spans="1:14" x14ac:dyDescent="0.25">
      <c r="A1782" s="2">
        <v>1781</v>
      </c>
      <c r="B1782" s="2">
        <v>49900</v>
      </c>
      <c r="C1782" s="2" t="str">
        <f t="shared" si="27"/>
        <v>Sub Premium</v>
      </c>
      <c r="D1782" t="s">
        <v>20</v>
      </c>
      <c r="E1782" t="s">
        <v>396</v>
      </c>
      <c r="F1782">
        <v>2019</v>
      </c>
      <c r="G1782" t="s">
        <v>14</v>
      </c>
      <c r="H1782" s="3">
        <v>5035</v>
      </c>
      <c r="I1782" t="s">
        <v>15</v>
      </c>
      <c r="J1782" t="s">
        <v>2029</v>
      </c>
      <c r="K1782">
        <v>167752930</v>
      </c>
      <c r="L1782" t="s">
        <v>34</v>
      </c>
      <c r="M1782" t="s">
        <v>18</v>
      </c>
      <c r="N1782" t="s">
        <v>186</v>
      </c>
    </row>
    <row r="1783" spans="1:14" x14ac:dyDescent="0.25">
      <c r="A1783" s="2">
        <v>1782</v>
      </c>
      <c r="B1783" s="2">
        <v>12100</v>
      </c>
      <c r="C1783" s="2" t="str">
        <f t="shared" si="27"/>
        <v>Affordable</v>
      </c>
      <c r="D1783" t="s">
        <v>20</v>
      </c>
      <c r="E1783" t="s">
        <v>201</v>
      </c>
      <c r="F1783">
        <v>2017</v>
      </c>
      <c r="G1783" t="s">
        <v>14</v>
      </c>
      <c r="H1783" s="3">
        <v>32284</v>
      </c>
      <c r="I1783" t="s">
        <v>22</v>
      </c>
      <c r="J1783" t="s">
        <v>2030</v>
      </c>
      <c r="K1783">
        <v>167799553</v>
      </c>
      <c r="L1783" t="s">
        <v>91</v>
      </c>
      <c r="M1783" t="s">
        <v>18</v>
      </c>
      <c r="N1783" t="s">
        <v>275</v>
      </c>
    </row>
    <row r="1784" spans="1:14" x14ac:dyDescent="0.25">
      <c r="A1784" s="2">
        <v>1783</v>
      </c>
      <c r="B1784" s="2">
        <v>24000</v>
      </c>
      <c r="C1784" s="2" t="str">
        <f t="shared" si="27"/>
        <v>Sub Premium</v>
      </c>
      <c r="D1784" t="s">
        <v>20</v>
      </c>
      <c r="E1784" t="s">
        <v>31</v>
      </c>
      <c r="F1784">
        <v>2016</v>
      </c>
      <c r="G1784" t="s">
        <v>14</v>
      </c>
      <c r="H1784" s="3">
        <v>40371</v>
      </c>
      <c r="I1784" t="s">
        <v>32</v>
      </c>
      <c r="J1784" t="s">
        <v>2031</v>
      </c>
      <c r="K1784">
        <v>167799584</v>
      </c>
      <c r="L1784" t="s">
        <v>39</v>
      </c>
      <c r="M1784" t="s">
        <v>18</v>
      </c>
      <c r="N1784" t="s">
        <v>965</v>
      </c>
    </row>
    <row r="1785" spans="1:14" x14ac:dyDescent="0.25">
      <c r="A1785" s="2">
        <v>1784</v>
      </c>
      <c r="B1785" s="2">
        <v>9500</v>
      </c>
      <c r="C1785" s="2" t="str">
        <f t="shared" si="27"/>
        <v>Affordable</v>
      </c>
      <c r="D1785" t="s">
        <v>20</v>
      </c>
      <c r="E1785" t="s">
        <v>201</v>
      </c>
      <c r="F1785">
        <v>2017</v>
      </c>
      <c r="G1785" t="s">
        <v>14</v>
      </c>
      <c r="H1785" s="3">
        <v>107569</v>
      </c>
      <c r="I1785" t="s">
        <v>40</v>
      </c>
      <c r="J1785" t="s">
        <v>2032</v>
      </c>
      <c r="K1785">
        <v>167799596</v>
      </c>
      <c r="L1785" t="s">
        <v>91</v>
      </c>
      <c r="M1785" t="s">
        <v>18</v>
      </c>
      <c r="N1785" t="s">
        <v>275</v>
      </c>
    </row>
    <row r="1786" spans="1:14" x14ac:dyDescent="0.25">
      <c r="A1786" s="2">
        <v>1785</v>
      </c>
      <c r="B1786" s="2">
        <v>9000</v>
      </c>
      <c r="C1786" s="2" t="str">
        <f t="shared" si="27"/>
        <v>Affordable</v>
      </c>
      <c r="D1786" t="s">
        <v>20</v>
      </c>
      <c r="E1786" t="s">
        <v>31</v>
      </c>
      <c r="F1786">
        <v>2017</v>
      </c>
      <c r="G1786" t="s">
        <v>14</v>
      </c>
      <c r="H1786" s="3">
        <v>96451</v>
      </c>
      <c r="I1786" t="s">
        <v>22</v>
      </c>
      <c r="J1786" t="s">
        <v>2033</v>
      </c>
      <c r="K1786">
        <v>167799598</v>
      </c>
      <c r="L1786" t="s">
        <v>17</v>
      </c>
      <c r="M1786" t="s">
        <v>18</v>
      </c>
      <c r="N1786" t="s">
        <v>275</v>
      </c>
    </row>
    <row r="1787" spans="1:14" x14ac:dyDescent="0.25">
      <c r="A1787" s="2">
        <v>1786</v>
      </c>
      <c r="B1787" s="2">
        <v>9800</v>
      </c>
      <c r="C1787" s="2" t="str">
        <f t="shared" si="27"/>
        <v>Affordable</v>
      </c>
      <c r="D1787" t="s">
        <v>20</v>
      </c>
      <c r="E1787" t="s">
        <v>201</v>
      </c>
      <c r="F1787">
        <v>2017</v>
      </c>
      <c r="G1787" t="s">
        <v>14</v>
      </c>
      <c r="H1787" s="3">
        <v>94851</v>
      </c>
      <c r="I1787" t="s">
        <v>40</v>
      </c>
      <c r="J1787" t="s">
        <v>2034</v>
      </c>
      <c r="K1787">
        <v>167799599</v>
      </c>
      <c r="L1787" t="s">
        <v>17</v>
      </c>
      <c r="M1787" t="s">
        <v>18</v>
      </c>
      <c r="N1787" t="s">
        <v>275</v>
      </c>
    </row>
    <row r="1788" spans="1:14" x14ac:dyDescent="0.25">
      <c r="A1788" s="2">
        <v>1787</v>
      </c>
      <c r="B1788" s="2">
        <v>7800</v>
      </c>
      <c r="C1788" s="2" t="str">
        <f t="shared" si="27"/>
        <v>Affordable</v>
      </c>
      <c r="D1788" t="s">
        <v>20</v>
      </c>
      <c r="E1788" t="s">
        <v>31</v>
      </c>
      <c r="F1788">
        <v>2017</v>
      </c>
      <c r="G1788" t="s">
        <v>14</v>
      </c>
      <c r="H1788" s="3">
        <v>108727</v>
      </c>
      <c r="I1788" t="s">
        <v>22</v>
      </c>
      <c r="J1788" t="s">
        <v>2035</v>
      </c>
      <c r="K1788">
        <v>167799607</v>
      </c>
      <c r="L1788" t="s">
        <v>428</v>
      </c>
      <c r="M1788" t="s">
        <v>18</v>
      </c>
      <c r="N1788" t="s">
        <v>275</v>
      </c>
    </row>
    <row r="1789" spans="1:14" x14ac:dyDescent="0.25">
      <c r="A1789" s="2">
        <v>1788</v>
      </c>
      <c r="B1789" s="2">
        <v>17200</v>
      </c>
      <c r="C1789" s="2" t="str">
        <f t="shared" si="27"/>
        <v>Affordable</v>
      </c>
      <c r="D1789" t="s">
        <v>20</v>
      </c>
      <c r="E1789" t="s">
        <v>220</v>
      </c>
      <c r="F1789">
        <v>2017</v>
      </c>
      <c r="G1789" t="s">
        <v>14</v>
      </c>
      <c r="H1789" s="3">
        <v>91979</v>
      </c>
      <c r="I1789" t="s">
        <v>40</v>
      </c>
      <c r="J1789" t="s">
        <v>2036</v>
      </c>
      <c r="K1789">
        <v>167799611</v>
      </c>
      <c r="L1789" t="s">
        <v>91</v>
      </c>
      <c r="M1789" t="s">
        <v>18</v>
      </c>
      <c r="N1789" t="s">
        <v>275</v>
      </c>
    </row>
    <row r="1790" spans="1:14" x14ac:dyDescent="0.25">
      <c r="A1790" s="2">
        <v>1789</v>
      </c>
      <c r="B1790" s="2">
        <v>18800</v>
      </c>
      <c r="C1790" s="2" t="str">
        <f t="shared" si="27"/>
        <v>Affordable</v>
      </c>
      <c r="D1790" t="s">
        <v>20</v>
      </c>
      <c r="E1790" t="s">
        <v>215</v>
      </c>
      <c r="F1790">
        <v>2017</v>
      </c>
      <c r="G1790" t="s">
        <v>14</v>
      </c>
      <c r="H1790" s="3">
        <v>76258</v>
      </c>
      <c r="I1790" t="s">
        <v>46</v>
      </c>
      <c r="J1790" t="s">
        <v>2037</v>
      </c>
      <c r="K1790">
        <v>167799616</v>
      </c>
      <c r="L1790" t="s">
        <v>91</v>
      </c>
      <c r="M1790" t="s">
        <v>18</v>
      </c>
      <c r="N1790" t="s">
        <v>275</v>
      </c>
    </row>
    <row r="1791" spans="1:14" x14ac:dyDescent="0.25">
      <c r="A1791" s="2">
        <v>1790</v>
      </c>
      <c r="B1791" s="2">
        <v>9800</v>
      </c>
      <c r="C1791" s="2" t="str">
        <f t="shared" si="27"/>
        <v>Affordable</v>
      </c>
      <c r="D1791" t="s">
        <v>20</v>
      </c>
      <c r="E1791" t="s">
        <v>31</v>
      </c>
      <c r="F1791">
        <v>2014</v>
      </c>
      <c r="G1791" t="s">
        <v>14</v>
      </c>
      <c r="H1791" s="3">
        <v>147574</v>
      </c>
      <c r="I1791" t="s">
        <v>40</v>
      </c>
      <c r="J1791" t="s">
        <v>2038</v>
      </c>
      <c r="K1791">
        <v>167724458</v>
      </c>
      <c r="L1791" t="s">
        <v>48</v>
      </c>
      <c r="M1791" t="s">
        <v>18</v>
      </c>
      <c r="N1791" t="s">
        <v>49</v>
      </c>
    </row>
    <row r="1792" spans="1:14" x14ac:dyDescent="0.25">
      <c r="A1792" s="2">
        <v>1791</v>
      </c>
      <c r="B1792" s="2">
        <v>7000</v>
      </c>
      <c r="C1792" s="2" t="str">
        <f t="shared" si="27"/>
        <v>Affordable</v>
      </c>
      <c r="D1792" t="s">
        <v>20</v>
      </c>
      <c r="E1792" t="s">
        <v>31</v>
      </c>
      <c r="F1792">
        <v>2013</v>
      </c>
      <c r="G1792" t="s">
        <v>14</v>
      </c>
      <c r="H1792" s="3">
        <v>104764</v>
      </c>
      <c r="I1792" t="s">
        <v>46</v>
      </c>
      <c r="J1792" t="s">
        <v>2039</v>
      </c>
      <c r="K1792">
        <v>167799645</v>
      </c>
      <c r="L1792" t="s">
        <v>39</v>
      </c>
      <c r="M1792" t="s">
        <v>18</v>
      </c>
      <c r="N1792" t="s">
        <v>965</v>
      </c>
    </row>
    <row r="1793" spans="1:14" x14ac:dyDescent="0.25">
      <c r="A1793" s="2">
        <v>1792</v>
      </c>
      <c r="B1793" s="2">
        <v>44000</v>
      </c>
      <c r="C1793" s="2" t="str">
        <f t="shared" si="27"/>
        <v>Sub Premium</v>
      </c>
      <c r="D1793" t="s">
        <v>20</v>
      </c>
      <c r="E1793" t="s">
        <v>1568</v>
      </c>
      <c r="F1793">
        <v>2019</v>
      </c>
      <c r="G1793" t="s">
        <v>14</v>
      </c>
      <c r="H1793" s="3">
        <v>16934</v>
      </c>
      <c r="I1793" t="s">
        <v>46</v>
      </c>
      <c r="J1793" t="s">
        <v>2040</v>
      </c>
      <c r="K1793">
        <v>167724764</v>
      </c>
      <c r="L1793" t="s">
        <v>939</v>
      </c>
      <c r="M1793" t="s">
        <v>18</v>
      </c>
      <c r="N1793" t="s">
        <v>30</v>
      </c>
    </row>
    <row r="1794" spans="1:14" x14ac:dyDescent="0.25">
      <c r="A1794" s="2">
        <v>1793</v>
      </c>
      <c r="B1794" s="2">
        <v>23400</v>
      </c>
      <c r="C1794" s="2" t="str">
        <f t="shared" ref="C1794:C1857" si="28">IF(B1794&gt;=55000, "Premium", IF(B1794&gt;=20000, "Sub Premium", "Affordable"))</f>
        <v>Sub Premium</v>
      </c>
      <c r="D1794" t="s">
        <v>20</v>
      </c>
      <c r="E1794" t="s">
        <v>1462</v>
      </c>
      <c r="F1794">
        <v>2019</v>
      </c>
      <c r="G1794" t="s">
        <v>14</v>
      </c>
      <c r="H1794" s="3">
        <v>13822</v>
      </c>
      <c r="I1794" t="s">
        <v>40</v>
      </c>
      <c r="J1794" t="s">
        <v>2041</v>
      </c>
      <c r="K1794">
        <v>167799902</v>
      </c>
      <c r="L1794" t="s">
        <v>42</v>
      </c>
      <c r="M1794" t="s">
        <v>18</v>
      </c>
      <c r="N1794" t="s">
        <v>30</v>
      </c>
    </row>
    <row r="1795" spans="1:14" x14ac:dyDescent="0.25">
      <c r="A1795" s="2">
        <v>1794</v>
      </c>
      <c r="B1795" s="2">
        <v>30700</v>
      </c>
      <c r="C1795" s="2" t="str">
        <f t="shared" si="28"/>
        <v>Sub Premium</v>
      </c>
      <c r="D1795" t="s">
        <v>20</v>
      </c>
      <c r="E1795" t="s">
        <v>1462</v>
      </c>
      <c r="F1795">
        <v>2019</v>
      </c>
      <c r="G1795" t="s">
        <v>14</v>
      </c>
      <c r="H1795" s="3">
        <v>5250</v>
      </c>
      <c r="I1795" t="s">
        <v>40</v>
      </c>
      <c r="J1795" t="s">
        <v>2042</v>
      </c>
      <c r="K1795">
        <v>167799910</v>
      </c>
      <c r="L1795" t="s">
        <v>42</v>
      </c>
      <c r="M1795" t="s">
        <v>18</v>
      </c>
      <c r="N1795" t="s">
        <v>30</v>
      </c>
    </row>
    <row r="1796" spans="1:14" x14ac:dyDescent="0.25">
      <c r="A1796" s="2">
        <v>1795</v>
      </c>
      <c r="B1796" s="2">
        <v>15600</v>
      </c>
      <c r="C1796" s="2" t="str">
        <f t="shared" si="28"/>
        <v>Affordable</v>
      </c>
      <c r="D1796" t="s">
        <v>20</v>
      </c>
      <c r="E1796" t="s">
        <v>201</v>
      </c>
      <c r="F1796">
        <v>2019</v>
      </c>
      <c r="G1796" t="s">
        <v>14</v>
      </c>
      <c r="H1796" s="3">
        <v>33451</v>
      </c>
      <c r="I1796" t="s">
        <v>15</v>
      </c>
      <c r="J1796" t="s">
        <v>2043</v>
      </c>
      <c r="K1796">
        <v>167725220</v>
      </c>
      <c r="L1796" t="s">
        <v>128</v>
      </c>
      <c r="M1796" t="s">
        <v>18</v>
      </c>
      <c r="N1796" t="s">
        <v>186</v>
      </c>
    </row>
    <row r="1797" spans="1:14" x14ac:dyDescent="0.25">
      <c r="A1797" s="2">
        <v>1796</v>
      </c>
      <c r="B1797" s="2">
        <v>22600</v>
      </c>
      <c r="C1797" s="2" t="str">
        <f t="shared" si="28"/>
        <v>Sub Premium</v>
      </c>
      <c r="D1797" t="s">
        <v>20</v>
      </c>
      <c r="E1797" t="s">
        <v>220</v>
      </c>
      <c r="F1797">
        <v>2019</v>
      </c>
      <c r="G1797" t="s">
        <v>14</v>
      </c>
      <c r="H1797" s="3">
        <v>14291</v>
      </c>
      <c r="I1797" t="s">
        <v>40</v>
      </c>
      <c r="J1797" t="s">
        <v>2044</v>
      </c>
      <c r="K1797">
        <v>167799925</v>
      </c>
      <c r="L1797" t="s">
        <v>42</v>
      </c>
      <c r="M1797" t="s">
        <v>18</v>
      </c>
      <c r="N1797" t="s">
        <v>30</v>
      </c>
    </row>
    <row r="1798" spans="1:14" x14ac:dyDescent="0.25">
      <c r="A1798" s="2">
        <v>1797</v>
      </c>
      <c r="B1798" s="2">
        <v>22900</v>
      </c>
      <c r="C1798" s="2" t="str">
        <f t="shared" si="28"/>
        <v>Sub Premium</v>
      </c>
      <c r="D1798" t="s">
        <v>20</v>
      </c>
      <c r="E1798" t="s">
        <v>220</v>
      </c>
      <c r="F1798">
        <v>2019</v>
      </c>
      <c r="G1798" t="s">
        <v>14</v>
      </c>
      <c r="H1798" s="3">
        <v>16725</v>
      </c>
      <c r="I1798" t="s">
        <v>40</v>
      </c>
      <c r="J1798" t="s">
        <v>2045</v>
      </c>
      <c r="K1798">
        <v>167725384</v>
      </c>
      <c r="L1798" t="s">
        <v>128</v>
      </c>
      <c r="M1798" t="s">
        <v>18</v>
      </c>
      <c r="N1798" t="s">
        <v>186</v>
      </c>
    </row>
    <row r="1799" spans="1:14" x14ac:dyDescent="0.25">
      <c r="A1799" s="2">
        <v>1798</v>
      </c>
      <c r="B1799" s="2">
        <v>22800</v>
      </c>
      <c r="C1799" s="2" t="str">
        <f t="shared" si="28"/>
        <v>Sub Premium</v>
      </c>
      <c r="D1799" t="s">
        <v>20</v>
      </c>
      <c r="E1799" t="s">
        <v>220</v>
      </c>
      <c r="F1799">
        <v>2019</v>
      </c>
      <c r="G1799" t="s">
        <v>14</v>
      </c>
      <c r="H1799" s="3">
        <v>13002</v>
      </c>
      <c r="I1799" t="s">
        <v>40</v>
      </c>
      <c r="J1799" t="s">
        <v>2046</v>
      </c>
      <c r="K1799">
        <v>167799934</v>
      </c>
      <c r="L1799" t="s">
        <v>42</v>
      </c>
      <c r="M1799" t="s">
        <v>18</v>
      </c>
      <c r="N1799" t="s">
        <v>30</v>
      </c>
    </row>
    <row r="1800" spans="1:14" x14ac:dyDescent="0.25">
      <c r="A1800" s="2">
        <v>1799</v>
      </c>
      <c r="B1800" s="2">
        <v>22700</v>
      </c>
      <c r="C1800" s="2" t="str">
        <f t="shared" si="28"/>
        <v>Sub Premium</v>
      </c>
      <c r="D1800" t="s">
        <v>20</v>
      </c>
      <c r="E1800" t="s">
        <v>220</v>
      </c>
      <c r="F1800">
        <v>2019</v>
      </c>
      <c r="G1800" t="s">
        <v>14</v>
      </c>
      <c r="H1800" s="3">
        <v>18902</v>
      </c>
      <c r="I1800" t="s">
        <v>40</v>
      </c>
      <c r="J1800" t="s">
        <v>2047</v>
      </c>
      <c r="K1800">
        <v>167725386</v>
      </c>
      <c r="L1800" t="s">
        <v>128</v>
      </c>
      <c r="M1800" t="s">
        <v>18</v>
      </c>
      <c r="N1800" t="s">
        <v>186</v>
      </c>
    </row>
    <row r="1801" spans="1:14" x14ac:dyDescent="0.25">
      <c r="A1801" s="2">
        <v>1800</v>
      </c>
      <c r="B1801" s="2">
        <v>23000</v>
      </c>
      <c r="C1801" s="2" t="str">
        <f t="shared" si="28"/>
        <v>Sub Premium</v>
      </c>
      <c r="D1801" t="s">
        <v>20</v>
      </c>
      <c r="E1801" t="s">
        <v>220</v>
      </c>
      <c r="F1801">
        <v>2019</v>
      </c>
      <c r="G1801" t="s">
        <v>14</v>
      </c>
      <c r="H1801" s="3">
        <v>9732</v>
      </c>
      <c r="I1801" t="s">
        <v>40</v>
      </c>
      <c r="J1801" t="s">
        <v>2048</v>
      </c>
      <c r="K1801">
        <v>167799938</v>
      </c>
      <c r="L1801" t="s">
        <v>42</v>
      </c>
      <c r="M1801" t="s">
        <v>18</v>
      </c>
      <c r="N1801" t="s">
        <v>30</v>
      </c>
    </row>
    <row r="1802" spans="1:14" x14ac:dyDescent="0.25">
      <c r="A1802" s="2">
        <v>1801</v>
      </c>
      <c r="B1802" s="2">
        <v>22700</v>
      </c>
      <c r="C1802" s="2" t="str">
        <f t="shared" si="28"/>
        <v>Sub Premium</v>
      </c>
      <c r="D1802" t="s">
        <v>20</v>
      </c>
      <c r="E1802" t="s">
        <v>220</v>
      </c>
      <c r="F1802">
        <v>2019</v>
      </c>
      <c r="G1802" t="s">
        <v>14</v>
      </c>
      <c r="H1802" s="3">
        <v>18947</v>
      </c>
      <c r="I1802" t="s">
        <v>40</v>
      </c>
      <c r="J1802" t="s">
        <v>2049</v>
      </c>
      <c r="K1802">
        <v>167725394</v>
      </c>
      <c r="L1802" t="s">
        <v>128</v>
      </c>
      <c r="M1802" t="s">
        <v>18</v>
      </c>
      <c r="N1802" t="s">
        <v>186</v>
      </c>
    </row>
    <row r="1803" spans="1:14" x14ac:dyDescent="0.25">
      <c r="A1803" s="2">
        <v>1802</v>
      </c>
      <c r="B1803" s="2">
        <v>23000</v>
      </c>
      <c r="C1803" s="2" t="str">
        <f t="shared" si="28"/>
        <v>Sub Premium</v>
      </c>
      <c r="D1803" t="s">
        <v>20</v>
      </c>
      <c r="E1803" t="s">
        <v>220</v>
      </c>
      <c r="F1803">
        <v>2019</v>
      </c>
      <c r="G1803" t="s">
        <v>14</v>
      </c>
      <c r="H1803" s="3">
        <v>8402</v>
      </c>
      <c r="I1803" t="s">
        <v>40</v>
      </c>
      <c r="J1803" t="s">
        <v>2050</v>
      </c>
      <c r="K1803">
        <v>167800070</v>
      </c>
      <c r="L1803" t="s">
        <v>66</v>
      </c>
      <c r="M1803" t="s">
        <v>18</v>
      </c>
      <c r="N1803" t="s">
        <v>30</v>
      </c>
    </row>
    <row r="1804" spans="1:14" x14ac:dyDescent="0.25">
      <c r="A1804" s="2">
        <v>1803</v>
      </c>
      <c r="B1804" s="2">
        <v>34400</v>
      </c>
      <c r="C1804" s="2" t="str">
        <f t="shared" si="28"/>
        <v>Sub Premium</v>
      </c>
      <c r="D1804" t="s">
        <v>20</v>
      </c>
      <c r="E1804" t="s">
        <v>220</v>
      </c>
      <c r="F1804">
        <v>2019</v>
      </c>
      <c r="G1804" t="s">
        <v>14</v>
      </c>
      <c r="H1804" s="3">
        <v>17450</v>
      </c>
      <c r="I1804" t="s">
        <v>46</v>
      </c>
      <c r="J1804" t="s">
        <v>2051</v>
      </c>
      <c r="K1804">
        <v>167725396</v>
      </c>
      <c r="L1804" t="s">
        <v>128</v>
      </c>
      <c r="M1804" t="s">
        <v>18</v>
      </c>
      <c r="N1804" t="s">
        <v>186</v>
      </c>
    </row>
    <row r="1805" spans="1:14" x14ac:dyDescent="0.25">
      <c r="A1805" s="2">
        <v>1804</v>
      </c>
      <c r="B1805" s="2">
        <v>36500</v>
      </c>
      <c r="C1805" s="2" t="str">
        <f t="shared" si="28"/>
        <v>Sub Premium</v>
      </c>
      <c r="D1805" t="s">
        <v>20</v>
      </c>
      <c r="E1805" t="s">
        <v>112</v>
      </c>
      <c r="F1805">
        <v>2016</v>
      </c>
      <c r="G1805" t="s">
        <v>14</v>
      </c>
      <c r="H1805" s="3">
        <v>53986</v>
      </c>
      <c r="I1805" t="s">
        <v>46</v>
      </c>
      <c r="J1805" t="s">
        <v>2052</v>
      </c>
      <c r="K1805">
        <v>167800116</v>
      </c>
      <c r="L1805" t="s">
        <v>939</v>
      </c>
      <c r="M1805" t="s">
        <v>18</v>
      </c>
      <c r="N1805" t="s">
        <v>965</v>
      </c>
    </row>
    <row r="1806" spans="1:14" x14ac:dyDescent="0.25">
      <c r="A1806" s="2">
        <v>1805</v>
      </c>
      <c r="B1806" s="2">
        <v>23100</v>
      </c>
      <c r="C1806" s="2" t="str">
        <f t="shared" si="28"/>
        <v>Sub Premium</v>
      </c>
      <c r="D1806" t="s">
        <v>20</v>
      </c>
      <c r="E1806" t="s">
        <v>220</v>
      </c>
      <c r="F1806">
        <v>2019</v>
      </c>
      <c r="G1806" t="s">
        <v>14</v>
      </c>
      <c r="H1806" s="3">
        <v>15848</v>
      </c>
      <c r="I1806" t="s">
        <v>40</v>
      </c>
      <c r="J1806" t="s">
        <v>2053</v>
      </c>
      <c r="K1806">
        <v>167725399</v>
      </c>
      <c r="L1806" t="s">
        <v>128</v>
      </c>
      <c r="M1806" t="s">
        <v>18</v>
      </c>
      <c r="N1806" t="s">
        <v>186</v>
      </c>
    </row>
    <row r="1807" spans="1:14" x14ac:dyDescent="0.25">
      <c r="A1807" s="2">
        <v>1806</v>
      </c>
      <c r="B1807" s="2">
        <v>23300</v>
      </c>
      <c r="C1807" s="2" t="str">
        <f t="shared" si="28"/>
        <v>Sub Premium</v>
      </c>
      <c r="D1807" t="s">
        <v>20</v>
      </c>
      <c r="E1807" t="s">
        <v>220</v>
      </c>
      <c r="F1807">
        <v>2019</v>
      </c>
      <c r="G1807" t="s">
        <v>14</v>
      </c>
      <c r="H1807" s="3">
        <v>10770</v>
      </c>
      <c r="I1807" t="s">
        <v>40</v>
      </c>
      <c r="J1807" t="s">
        <v>2054</v>
      </c>
      <c r="K1807">
        <v>167725401</v>
      </c>
      <c r="L1807" t="s">
        <v>128</v>
      </c>
      <c r="M1807" t="s">
        <v>18</v>
      </c>
      <c r="N1807" t="s">
        <v>186</v>
      </c>
    </row>
    <row r="1808" spans="1:14" x14ac:dyDescent="0.25">
      <c r="A1808" s="2">
        <v>1807</v>
      </c>
      <c r="B1808" s="2">
        <v>22600</v>
      </c>
      <c r="C1808" s="2" t="str">
        <f t="shared" si="28"/>
        <v>Sub Premium</v>
      </c>
      <c r="D1808" t="s">
        <v>20</v>
      </c>
      <c r="E1808" t="s">
        <v>220</v>
      </c>
      <c r="F1808">
        <v>2019</v>
      </c>
      <c r="G1808" t="s">
        <v>14</v>
      </c>
      <c r="H1808" s="3">
        <v>14587</v>
      </c>
      <c r="I1808" t="s">
        <v>40</v>
      </c>
      <c r="J1808" t="s">
        <v>2055</v>
      </c>
      <c r="K1808">
        <v>167800131</v>
      </c>
      <c r="L1808" t="s">
        <v>66</v>
      </c>
      <c r="M1808" t="s">
        <v>18</v>
      </c>
      <c r="N1808" t="s">
        <v>30</v>
      </c>
    </row>
    <row r="1809" spans="1:14" x14ac:dyDescent="0.25">
      <c r="A1809" s="2">
        <v>1808</v>
      </c>
      <c r="B1809" s="2">
        <v>4500</v>
      </c>
      <c r="C1809" s="2" t="str">
        <f t="shared" si="28"/>
        <v>Affordable</v>
      </c>
      <c r="D1809" t="s">
        <v>20</v>
      </c>
      <c r="E1809" t="s">
        <v>31</v>
      </c>
      <c r="F1809">
        <v>2016</v>
      </c>
      <c r="G1809" t="s">
        <v>14</v>
      </c>
      <c r="H1809" s="3">
        <v>98625</v>
      </c>
      <c r="I1809" t="s">
        <v>46</v>
      </c>
      <c r="J1809" t="s">
        <v>2056</v>
      </c>
      <c r="K1809">
        <v>167725936</v>
      </c>
      <c r="L1809" t="s">
        <v>553</v>
      </c>
      <c r="M1809" t="s">
        <v>18</v>
      </c>
      <c r="N1809" t="s">
        <v>92</v>
      </c>
    </row>
    <row r="1810" spans="1:14" x14ac:dyDescent="0.25">
      <c r="A1810" s="2">
        <v>1809</v>
      </c>
      <c r="B1810" s="2">
        <v>23000</v>
      </c>
      <c r="C1810" s="2" t="str">
        <f t="shared" si="28"/>
        <v>Sub Premium</v>
      </c>
      <c r="D1810" t="s">
        <v>20</v>
      </c>
      <c r="E1810" t="s">
        <v>220</v>
      </c>
      <c r="F1810">
        <v>2019</v>
      </c>
      <c r="G1810" t="s">
        <v>14</v>
      </c>
      <c r="H1810" s="3">
        <v>10916</v>
      </c>
      <c r="I1810" t="s">
        <v>40</v>
      </c>
      <c r="J1810" t="s">
        <v>2057</v>
      </c>
      <c r="K1810">
        <v>167800133</v>
      </c>
      <c r="L1810" t="s">
        <v>66</v>
      </c>
      <c r="M1810" t="s">
        <v>18</v>
      </c>
      <c r="N1810" t="s">
        <v>30</v>
      </c>
    </row>
    <row r="1811" spans="1:14" x14ac:dyDescent="0.25">
      <c r="A1811" s="2">
        <v>1810</v>
      </c>
      <c r="B1811" s="2">
        <v>8000</v>
      </c>
      <c r="C1811" s="2" t="str">
        <f t="shared" si="28"/>
        <v>Affordable</v>
      </c>
      <c r="D1811" t="s">
        <v>20</v>
      </c>
      <c r="E1811" t="s">
        <v>31</v>
      </c>
      <c r="F1811">
        <v>2014</v>
      </c>
      <c r="G1811" t="s">
        <v>14</v>
      </c>
      <c r="H1811" s="3">
        <v>107173</v>
      </c>
      <c r="I1811" t="s">
        <v>40</v>
      </c>
      <c r="J1811" t="s">
        <v>2058</v>
      </c>
      <c r="K1811">
        <v>167726088</v>
      </c>
      <c r="L1811" t="s">
        <v>553</v>
      </c>
      <c r="M1811" t="s">
        <v>18</v>
      </c>
      <c r="N1811" t="s">
        <v>92</v>
      </c>
    </row>
    <row r="1812" spans="1:14" x14ac:dyDescent="0.25">
      <c r="A1812" s="2">
        <v>1811</v>
      </c>
      <c r="B1812" s="2">
        <v>11500</v>
      </c>
      <c r="C1812" s="2" t="str">
        <f t="shared" si="28"/>
        <v>Affordable</v>
      </c>
      <c r="D1812" t="s">
        <v>20</v>
      </c>
      <c r="E1812" t="s">
        <v>400</v>
      </c>
      <c r="F1812">
        <v>2019</v>
      </c>
      <c r="G1812" t="s">
        <v>14</v>
      </c>
      <c r="H1812" s="3">
        <v>10134</v>
      </c>
      <c r="I1812" t="s">
        <v>22</v>
      </c>
      <c r="J1812" t="s">
        <v>2059</v>
      </c>
      <c r="K1812">
        <v>167800134</v>
      </c>
      <c r="L1812" t="s">
        <v>66</v>
      </c>
      <c r="M1812" t="s">
        <v>18</v>
      </c>
      <c r="N1812" t="s">
        <v>30</v>
      </c>
    </row>
    <row r="1813" spans="1:14" x14ac:dyDescent="0.25">
      <c r="A1813" s="2">
        <v>1812</v>
      </c>
      <c r="B1813" s="2">
        <v>9400</v>
      </c>
      <c r="C1813" s="2" t="str">
        <f t="shared" si="28"/>
        <v>Affordable</v>
      </c>
      <c r="D1813" t="s">
        <v>20</v>
      </c>
      <c r="E1813" t="s">
        <v>31</v>
      </c>
      <c r="F1813">
        <v>2017</v>
      </c>
      <c r="G1813" t="s">
        <v>14</v>
      </c>
      <c r="H1813" s="3">
        <v>43056</v>
      </c>
      <c r="I1813" t="s">
        <v>96</v>
      </c>
      <c r="J1813" t="s">
        <v>2060</v>
      </c>
      <c r="K1813">
        <v>167726934</v>
      </c>
      <c r="L1813" t="s">
        <v>128</v>
      </c>
      <c r="M1813" t="s">
        <v>18</v>
      </c>
      <c r="N1813" t="s">
        <v>186</v>
      </c>
    </row>
    <row r="1814" spans="1:14" x14ac:dyDescent="0.25">
      <c r="A1814" s="2">
        <v>1813</v>
      </c>
      <c r="B1814" s="2">
        <v>23000</v>
      </c>
      <c r="C1814" s="2" t="str">
        <f t="shared" si="28"/>
        <v>Sub Premium</v>
      </c>
      <c r="D1814" t="s">
        <v>20</v>
      </c>
      <c r="E1814" t="s">
        <v>220</v>
      </c>
      <c r="F1814">
        <v>2019</v>
      </c>
      <c r="G1814" t="s">
        <v>14</v>
      </c>
      <c r="H1814" s="3">
        <v>10655</v>
      </c>
      <c r="I1814" t="s">
        <v>40</v>
      </c>
      <c r="J1814" t="s">
        <v>2061</v>
      </c>
      <c r="K1814">
        <v>167800141</v>
      </c>
      <c r="L1814" t="s">
        <v>66</v>
      </c>
      <c r="M1814" t="s">
        <v>18</v>
      </c>
      <c r="N1814" t="s">
        <v>30</v>
      </c>
    </row>
    <row r="1815" spans="1:14" x14ac:dyDescent="0.25">
      <c r="A1815" s="2">
        <v>1814</v>
      </c>
      <c r="B1815" s="2">
        <v>2800</v>
      </c>
      <c r="C1815" s="2" t="str">
        <f t="shared" si="28"/>
        <v>Affordable</v>
      </c>
      <c r="D1815" t="s">
        <v>20</v>
      </c>
      <c r="E1815" t="s">
        <v>31</v>
      </c>
      <c r="F1815">
        <v>2012</v>
      </c>
      <c r="G1815" t="s">
        <v>14</v>
      </c>
      <c r="H1815" s="3">
        <v>173601</v>
      </c>
      <c r="I1815" t="s">
        <v>15</v>
      </c>
      <c r="J1815" t="s">
        <v>2062</v>
      </c>
      <c r="K1815">
        <v>167726949</v>
      </c>
      <c r="L1815" t="s">
        <v>48</v>
      </c>
      <c r="M1815" t="s">
        <v>18</v>
      </c>
      <c r="N1815" t="s">
        <v>275</v>
      </c>
    </row>
    <row r="1816" spans="1:14" x14ac:dyDescent="0.25">
      <c r="A1816" s="2">
        <v>1815</v>
      </c>
      <c r="B1816" s="2">
        <v>22600</v>
      </c>
      <c r="C1816" s="2" t="str">
        <f t="shared" si="28"/>
        <v>Sub Premium</v>
      </c>
      <c r="D1816" t="s">
        <v>20</v>
      </c>
      <c r="E1816" t="s">
        <v>1462</v>
      </c>
      <c r="F1816">
        <v>2019</v>
      </c>
      <c r="G1816" t="s">
        <v>14</v>
      </c>
      <c r="H1816" s="3">
        <v>14231</v>
      </c>
      <c r="I1816" t="s">
        <v>40</v>
      </c>
      <c r="J1816" t="s">
        <v>2063</v>
      </c>
      <c r="K1816">
        <v>167800241</v>
      </c>
      <c r="L1816" t="s">
        <v>66</v>
      </c>
      <c r="M1816" t="s">
        <v>18</v>
      </c>
      <c r="N1816" t="s">
        <v>30</v>
      </c>
    </row>
    <row r="1817" spans="1:14" x14ac:dyDescent="0.25">
      <c r="A1817" s="2">
        <v>1816</v>
      </c>
      <c r="B1817" s="2">
        <v>23000</v>
      </c>
      <c r="C1817" s="2" t="str">
        <f t="shared" si="28"/>
        <v>Sub Premium</v>
      </c>
      <c r="D1817" t="s">
        <v>20</v>
      </c>
      <c r="E1817" t="s">
        <v>1462</v>
      </c>
      <c r="F1817">
        <v>2019</v>
      </c>
      <c r="G1817" t="s">
        <v>14</v>
      </c>
      <c r="H1817" s="3">
        <v>8985</v>
      </c>
      <c r="I1817" t="s">
        <v>40</v>
      </c>
      <c r="J1817" t="s">
        <v>2064</v>
      </c>
      <c r="K1817">
        <v>167800253</v>
      </c>
      <c r="L1817" t="s">
        <v>66</v>
      </c>
      <c r="M1817" t="s">
        <v>18</v>
      </c>
      <c r="N1817" t="s">
        <v>30</v>
      </c>
    </row>
    <row r="1818" spans="1:14" x14ac:dyDescent="0.25">
      <c r="A1818" s="2">
        <v>1817</v>
      </c>
      <c r="B1818" s="2">
        <v>5200</v>
      </c>
      <c r="C1818" s="2" t="str">
        <f t="shared" si="28"/>
        <v>Affordable</v>
      </c>
      <c r="D1818" t="s">
        <v>20</v>
      </c>
      <c r="E1818" t="s">
        <v>31</v>
      </c>
      <c r="F1818">
        <v>2016</v>
      </c>
      <c r="G1818" t="s">
        <v>14</v>
      </c>
      <c r="H1818" s="3">
        <v>84338</v>
      </c>
      <c r="I1818" t="s">
        <v>15</v>
      </c>
      <c r="J1818" t="s">
        <v>2065</v>
      </c>
      <c r="K1818">
        <v>167727319</v>
      </c>
      <c r="L1818" t="s">
        <v>128</v>
      </c>
      <c r="M1818" t="s">
        <v>18</v>
      </c>
      <c r="N1818" t="s">
        <v>186</v>
      </c>
    </row>
    <row r="1819" spans="1:14" x14ac:dyDescent="0.25">
      <c r="A1819" s="2">
        <v>1818</v>
      </c>
      <c r="B1819" s="2">
        <v>19200</v>
      </c>
      <c r="C1819" s="2" t="str">
        <f t="shared" si="28"/>
        <v>Affordable</v>
      </c>
      <c r="D1819" t="s">
        <v>20</v>
      </c>
      <c r="E1819" t="s">
        <v>31</v>
      </c>
      <c r="F1819">
        <v>2017</v>
      </c>
      <c r="G1819" t="s">
        <v>14</v>
      </c>
      <c r="H1819" s="3">
        <v>104290</v>
      </c>
      <c r="I1819" t="s">
        <v>46</v>
      </c>
      <c r="J1819" t="s">
        <v>2066</v>
      </c>
      <c r="K1819">
        <v>167800371</v>
      </c>
      <c r="L1819" t="s">
        <v>42</v>
      </c>
      <c r="M1819" t="s">
        <v>18</v>
      </c>
      <c r="N1819" t="s">
        <v>30</v>
      </c>
    </row>
    <row r="1820" spans="1:14" x14ac:dyDescent="0.25">
      <c r="A1820" s="2">
        <v>1819</v>
      </c>
      <c r="B1820" s="2">
        <v>10100</v>
      </c>
      <c r="C1820" s="2" t="str">
        <f t="shared" si="28"/>
        <v>Affordable</v>
      </c>
      <c r="D1820" t="s">
        <v>20</v>
      </c>
      <c r="E1820" t="s">
        <v>31</v>
      </c>
      <c r="F1820">
        <v>2017</v>
      </c>
      <c r="G1820" t="s">
        <v>14</v>
      </c>
      <c r="H1820" s="3">
        <v>45592</v>
      </c>
      <c r="I1820" t="s">
        <v>37</v>
      </c>
      <c r="J1820" t="s">
        <v>2067</v>
      </c>
      <c r="K1820">
        <v>167800378</v>
      </c>
      <c r="L1820" t="s">
        <v>42</v>
      </c>
      <c r="M1820" t="s">
        <v>18</v>
      </c>
      <c r="N1820" t="s">
        <v>30</v>
      </c>
    </row>
    <row r="1821" spans="1:14" x14ac:dyDescent="0.25">
      <c r="A1821" s="2">
        <v>1820</v>
      </c>
      <c r="B1821" s="2">
        <v>6200</v>
      </c>
      <c r="C1821" s="2" t="str">
        <f t="shared" si="28"/>
        <v>Affordable</v>
      </c>
      <c r="D1821" t="s">
        <v>20</v>
      </c>
      <c r="E1821" t="s">
        <v>31</v>
      </c>
      <c r="F1821">
        <v>2015</v>
      </c>
      <c r="G1821" t="s">
        <v>14</v>
      </c>
      <c r="H1821" s="3">
        <v>103960</v>
      </c>
      <c r="I1821" t="s">
        <v>15</v>
      </c>
      <c r="J1821" t="s">
        <v>2068</v>
      </c>
      <c r="K1821">
        <v>167727512</v>
      </c>
      <c r="L1821" t="s">
        <v>128</v>
      </c>
      <c r="M1821" t="s">
        <v>18</v>
      </c>
      <c r="N1821" t="s">
        <v>186</v>
      </c>
    </row>
    <row r="1822" spans="1:14" x14ac:dyDescent="0.25">
      <c r="A1822" s="2">
        <v>1821</v>
      </c>
      <c r="B1822" s="2">
        <v>14000</v>
      </c>
      <c r="C1822" s="2" t="str">
        <f t="shared" si="28"/>
        <v>Affordable</v>
      </c>
      <c r="D1822" t="s">
        <v>20</v>
      </c>
      <c r="E1822" t="s">
        <v>215</v>
      </c>
      <c r="F1822">
        <v>2016</v>
      </c>
      <c r="G1822" t="s">
        <v>14</v>
      </c>
      <c r="H1822" s="3">
        <v>110333</v>
      </c>
      <c r="I1822" t="s">
        <v>40</v>
      </c>
      <c r="J1822" t="s">
        <v>2069</v>
      </c>
      <c r="K1822">
        <v>167800439</v>
      </c>
      <c r="L1822" t="s">
        <v>42</v>
      </c>
      <c r="M1822" t="s">
        <v>18</v>
      </c>
      <c r="N1822" t="s">
        <v>30</v>
      </c>
    </row>
    <row r="1823" spans="1:14" x14ac:dyDescent="0.25">
      <c r="A1823" s="2">
        <v>1822</v>
      </c>
      <c r="B1823" s="2">
        <v>5000</v>
      </c>
      <c r="C1823" s="2" t="str">
        <f t="shared" si="28"/>
        <v>Affordable</v>
      </c>
      <c r="D1823" t="s">
        <v>20</v>
      </c>
      <c r="E1823" t="s">
        <v>31</v>
      </c>
      <c r="F1823">
        <v>2015</v>
      </c>
      <c r="G1823" t="s">
        <v>14</v>
      </c>
      <c r="H1823" s="3">
        <v>138516</v>
      </c>
      <c r="I1823" t="s">
        <v>46</v>
      </c>
      <c r="J1823" t="s">
        <v>2070</v>
      </c>
      <c r="K1823">
        <v>167727521</v>
      </c>
      <c r="L1823" t="s">
        <v>128</v>
      </c>
      <c r="M1823" t="s">
        <v>18</v>
      </c>
      <c r="N1823" t="s">
        <v>186</v>
      </c>
    </row>
    <row r="1824" spans="1:14" x14ac:dyDescent="0.25">
      <c r="A1824" s="2">
        <v>1823</v>
      </c>
      <c r="B1824" s="2">
        <v>9200</v>
      </c>
      <c r="C1824" s="2" t="str">
        <f t="shared" si="28"/>
        <v>Affordable</v>
      </c>
      <c r="D1824" t="s">
        <v>20</v>
      </c>
      <c r="E1824" t="s">
        <v>31</v>
      </c>
      <c r="F1824">
        <v>2016</v>
      </c>
      <c r="G1824" t="s">
        <v>14</v>
      </c>
      <c r="H1824" s="3">
        <v>49094</v>
      </c>
      <c r="I1824" t="s">
        <v>37</v>
      </c>
      <c r="J1824" t="s">
        <v>2071</v>
      </c>
      <c r="K1824">
        <v>167800444</v>
      </c>
      <c r="L1824" t="s">
        <v>42</v>
      </c>
      <c r="M1824" t="s">
        <v>18</v>
      </c>
      <c r="N1824" t="s">
        <v>30</v>
      </c>
    </row>
    <row r="1825" spans="1:14" x14ac:dyDescent="0.25">
      <c r="A1825" s="2">
        <v>1824</v>
      </c>
      <c r="B1825" s="2">
        <v>14700</v>
      </c>
      <c r="C1825" s="2" t="str">
        <f t="shared" si="28"/>
        <v>Affordable</v>
      </c>
      <c r="D1825" t="s">
        <v>20</v>
      </c>
      <c r="E1825" t="s">
        <v>31</v>
      </c>
      <c r="F1825">
        <v>2016</v>
      </c>
      <c r="G1825" t="s">
        <v>14</v>
      </c>
      <c r="H1825" s="3">
        <v>97526</v>
      </c>
      <c r="I1825" t="s">
        <v>15</v>
      </c>
      <c r="J1825" t="s">
        <v>2072</v>
      </c>
      <c r="K1825">
        <v>167800449</v>
      </c>
      <c r="L1825" t="s">
        <v>42</v>
      </c>
      <c r="M1825" t="s">
        <v>18</v>
      </c>
      <c r="N1825" t="s">
        <v>30</v>
      </c>
    </row>
    <row r="1826" spans="1:14" x14ac:dyDescent="0.25">
      <c r="A1826" s="2">
        <v>1825</v>
      </c>
      <c r="B1826" s="2">
        <v>3000</v>
      </c>
      <c r="C1826" s="2" t="str">
        <f t="shared" si="28"/>
        <v>Affordable</v>
      </c>
      <c r="D1826" t="s">
        <v>20</v>
      </c>
      <c r="E1826" t="s">
        <v>31</v>
      </c>
      <c r="F1826">
        <v>2014</v>
      </c>
      <c r="G1826" t="s">
        <v>14</v>
      </c>
      <c r="H1826" s="3">
        <v>87420</v>
      </c>
      <c r="I1826" t="s">
        <v>22</v>
      </c>
      <c r="J1826" t="s">
        <v>2073</v>
      </c>
      <c r="K1826">
        <v>167727580</v>
      </c>
      <c r="L1826" t="s">
        <v>128</v>
      </c>
      <c r="M1826" t="s">
        <v>18</v>
      </c>
      <c r="N1826" t="s">
        <v>186</v>
      </c>
    </row>
    <row r="1827" spans="1:14" x14ac:dyDescent="0.25">
      <c r="A1827" s="2">
        <v>1826</v>
      </c>
      <c r="B1827" s="2">
        <v>30200</v>
      </c>
      <c r="C1827" s="2" t="str">
        <f t="shared" si="28"/>
        <v>Sub Premium</v>
      </c>
      <c r="D1827" t="s">
        <v>20</v>
      </c>
      <c r="E1827" t="s">
        <v>31</v>
      </c>
      <c r="F1827">
        <v>2015</v>
      </c>
      <c r="G1827" t="s">
        <v>14</v>
      </c>
      <c r="H1827" s="3">
        <v>67052</v>
      </c>
      <c r="I1827" t="s">
        <v>37</v>
      </c>
      <c r="J1827" t="s">
        <v>2074</v>
      </c>
      <c r="K1827">
        <v>167800589</v>
      </c>
      <c r="L1827" t="s">
        <v>42</v>
      </c>
      <c r="M1827" t="s">
        <v>18</v>
      </c>
      <c r="N1827" t="s">
        <v>30</v>
      </c>
    </row>
    <row r="1828" spans="1:14" x14ac:dyDescent="0.25">
      <c r="A1828" s="2">
        <v>1827</v>
      </c>
      <c r="B1828" s="2">
        <v>3800</v>
      </c>
      <c r="C1828" s="2" t="str">
        <f t="shared" si="28"/>
        <v>Affordable</v>
      </c>
      <c r="D1828" t="s">
        <v>20</v>
      </c>
      <c r="E1828" t="s">
        <v>31</v>
      </c>
      <c r="F1828">
        <v>2013</v>
      </c>
      <c r="G1828" t="s">
        <v>14</v>
      </c>
      <c r="H1828" s="3">
        <v>58913</v>
      </c>
      <c r="I1828" t="s">
        <v>15</v>
      </c>
      <c r="J1828" t="s">
        <v>2075</v>
      </c>
      <c r="K1828">
        <v>167727764</v>
      </c>
      <c r="L1828" t="s">
        <v>128</v>
      </c>
      <c r="M1828" t="s">
        <v>18</v>
      </c>
      <c r="N1828" t="s">
        <v>186</v>
      </c>
    </row>
    <row r="1829" spans="1:14" x14ac:dyDescent="0.25">
      <c r="A1829" s="2">
        <v>1828</v>
      </c>
      <c r="B1829" s="2">
        <v>3200</v>
      </c>
      <c r="C1829" s="2" t="str">
        <f t="shared" si="28"/>
        <v>Affordable</v>
      </c>
      <c r="D1829" t="s">
        <v>20</v>
      </c>
      <c r="E1829" t="s">
        <v>31</v>
      </c>
      <c r="F1829">
        <v>2013</v>
      </c>
      <c r="G1829" t="s">
        <v>14</v>
      </c>
      <c r="H1829" s="3">
        <v>999999</v>
      </c>
      <c r="I1829" t="s">
        <v>22</v>
      </c>
      <c r="J1829" t="s">
        <v>2076</v>
      </c>
      <c r="K1829">
        <v>167727773</v>
      </c>
      <c r="L1829" t="s">
        <v>128</v>
      </c>
      <c r="M1829" t="s">
        <v>18</v>
      </c>
      <c r="N1829" t="s">
        <v>186</v>
      </c>
    </row>
    <row r="1830" spans="1:14" x14ac:dyDescent="0.25">
      <c r="A1830" s="2">
        <v>1829</v>
      </c>
      <c r="B1830" s="2">
        <v>21500</v>
      </c>
      <c r="C1830" s="2" t="str">
        <f t="shared" si="28"/>
        <v>Sub Premium</v>
      </c>
      <c r="D1830" t="s">
        <v>20</v>
      </c>
      <c r="E1830" t="s">
        <v>232</v>
      </c>
      <c r="F1830">
        <v>2015</v>
      </c>
      <c r="G1830" t="s">
        <v>14</v>
      </c>
      <c r="H1830" s="3">
        <v>14482</v>
      </c>
      <c r="I1830" t="s">
        <v>96</v>
      </c>
      <c r="J1830" t="s">
        <v>2077</v>
      </c>
      <c r="K1830">
        <v>167800599</v>
      </c>
      <c r="L1830" t="s">
        <v>42</v>
      </c>
      <c r="M1830" t="s">
        <v>18</v>
      </c>
      <c r="N1830" t="s">
        <v>30</v>
      </c>
    </row>
    <row r="1831" spans="1:14" x14ac:dyDescent="0.25">
      <c r="A1831" s="2">
        <v>1830</v>
      </c>
      <c r="B1831" s="2">
        <v>4900</v>
      </c>
      <c r="C1831" s="2" t="str">
        <f t="shared" si="28"/>
        <v>Affordable</v>
      </c>
      <c r="D1831" t="s">
        <v>20</v>
      </c>
      <c r="E1831" t="s">
        <v>31</v>
      </c>
      <c r="F1831">
        <v>2016</v>
      </c>
      <c r="G1831" t="s">
        <v>14</v>
      </c>
      <c r="H1831" s="3">
        <v>57084</v>
      </c>
      <c r="I1831" t="s">
        <v>40</v>
      </c>
      <c r="J1831" t="s">
        <v>2078</v>
      </c>
      <c r="K1831">
        <v>167732769</v>
      </c>
      <c r="L1831" t="s">
        <v>48</v>
      </c>
      <c r="M1831" t="s">
        <v>18</v>
      </c>
      <c r="N1831" t="s">
        <v>430</v>
      </c>
    </row>
    <row r="1832" spans="1:14" x14ac:dyDescent="0.25">
      <c r="A1832" s="2">
        <v>1831</v>
      </c>
      <c r="B1832" s="2">
        <v>23000</v>
      </c>
      <c r="C1832" s="2" t="str">
        <f t="shared" si="28"/>
        <v>Sub Premium</v>
      </c>
      <c r="D1832" t="s">
        <v>20</v>
      </c>
      <c r="E1832" t="s">
        <v>1598</v>
      </c>
      <c r="F1832">
        <v>2017</v>
      </c>
      <c r="G1832" t="s">
        <v>14</v>
      </c>
      <c r="H1832" s="3">
        <v>90251</v>
      </c>
      <c r="I1832" t="s">
        <v>22</v>
      </c>
      <c r="J1832" t="s">
        <v>2079</v>
      </c>
      <c r="K1832">
        <v>167732958</v>
      </c>
      <c r="L1832" t="s">
        <v>181</v>
      </c>
      <c r="M1832" t="s">
        <v>18</v>
      </c>
      <c r="N1832" t="s">
        <v>49</v>
      </c>
    </row>
    <row r="1833" spans="1:14" x14ac:dyDescent="0.25">
      <c r="A1833" s="2">
        <v>1832</v>
      </c>
      <c r="B1833" s="2">
        <v>11200</v>
      </c>
      <c r="C1833" s="2" t="str">
        <f t="shared" si="28"/>
        <v>Affordable</v>
      </c>
      <c r="D1833" t="s">
        <v>20</v>
      </c>
      <c r="E1833" t="s">
        <v>31</v>
      </c>
      <c r="F1833">
        <v>2014</v>
      </c>
      <c r="G1833" t="s">
        <v>14</v>
      </c>
      <c r="H1833" s="3">
        <v>97320</v>
      </c>
      <c r="I1833" t="s">
        <v>96</v>
      </c>
      <c r="J1833" t="s">
        <v>2080</v>
      </c>
      <c r="K1833">
        <v>167800642</v>
      </c>
      <c r="L1833" t="s">
        <v>42</v>
      </c>
      <c r="M1833" t="s">
        <v>18</v>
      </c>
      <c r="N1833" t="s">
        <v>30</v>
      </c>
    </row>
    <row r="1834" spans="1:14" x14ac:dyDescent="0.25">
      <c r="A1834" s="2">
        <v>1833</v>
      </c>
      <c r="B1834" s="2">
        <v>10400</v>
      </c>
      <c r="C1834" s="2" t="str">
        <f t="shared" si="28"/>
        <v>Affordable</v>
      </c>
      <c r="D1834" t="s">
        <v>20</v>
      </c>
      <c r="E1834" t="s">
        <v>31</v>
      </c>
      <c r="F1834">
        <v>2014</v>
      </c>
      <c r="G1834" t="s">
        <v>14</v>
      </c>
      <c r="H1834" s="3">
        <v>80652</v>
      </c>
      <c r="I1834" t="s">
        <v>40</v>
      </c>
      <c r="J1834" t="s">
        <v>2081</v>
      </c>
      <c r="K1834">
        <v>167733393</v>
      </c>
      <c r="L1834" t="s">
        <v>48</v>
      </c>
      <c r="M1834" t="s">
        <v>18</v>
      </c>
      <c r="N1834" t="s">
        <v>451</v>
      </c>
    </row>
    <row r="1835" spans="1:14" x14ac:dyDescent="0.25">
      <c r="A1835" s="2">
        <v>1834</v>
      </c>
      <c r="B1835" s="2">
        <v>13200</v>
      </c>
      <c r="C1835" s="2" t="str">
        <f t="shared" si="28"/>
        <v>Affordable</v>
      </c>
      <c r="D1835" t="s">
        <v>20</v>
      </c>
      <c r="E1835" t="s">
        <v>31</v>
      </c>
      <c r="F1835">
        <v>2014</v>
      </c>
      <c r="G1835" t="s">
        <v>14</v>
      </c>
      <c r="H1835" s="3">
        <v>99816</v>
      </c>
      <c r="I1835" t="s">
        <v>15</v>
      </c>
      <c r="J1835" t="s">
        <v>2082</v>
      </c>
      <c r="K1835">
        <v>167800644</v>
      </c>
      <c r="L1835" t="s">
        <v>42</v>
      </c>
      <c r="M1835" t="s">
        <v>18</v>
      </c>
      <c r="N1835" t="s">
        <v>30</v>
      </c>
    </row>
    <row r="1836" spans="1:14" x14ac:dyDescent="0.25">
      <c r="A1836" s="2">
        <v>1835</v>
      </c>
      <c r="B1836" s="2">
        <v>5200</v>
      </c>
      <c r="C1836" s="2" t="str">
        <f t="shared" si="28"/>
        <v>Affordable</v>
      </c>
      <c r="D1836" t="s">
        <v>20</v>
      </c>
      <c r="E1836" t="s">
        <v>31</v>
      </c>
      <c r="F1836">
        <v>2013</v>
      </c>
      <c r="G1836" t="s">
        <v>14</v>
      </c>
      <c r="H1836" s="3">
        <v>115429</v>
      </c>
      <c r="I1836" t="s">
        <v>22</v>
      </c>
      <c r="J1836" t="s">
        <v>2083</v>
      </c>
      <c r="K1836">
        <v>167800648</v>
      </c>
      <c r="L1836" t="s">
        <v>42</v>
      </c>
      <c r="M1836" t="s">
        <v>18</v>
      </c>
      <c r="N1836" t="s">
        <v>30</v>
      </c>
    </row>
    <row r="1837" spans="1:14" x14ac:dyDescent="0.25">
      <c r="A1837" s="2">
        <v>1836</v>
      </c>
      <c r="B1837" s="2">
        <v>10500</v>
      </c>
      <c r="C1837" s="2" t="str">
        <f t="shared" si="28"/>
        <v>Affordable</v>
      </c>
      <c r="D1837" t="s">
        <v>20</v>
      </c>
      <c r="E1837" t="s">
        <v>31</v>
      </c>
      <c r="F1837">
        <v>2015</v>
      </c>
      <c r="G1837" t="s">
        <v>14</v>
      </c>
      <c r="H1837" s="3">
        <v>85549</v>
      </c>
      <c r="I1837" t="s">
        <v>37</v>
      </c>
      <c r="J1837" t="s">
        <v>2084</v>
      </c>
      <c r="K1837">
        <v>167614068</v>
      </c>
      <c r="L1837" t="s">
        <v>17</v>
      </c>
      <c r="M1837" t="s">
        <v>18</v>
      </c>
      <c r="N1837" t="s">
        <v>218</v>
      </c>
    </row>
    <row r="1838" spans="1:14" x14ac:dyDescent="0.25">
      <c r="A1838" s="2">
        <v>1837</v>
      </c>
      <c r="B1838" s="2">
        <v>11900</v>
      </c>
      <c r="C1838" s="2" t="str">
        <f t="shared" si="28"/>
        <v>Affordable</v>
      </c>
      <c r="D1838" t="s">
        <v>20</v>
      </c>
      <c r="E1838" t="s">
        <v>1703</v>
      </c>
      <c r="F1838">
        <v>2013</v>
      </c>
      <c r="G1838" t="s">
        <v>14</v>
      </c>
      <c r="H1838" s="3">
        <v>83030</v>
      </c>
      <c r="I1838" t="s">
        <v>40</v>
      </c>
      <c r="J1838" t="s">
        <v>2085</v>
      </c>
      <c r="K1838">
        <v>167733513</v>
      </c>
      <c r="L1838" t="s">
        <v>48</v>
      </c>
      <c r="M1838" t="s">
        <v>18</v>
      </c>
      <c r="N1838" t="s">
        <v>284</v>
      </c>
    </row>
    <row r="1839" spans="1:14" x14ac:dyDescent="0.25">
      <c r="A1839" s="2">
        <v>1838</v>
      </c>
      <c r="B1839" s="2">
        <v>21200</v>
      </c>
      <c r="C1839" s="2" t="str">
        <f t="shared" si="28"/>
        <v>Sub Premium</v>
      </c>
      <c r="D1839" t="s">
        <v>20</v>
      </c>
      <c r="E1839" t="s">
        <v>31</v>
      </c>
      <c r="F1839">
        <v>2014</v>
      </c>
      <c r="G1839" t="s">
        <v>14</v>
      </c>
      <c r="H1839" s="3">
        <v>130168</v>
      </c>
      <c r="I1839" t="s">
        <v>40</v>
      </c>
      <c r="J1839" t="s">
        <v>2086</v>
      </c>
      <c r="K1839">
        <v>167800654</v>
      </c>
      <c r="L1839" t="s">
        <v>42</v>
      </c>
      <c r="M1839" t="s">
        <v>18</v>
      </c>
      <c r="N1839" t="s">
        <v>30</v>
      </c>
    </row>
    <row r="1840" spans="1:14" x14ac:dyDescent="0.25">
      <c r="A1840" s="2">
        <v>1839</v>
      </c>
      <c r="B1840" s="2">
        <v>23500</v>
      </c>
      <c r="C1840" s="2" t="str">
        <f t="shared" si="28"/>
        <v>Sub Premium</v>
      </c>
      <c r="D1840" t="s">
        <v>20</v>
      </c>
      <c r="E1840" t="s">
        <v>31</v>
      </c>
      <c r="F1840">
        <v>2013</v>
      </c>
      <c r="G1840" t="s">
        <v>14</v>
      </c>
      <c r="H1840" s="3">
        <v>80090</v>
      </c>
      <c r="I1840" t="s">
        <v>40</v>
      </c>
      <c r="J1840" t="s">
        <v>2087</v>
      </c>
      <c r="K1840">
        <v>167733583</v>
      </c>
      <c r="L1840" t="s">
        <v>48</v>
      </c>
      <c r="M1840" t="s">
        <v>18</v>
      </c>
      <c r="N1840" t="s">
        <v>284</v>
      </c>
    </row>
    <row r="1841" spans="1:14" x14ac:dyDescent="0.25">
      <c r="A1841" s="2">
        <v>1840</v>
      </c>
      <c r="B1841" s="2">
        <v>4700</v>
      </c>
      <c r="C1841" s="2" t="str">
        <f t="shared" si="28"/>
        <v>Affordable</v>
      </c>
      <c r="D1841" t="s">
        <v>20</v>
      </c>
      <c r="E1841" t="s">
        <v>31</v>
      </c>
      <c r="F1841">
        <v>2013</v>
      </c>
      <c r="G1841" t="s">
        <v>14</v>
      </c>
      <c r="H1841" s="3">
        <v>118593</v>
      </c>
      <c r="I1841" t="s">
        <v>40</v>
      </c>
      <c r="J1841" t="s">
        <v>2088</v>
      </c>
      <c r="K1841">
        <v>167800658</v>
      </c>
      <c r="L1841" t="s">
        <v>42</v>
      </c>
      <c r="M1841" t="s">
        <v>18</v>
      </c>
      <c r="N1841" t="s">
        <v>30</v>
      </c>
    </row>
    <row r="1842" spans="1:14" x14ac:dyDescent="0.25">
      <c r="A1842" s="2">
        <v>1841</v>
      </c>
      <c r="B1842" s="2">
        <v>11100</v>
      </c>
      <c r="C1842" s="2" t="str">
        <f t="shared" si="28"/>
        <v>Affordable</v>
      </c>
      <c r="D1842" t="s">
        <v>20</v>
      </c>
      <c r="E1842" t="s">
        <v>31</v>
      </c>
      <c r="F1842">
        <v>2014</v>
      </c>
      <c r="G1842" t="s">
        <v>14</v>
      </c>
      <c r="H1842" s="3">
        <v>143704</v>
      </c>
      <c r="I1842" t="s">
        <v>32</v>
      </c>
      <c r="J1842" t="s">
        <v>2089</v>
      </c>
      <c r="K1842">
        <v>167800659</v>
      </c>
      <c r="L1842" t="s">
        <v>42</v>
      </c>
      <c r="M1842" t="s">
        <v>18</v>
      </c>
      <c r="N1842" t="s">
        <v>30</v>
      </c>
    </row>
    <row r="1843" spans="1:14" x14ac:dyDescent="0.25">
      <c r="A1843" s="2">
        <v>1842</v>
      </c>
      <c r="B1843" s="2">
        <v>22000</v>
      </c>
      <c r="C1843" s="2" t="str">
        <f t="shared" si="28"/>
        <v>Sub Premium</v>
      </c>
      <c r="D1843" t="s">
        <v>20</v>
      </c>
      <c r="E1843" t="s">
        <v>31</v>
      </c>
      <c r="F1843">
        <v>2015</v>
      </c>
      <c r="G1843" t="s">
        <v>14</v>
      </c>
      <c r="H1843" s="3">
        <v>53507</v>
      </c>
      <c r="I1843" t="s">
        <v>40</v>
      </c>
      <c r="J1843" t="s">
        <v>2090</v>
      </c>
      <c r="K1843">
        <v>167734047</v>
      </c>
      <c r="L1843" t="s">
        <v>181</v>
      </c>
      <c r="M1843" t="s">
        <v>18</v>
      </c>
      <c r="N1843" t="s">
        <v>92</v>
      </c>
    </row>
    <row r="1844" spans="1:14" x14ac:dyDescent="0.25">
      <c r="A1844" s="2">
        <v>1843</v>
      </c>
      <c r="B1844" s="2">
        <v>14000</v>
      </c>
      <c r="C1844" s="2" t="str">
        <f t="shared" si="28"/>
        <v>Affordable</v>
      </c>
      <c r="D1844" t="s">
        <v>20</v>
      </c>
      <c r="E1844" t="s">
        <v>31</v>
      </c>
      <c r="F1844">
        <v>2013</v>
      </c>
      <c r="G1844" t="s">
        <v>14</v>
      </c>
      <c r="H1844" s="3">
        <v>48408</v>
      </c>
      <c r="I1844" t="s">
        <v>15</v>
      </c>
      <c r="J1844" t="s">
        <v>2091</v>
      </c>
      <c r="K1844">
        <v>167734511</v>
      </c>
      <c r="L1844" t="s">
        <v>181</v>
      </c>
      <c r="M1844" t="s">
        <v>18</v>
      </c>
      <c r="N1844" t="s">
        <v>92</v>
      </c>
    </row>
    <row r="1845" spans="1:14" x14ac:dyDescent="0.25">
      <c r="A1845" s="2">
        <v>1844</v>
      </c>
      <c r="B1845" s="2">
        <v>9200</v>
      </c>
      <c r="C1845" s="2" t="str">
        <f t="shared" si="28"/>
        <v>Affordable</v>
      </c>
      <c r="D1845" t="s">
        <v>20</v>
      </c>
      <c r="E1845" t="s">
        <v>31</v>
      </c>
      <c r="F1845">
        <v>2013</v>
      </c>
      <c r="G1845" t="s">
        <v>14</v>
      </c>
      <c r="H1845" s="3">
        <v>109672</v>
      </c>
      <c r="I1845" t="s">
        <v>40</v>
      </c>
      <c r="J1845" t="s">
        <v>2092</v>
      </c>
      <c r="K1845">
        <v>167800810</v>
      </c>
      <c r="L1845" t="s">
        <v>42</v>
      </c>
      <c r="M1845" t="s">
        <v>18</v>
      </c>
      <c r="N1845" t="s">
        <v>30</v>
      </c>
    </row>
    <row r="1846" spans="1:14" x14ac:dyDescent="0.25">
      <c r="A1846" s="2">
        <v>1845</v>
      </c>
      <c r="B1846" s="2">
        <v>23300</v>
      </c>
      <c r="C1846" s="2" t="str">
        <f t="shared" si="28"/>
        <v>Sub Premium</v>
      </c>
      <c r="D1846" t="s">
        <v>20</v>
      </c>
      <c r="E1846" t="s">
        <v>270</v>
      </c>
      <c r="F1846">
        <v>2019</v>
      </c>
      <c r="G1846" t="s">
        <v>14</v>
      </c>
      <c r="H1846" s="3">
        <v>28549</v>
      </c>
      <c r="I1846" t="s">
        <v>22</v>
      </c>
      <c r="J1846" t="s">
        <v>2093</v>
      </c>
      <c r="K1846">
        <v>167615129</v>
      </c>
      <c r="L1846" t="s">
        <v>422</v>
      </c>
      <c r="M1846" t="s">
        <v>18</v>
      </c>
      <c r="N1846" t="s">
        <v>343</v>
      </c>
    </row>
    <row r="1847" spans="1:14" x14ac:dyDescent="0.25">
      <c r="A1847" s="2">
        <v>1846</v>
      </c>
      <c r="B1847" s="2">
        <v>21700</v>
      </c>
      <c r="C1847" s="2" t="str">
        <f t="shared" si="28"/>
        <v>Sub Premium</v>
      </c>
      <c r="D1847" t="s">
        <v>20</v>
      </c>
      <c r="E1847" t="s">
        <v>31</v>
      </c>
      <c r="F1847">
        <v>2012</v>
      </c>
      <c r="G1847" t="s">
        <v>14</v>
      </c>
      <c r="H1847" s="3">
        <v>114500</v>
      </c>
      <c r="I1847" t="s">
        <v>331</v>
      </c>
      <c r="J1847" t="s">
        <v>2094</v>
      </c>
      <c r="K1847">
        <v>167800820</v>
      </c>
      <c r="L1847" t="s">
        <v>42</v>
      </c>
      <c r="M1847" t="s">
        <v>18</v>
      </c>
      <c r="N1847" t="s">
        <v>30</v>
      </c>
    </row>
    <row r="1848" spans="1:14" x14ac:dyDescent="0.25">
      <c r="A1848" s="2">
        <v>1847</v>
      </c>
      <c r="B1848" s="2">
        <v>11200</v>
      </c>
      <c r="C1848" s="2" t="str">
        <f t="shared" si="28"/>
        <v>Affordable</v>
      </c>
      <c r="D1848" t="s">
        <v>20</v>
      </c>
      <c r="E1848" t="s">
        <v>31</v>
      </c>
      <c r="F1848">
        <v>2012</v>
      </c>
      <c r="G1848" t="s">
        <v>14</v>
      </c>
      <c r="H1848" s="3">
        <v>67140</v>
      </c>
      <c r="I1848" t="s">
        <v>32</v>
      </c>
      <c r="J1848" t="s">
        <v>2095</v>
      </c>
      <c r="K1848">
        <v>167800821</v>
      </c>
      <c r="L1848" t="s">
        <v>42</v>
      </c>
      <c r="M1848" t="s">
        <v>18</v>
      </c>
      <c r="N1848" t="s">
        <v>30</v>
      </c>
    </row>
    <row r="1849" spans="1:14" x14ac:dyDescent="0.25">
      <c r="A1849" s="2">
        <v>1848</v>
      </c>
      <c r="B1849" s="2">
        <v>11300</v>
      </c>
      <c r="C1849" s="2" t="str">
        <f t="shared" si="28"/>
        <v>Affordable</v>
      </c>
      <c r="D1849" t="s">
        <v>20</v>
      </c>
      <c r="E1849" t="s">
        <v>201</v>
      </c>
      <c r="F1849">
        <v>2018</v>
      </c>
      <c r="G1849" t="s">
        <v>14</v>
      </c>
      <c r="H1849" s="3">
        <v>42168</v>
      </c>
      <c r="I1849" t="s">
        <v>46</v>
      </c>
      <c r="J1849" t="s">
        <v>2096</v>
      </c>
      <c r="K1849">
        <v>167801166</v>
      </c>
      <c r="L1849" t="s">
        <v>66</v>
      </c>
      <c r="M1849" t="s">
        <v>18</v>
      </c>
      <c r="N1849" t="s">
        <v>30</v>
      </c>
    </row>
    <row r="1850" spans="1:14" x14ac:dyDescent="0.25">
      <c r="A1850" s="2">
        <v>1849</v>
      </c>
      <c r="B1850" s="2">
        <v>4200</v>
      </c>
      <c r="C1850" s="2" t="str">
        <f t="shared" si="28"/>
        <v>Affordable</v>
      </c>
      <c r="D1850" t="s">
        <v>20</v>
      </c>
      <c r="E1850" t="s">
        <v>256</v>
      </c>
      <c r="F1850">
        <v>2015</v>
      </c>
      <c r="G1850" t="s">
        <v>245</v>
      </c>
      <c r="H1850" s="3">
        <v>80032</v>
      </c>
      <c r="I1850" t="s">
        <v>722</v>
      </c>
      <c r="J1850" t="s">
        <v>2097</v>
      </c>
      <c r="K1850">
        <v>167529792</v>
      </c>
      <c r="L1850" t="s">
        <v>488</v>
      </c>
      <c r="M1850" t="s">
        <v>18</v>
      </c>
      <c r="N1850" t="s">
        <v>244</v>
      </c>
    </row>
    <row r="1851" spans="1:14" x14ac:dyDescent="0.25">
      <c r="A1851" s="2">
        <v>1850</v>
      </c>
      <c r="B1851" s="2">
        <v>10900</v>
      </c>
      <c r="C1851" s="2" t="str">
        <f t="shared" si="28"/>
        <v>Affordable</v>
      </c>
      <c r="D1851" t="s">
        <v>20</v>
      </c>
      <c r="E1851" t="s">
        <v>184</v>
      </c>
      <c r="F1851">
        <v>2018</v>
      </c>
      <c r="G1851" t="s">
        <v>14</v>
      </c>
      <c r="H1851" s="3">
        <v>52240</v>
      </c>
      <c r="I1851" t="s">
        <v>331</v>
      </c>
      <c r="J1851" t="s">
        <v>2098</v>
      </c>
      <c r="K1851">
        <v>167801288</v>
      </c>
      <c r="L1851" t="s">
        <v>66</v>
      </c>
      <c r="M1851" t="s">
        <v>18</v>
      </c>
      <c r="N1851" t="s">
        <v>30</v>
      </c>
    </row>
    <row r="1852" spans="1:14" x14ac:dyDescent="0.25">
      <c r="A1852" s="2">
        <v>1851</v>
      </c>
      <c r="B1852" s="2">
        <v>42300</v>
      </c>
      <c r="C1852" s="2" t="str">
        <f t="shared" si="28"/>
        <v>Sub Premium</v>
      </c>
      <c r="D1852" t="s">
        <v>20</v>
      </c>
      <c r="E1852" t="s">
        <v>1568</v>
      </c>
      <c r="F1852">
        <v>2019</v>
      </c>
      <c r="G1852" t="s">
        <v>14</v>
      </c>
      <c r="H1852" s="3">
        <v>34874</v>
      </c>
      <c r="I1852" t="s">
        <v>46</v>
      </c>
      <c r="J1852" t="s">
        <v>2099</v>
      </c>
      <c r="K1852">
        <v>167801381</v>
      </c>
      <c r="L1852" t="s">
        <v>39</v>
      </c>
      <c r="M1852" t="s">
        <v>18</v>
      </c>
      <c r="N1852" t="s">
        <v>30</v>
      </c>
    </row>
    <row r="1853" spans="1:14" x14ac:dyDescent="0.25">
      <c r="A1853" s="2">
        <v>1852</v>
      </c>
      <c r="B1853" s="2">
        <v>10500</v>
      </c>
      <c r="C1853" s="2" t="str">
        <f t="shared" si="28"/>
        <v>Affordable</v>
      </c>
      <c r="D1853" t="s">
        <v>20</v>
      </c>
      <c r="E1853" t="s">
        <v>31</v>
      </c>
      <c r="F1853">
        <v>2014</v>
      </c>
      <c r="G1853" t="s">
        <v>245</v>
      </c>
      <c r="H1853" s="3">
        <v>119689</v>
      </c>
      <c r="I1853" t="s">
        <v>40</v>
      </c>
      <c r="J1853" t="s">
        <v>2100</v>
      </c>
      <c r="K1853">
        <v>167530309</v>
      </c>
      <c r="L1853" t="s">
        <v>2101</v>
      </c>
      <c r="M1853" t="s">
        <v>18</v>
      </c>
      <c r="N1853" t="s">
        <v>244</v>
      </c>
    </row>
    <row r="1854" spans="1:14" x14ac:dyDescent="0.25">
      <c r="A1854" s="2">
        <v>1853</v>
      </c>
      <c r="B1854" s="2">
        <v>43400</v>
      </c>
      <c r="C1854" s="2" t="str">
        <f t="shared" si="28"/>
        <v>Sub Premium</v>
      </c>
      <c r="D1854" t="s">
        <v>20</v>
      </c>
      <c r="E1854" t="s">
        <v>1568</v>
      </c>
      <c r="F1854">
        <v>2019</v>
      </c>
      <c r="G1854" t="s">
        <v>14</v>
      </c>
      <c r="H1854" s="3">
        <v>37355</v>
      </c>
      <c r="I1854" t="s">
        <v>46</v>
      </c>
      <c r="J1854" t="s">
        <v>2102</v>
      </c>
      <c r="K1854">
        <v>167801382</v>
      </c>
      <c r="L1854" t="s">
        <v>39</v>
      </c>
      <c r="M1854" t="s">
        <v>18</v>
      </c>
      <c r="N1854" t="s">
        <v>30</v>
      </c>
    </row>
    <row r="1855" spans="1:14" x14ac:dyDescent="0.25">
      <c r="A1855" s="2">
        <v>1854</v>
      </c>
      <c r="B1855" s="2">
        <v>12500</v>
      </c>
      <c r="C1855" s="2" t="str">
        <f t="shared" si="28"/>
        <v>Affordable</v>
      </c>
      <c r="D1855" t="s">
        <v>20</v>
      </c>
      <c r="E1855" t="s">
        <v>31</v>
      </c>
      <c r="F1855">
        <v>2016</v>
      </c>
      <c r="G1855" t="s">
        <v>245</v>
      </c>
      <c r="H1855" s="3">
        <v>100947</v>
      </c>
      <c r="I1855" t="s">
        <v>40</v>
      </c>
      <c r="J1855" t="s">
        <v>2103</v>
      </c>
      <c r="K1855">
        <v>167530310</v>
      </c>
      <c r="L1855" t="s">
        <v>2101</v>
      </c>
      <c r="M1855" t="s">
        <v>18</v>
      </c>
      <c r="N1855" t="s">
        <v>244</v>
      </c>
    </row>
    <row r="1856" spans="1:14" x14ac:dyDescent="0.25">
      <c r="A1856" s="2">
        <v>1855</v>
      </c>
      <c r="B1856" s="2">
        <v>15900</v>
      </c>
      <c r="C1856" s="2" t="str">
        <f t="shared" si="28"/>
        <v>Affordable</v>
      </c>
      <c r="D1856" t="s">
        <v>20</v>
      </c>
      <c r="E1856" t="s">
        <v>201</v>
      </c>
      <c r="F1856">
        <v>2019</v>
      </c>
      <c r="G1856" t="s">
        <v>14</v>
      </c>
      <c r="H1856" s="3">
        <v>26040</v>
      </c>
      <c r="I1856" t="s">
        <v>40</v>
      </c>
      <c r="J1856" t="s">
        <v>2104</v>
      </c>
      <c r="K1856">
        <v>167615138</v>
      </c>
      <c r="L1856" t="s">
        <v>422</v>
      </c>
      <c r="M1856" t="s">
        <v>18</v>
      </c>
      <c r="N1856" t="s">
        <v>343</v>
      </c>
    </row>
    <row r="1857" spans="1:14" x14ac:dyDescent="0.25">
      <c r="A1857" s="2">
        <v>1856</v>
      </c>
      <c r="B1857" s="2">
        <v>42500</v>
      </c>
      <c r="C1857" s="2" t="str">
        <f t="shared" si="28"/>
        <v>Sub Premium</v>
      </c>
      <c r="D1857" t="s">
        <v>20</v>
      </c>
      <c r="E1857" t="s">
        <v>1568</v>
      </c>
      <c r="F1857">
        <v>2019</v>
      </c>
      <c r="G1857" t="s">
        <v>14</v>
      </c>
      <c r="H1857" s="3">
        <v>36638</v>
      </c>
      <c r="I1857" t="s">
        <v>40</v>
      </c>
      <c r="J1857" t="s">
        <v>2105</v>
      </c>
      <c r="K1857">
        <v>167801383</v>
      </c>
      <c r="L1857" t="s">
        <v>39</v>
      </c>
      <c r="M1857" t="s">
        <v>18</v>
      </c>
      <c r="N1857" t="s">
        <v>30</v>
      </c>
    </row>
    <row r="1858" spans="1:14" x14ac:dyDescent="0.25">
      <c r="A1858" s="2">
        <v>1857</v>
      </c>
      <c r="B1858" s="2">
        <v>15000</v>
      </c>
      <c r="C1858" s="2" t="str">
        <f t="shared" ref="C1858:C1921" si="29">IF(B1858&gt;=55000, "Premium", IF(B1858&gt;=20000, "Sub Premium", "Affordable"))</f>
        <v>Affordable</v>
      </c>
      <c r="D1858" t="s">
        <v>20</v>
      </c>
      <c r="E1858" t="s">
        <v>31</v>
      </c>
      <c r="F1858">
        <v>2015</v>
      </c>
      <c r="G1858" t="s">
        <v>245</v>
      </c>
      <c r="H1858" s="3">
        <v>137004</v>
      </c>
      <c r="I1858" t="s">
        <v>40</v>
      </c>
      <c r="J1858" t="s">
        <v>2106</v>
      </c>
      <c r="K1858">
        <v>167530314</v>
      </c>
      <c r="L1858" t="s">
        <v>42</v>
      </c>
      <c r="M1858" t="s">
        <v>18</v>
      </c>
      <c r="N1858" t="s">
        <v>244</v>
      </c>
    </row>
    <row r="1859" spans="1:14" x14ac:dyDescent="0.25">
      <c r="A1859" s="2">
        <v>1858</v>
      </c>
      <c r="B1859" s="2">
        <v>24700</v>
      </c>
      <c r="C1859" s="2" t="str">
        <f t="shared" si="29"/>
        <v>Sub Premium</v>
      </c>
      <c r="D1859" t="s">
        <v>20</v>
      </c>
      <c r="E1859" t="s">
        <v>270</v>
      </c>
      <c r="F1859">
        <v>2019</v>
      </c>
      <c r="G1859" t="s">
        <v>14</v>
      </c>
      <c r="H1859" s="3">
        <v>31794</v>
      </c>
      <c r="I1859" t="s">
        <v>32</v>
      </c>
      <c r="J1859" t="s">
        <v>2107</v>
      </c>
      <c r="K1859">
        <v>167801384</v>
      </c>
      <c r="L1859" t="s">
        <v>39</v>
      </c>
      <c r="M1859" t="s">
        <v>18</v>
      </c>
      <c r="N1859" t="s">
        <v>284</v>
      </c>
    </row>
    <row r="1860" spans="1:14" x14ac:dyDescent="0.25">
      <c r="A1860" s="2">
        <v>1859</v>
      </c>
      <c r="B1860" s="2">
        <v>15500</v>
      </c>
      <c r="C1860" s="2" t="str">
        <f t="shared" si="29"/>
        <v>Affordable</v>
      </c>
      <c r="D1860" t="s">
        <v>20</v>
      </c>
      <c r="E1860" t="s">
        <v>31</v>
      </c>
      <c r="F1860">
        <v>2015</v>
      </c>
      <c r="G1860" t="s">
        <v>245</v>
      </c>
      <c r="H1860" s="3">
        <v>131106</v>
      </c>
      <c r="I1860" t="s">
        <v>40</v>
      </c>
      <c r="J1860" t="s">
        <v>2108</v>
      </c>
      <c r="K1860">
        <v>167530315</v>
      </c>
      <c r="L1860" t="s">
        <v>42</v>
      </c>
      <c r="M1860" t="s">
        <v>18</v>
      </c>
      <c r="N1860" t="s">
        <v>244</v>
      </c>
    </row>
    <row r="1861" spans="1:14" x14ac:dyDescent="0.25">
      <c r="A1861" s="2">
        <v>1860</v>
      </c>
      <c r="B1861" s="2">
        <v>49000</v>
      </c>
      <c r="C1861" s="2" t="str">
        <f t="shared" si="29"/>
        <v>Sub Premium</v>
      </c>
      <c r="D1861" t="s">
        <v>20</v>
      </c>
      <c r="E1861" t="s">
        <v>1598</v>
      </c>
      <c r="F1861">
        <v>2019</v>
      </c>
      <c r="G1861" t="s">
        <v>14</v>
      </c>
      <c r="H1861" s="3">
        <v>22013</v>
      </c>
      <c r="I1861" t="s">
        <v>40</v>
      </c>
      <c r="J1861" t="s">
        <v>2109</v>
      </c>
      <c r="K1861">
        <v>167615140</v>
      </c>
      <c r="L1861" t="s">
        <v>422</v>
      </c>
      <c r="M1861" t="s">
        <v>18</v>
      </c>
      <c r="N1861" t="s">
        <v>343</v>
      </c>
    </row>
    <row r="1862" spans="1:14" x14ac:dyDescent="0.25">
      <c r="A1862" s="2">
        <v>1861</v>
      </c>
      <c r="B1862" s="2">
        <v>29000</v>
      </c>
      <c r="C1862" s="2" t="str">
        <f t="shared" si="29"/>
        <v>Sub Premium</v>
      </c>
      <c r="D1862" t="s">
        <v>20</v>
      </c>
      <c r="E1862" t="s">
        <v>31</v>
      </c>
      <c r="F1862">
        <v>2017</v>
      </c>
      <c r="G1862" t="s">
        <v>14</v>
      </c>
      <c r="H1862" s="3">
        <v>42291</v>
      </c>
      <c r="I1862" t="s">
        <v>15</v>
      </c>
      <c r="J1862" t="s">
        <v>2110</v>
      </c>
      <c r="K1862">
        <v>167736241</v>
      </c>
      <c r="L1862" t="s">
        <v>24</v>
      </c>
      <c r="M1862" t="s">
        <v>18</v>
      </c>
      <c r="N1862" t="s">
        <v>186</v>
      </c>
    </row>
    <row r="1863" spans="1:14" x14ac:dyDescent="0.25">
      <c r="A1863" s="2">
        <v>1862</v>
      </c>
      <c r="B1863" s="2">
        <v>16800</v>
      </c>
      <c r="C1863" s="2" t="str">
        <f t="shared" si="29"/>
        <v>Affordable</v>
      </c>
      <c r="D1863" t="s">
        <v>20</v>
      </c>
      <c r="E1863" t="s">
        <v>201</v>
      </c>
      <c r="F1863">
        <v>2019</v>
      </c>
      <c r="G1863" t="s">
        <v>14</v>
      </c>
      <c r="H1863" s="3">
        <v>13155</v>
      </c>
      <c r="I1863" t="s">
        <v>40</v>
      </c>
      <c r="J1863" t="s">
        <v>2111</v>
      </c>
      <c r="K1863">
        <v>167801385</v>
      </c>
      <c r="L1863" t="s">
        <v>39</v>
      </c>
      <c r="M1863" t="s">
        <v>18</v>
      </c>
      <c r="N1863" t="s">
        <v>30</v>
      </c>
    </row>
    <row r="1864" spans="1:14" x14ac:dyDescent="0.25">
      <c r="A1864" s="2">
        <v>1863</v>
      </c>
      <c r="B1864" s="2">
        <v>51000</v>
      </c>
      <c r="C1864" s="2" t="str">
        <f t="shared" si="29"/>
        <v>Sub Premium</v>
      </c>
      <c r="D1864" t="s">
        <v>20</v>
      </c>
      <c r="E1864" t="s">
        <v>1568</v>
      </c>
      <c r="F1864">
        <v>2019</v>
      </c>
      <c r="G1864" t="s">
        <v>14</v>
      </c>
      <c r="H1864" s="3">
        <v>24869</v>
      </c>
      <c r="I1864" t="s">
        <v>37</v>
      </c>
      <c r="J1864" t="s">
        <v>2112</v>
      </c>
      <c r="K1864">
        <v>167615142</v>
      </c>
      <c r="L1864" t="s">
        <v>422</v>
      </c>
      <c r="M1864" t="s">
        <v>18</v>
      </c>
      <c r="N1864" t="s">
        <v>343</v>
      </c>
    </row>
    <row r="1865" spans="1:14" x14ac:dyDescent="0.25">
      <c r="A1865" s="2">
        <v>1864</v>
      </c>
      <c r="B1865" s="2">
        <v>16500</v>
      </c>
      <c r="C1865" s="2" t="str">
        <f t="shared" si="29"/>
        <v>Affordable</v>
      </c>
      <c r="D1865" t="s">
        <v>20</v>
      </c>
      <c r="E1865" t="s">
        <v>201</v>
      </c>
      <c r="F1865">
        <v>2019</v>
      </c>
      <c r="G1865" t="s">
        <v>14</v>
      </c>
      <c r="H1865" s="3">
        <v>18454</v>
      </c>
      <c r="I1865" t="s">
        <v>40</v>
      </c>
      <c r="J1865" t="s">
        <v>2113</v>
      </c>
      <c r="K1865">
        <v>167801389</v>
      </c>
      <c r="L1865" t="s">
        <v>39</v>
      </c>
      <c r="M1865" t="s">
        <v>18</v>
      </c>
      <c r="N1865" t="s">
        <v>30</v>
      </c>
    </row>
    <row r="1866" spans="1:14" x14ac:dyDescent="0.25">
      <c r="A1866" s="2">
        <v>1865</v>
      </c>
      <c r="B1866" s="2">
        <v>10000</v>
      </c>
      <c r="C1866" s="2" t="str">
        <f t="shared" si="29"/>
        <v>Affordable</v>
      </c>
      <c r="D1866" t="s">
        <v>20</v>
      </c>
      <c r="E1866" t="s">
        <v>2114</v>
      </c>
      <c r="F1866">
        <v>2016</v>
      </c>
      <c r="G1866" t="s">
        <v>245</v>
      </c>
      <c r="H1866" s="3">
        <v>16694</v>
      </c>
      <c r="I1866" t="s">
        <v>40</v>
      </c>
      <c r="J1866" t="s">
        <v>2115</v>
      </c>
      <c r="K1866">
        <v>167530319</v>
      </c>
      <c r="L1866" t="s">
        <v>42</v>
      </c>
      <c r="M1866" t="s">
        <v>18</v>
      </c>
      <c r="N1866" t="s">
        <v>244</v>
      </c>
    </row>
    <row r="1867" spans="1:14" x14ac:dyDescent="0.25">
      <c r="A1867" s="2">
        <v>1866</v>
      </c>
      <c r="B1867" s="2">
        <v>27900</v>
      </c>
      <c r="C1867" s="2" t="str">
        <f t="shared" si="29"/>
        <v>Sub Premium</v>
      </c>
      <c r="D1867" t="s">
        <v>20</v>
      </c>
      <c r="E1867" t="s">
        <v>215</v>
      </c>
      <c r="F1867">
        <v>2019</v>
      </c>
      <c r="G1867" t="s">
        <v>14</v>
      </c>
      <c r="H1867" s="3">
        <v>28922</v>
      </c>
      <c r="I1867" t="s">
        <v>46</v>
      </c>
      <c r="J1867" t="s">
        <v>2116</v>
      </c>
      <c r="K1867">
        <v>167801390</v>
      </c>
      <c r="L1867" t="s">
        <v>39</v>
      </c>
      <c r="M1867" t="s">
        <v>18</v>
      </c>
      <c r="N1867" t="s">
        <v>30</v>
      </c>
    </row>
    <row r="1868" spans="1:14" x14ac:dyDescent="0.25">
      <c r="A1868" s="2">
        <v>1867</v>
      </c>
      <c r="B1868" s="2">
        <v>23700</v>
      </c>
      <c r="C1868" s="2" t="str">
        <f t="shared" si="29"/>
        <v>Sub Premium</v>
      </c>
      <c r="D1868" t="s">
        <v>20</v>
      </c>
      <c r="E1868" t="s">
        <v>270</v>
      </c>
      <c r="F1868">
        <v>2019</v>
      </c>
      <c r="G1868" t="s">
        <v>14</v>
      </c>
      <c r="H1868" s="3">
        <v>23534</v>
      </c>
      <c r="I1868" t="s">
        <v>46</v>
      </c>
      <c r="J1868" t="s">
        <v>2117</v>
      </c>
      <c r="K1868">
        <v>167801391</v>
      </c>
      <c r="L1868" t="s">
        <v>39</v>
      </c>
      <c r="M1868" t="s">
        <v>18</v>
      </c>
      <c r="N1868" t="s">
        <v>284</v>
      </c>
    </row>
    <row r="1869" spans="1:14" x14ac:dyDescent="0.25">
      <c r="A1869" s="2">
        <v>1868</v>
      </c>
      <c r="B1869" s="2">
        <v>20000</v>
      </c>
      <c r="C1869" s="2" t="str">
        <f t="shared" si="29"/>
        <v>Sub Premium</v>
      </c>
      <c r="D1869" t="s">
        <v>20</v>
      </c>
      <c r="E1869" t="s">
        <v>2118</v>
      </c>
      <c r="F1869">
        <v>2012</v>
      </c>
      <c r="G1869" t="s">
        <v>245</v>
      </c>
      <c r="H1869" s="3">
        <v>24581</v>
      </c>
      <c r="I1869" t="s">
        <v>722</v>
      </c>
      <c r="J1869" t="s">
        <v>2119</v>
      </c>
      <c r="K1869">
        <v>167530331</v>
      </c>
      <c r="L1869" t="s">
        <v>48</v>
      </c>
      <c r="M1869" t="s">
        <v>18</v>
      </c>
      <c r="N1869" t="s">
        <v>244</v>
      </c>
    </row>
    <row r="1870" spans="1:14" x14ac:dyDescent="0.25">
      <c r="A1870" s="2">
        <v>1869</v>
      </c>
      <c r="B1870" s="2">
        <v>45600</v>
      </c>
      <c r="C1870" s="2" t="str">
        <f t="shared" si="29"/>
        <v>Sub Premium</v>
      </c>
      <c r="D1870" t="s">
        <v>20</v>
      </c>
      <c r="E1870" t="s">
        <v>1568</v>
      </c>
      <c r="F1870">
        <v>2019</v>
      </c>
      <c r="G1870" t="s">
        <v>14</v>
      </c>
      <c r="H1870" s="3">
        <v>35646</v>
      </c>
      <c r="I1870" t="s">
        <v>46</v>
      </c>
      <c r="J1870" t="s">
        <v>2120</v>
      </c>
      <c r="K1870">
        <v>167801392</v>
      </c>
      <c r="L1870" t="s">
        <v>39</v>
      </c>
      <c r="M1870" t="s">
        <v>18</v>
      </c>
      <c r="N1870" t="s">
        <v>30</v>
      </c>
    </row>
    <row r="1871" spans="1:14" x14ac:dyDescent="0.25">
      <c r="A1871" s="2">
        <v>1870</v>
      </c>
      <c r="B1871" s="2">
        <v>6000</v>
      </c>
      <c r="C1871" s="2" t="str">
        <f t="shared" si="29"/>
        <v>Affordable</v>
      </c>
      <c r="D1871" t="s">
        <v>20</v>
      </c>
      <c r="E1871" t="s">
        <v>313</v>
      </c>
      <c r="F1871">
        <v>2012</v>
      </c>
      <c r="G1871" t="s">
        <v>245</v>
      </c>
      <c r="H1871" s="3">
        <v>129873</v>
      </c>
      <c r="I1871" t="s">
        <v>40</v>
      </c>
      <c r="J1871" t="s">
        <v>2121</v>
      </c>
      <c r="K1871">
        <v>167530332</v>
      </c>
      <c r="L1871" t="s">
        <v>34</v>
      </c>
      <c r="M1871" t="s">
        <v>18</v>
      </c>
      <c r="N1871" t="s">
        <v>244</v>
      </c>
    </row>
    <row r="1872" spans="1:14" x14ac:dyDescent="0.25">
      <c r="A1872" s="2">
        <v>1871</v>
      </c>
      <c r="B1872" s="2">
        <v>15600</v>
      </c>
      <c r="C1872" s="2" t="str">
        <f t="shared" si="29"/>
        <v>Affordable</v>
      </c>
      <c r="D1872" t="s">
        <v>20</v>
      </c>
      <c r="E1872" t="s">
        <v>201</v>
      </c>
      <c r="F1872">
        <v>2019</v>
      </c>
      <c r="G1872" t="s">
        <v>14</v>
      </c>
      <c r="H1872" s="3">
        <v>28669</v>
      </c>
      <c r="I1872" t="s">
        <v>15</v>
      </c>
      <c r="J1872" t="s">
        <v>2122</v>
      </c>
      <c r="K1872">
        <v>167801393</v>
      </c>
      <c r="L1872" t="s">
        <v>39</v>
      </c>
      <c r="M1872" t="s">
        <v>18</v>
      </c>
      <c r="N1872" t="s">
        <v>30</v>
      </c>
    </row>
    <row r="1873" spans="1:14" x14ac:dyDescent="0.25">
      <c r="A1873" s="2">
        <v>1872</v>
      </c>
      <c r="B1873" s="2">
        <v>25000</v>
      </c>
      <c r="C1873" s="2" t="str">
        <f t="shared" si="29"/>
        <v>Sub Premium</v>
      </c>
      <c r="D1873" t="s">
        <v>20</v>
      </c>
      <c r="E1873" t="s">
        <v>215</v>
      </c>
      <c r="F1873">
        <v>2017</v>
      </c>
      <c r="G1873" t="s">
        <v>14</v>
      </c>
      <c r="H1873" s="3">
        <v>32454</v>
      </c>
      <c r="I1873" t="s">
        <v>37</v>
      </c>
      <c r="J1873" t="s">
        <v>2123</v>
      </c>
      <c r="K1873">
        <v>167736426</v>
      </c>
      <c r="L1873" t="s">
        <v>173</v>
      </c>
      <c r="M1873" t="s">
        <v>18</v>
      </c>
      <c r="N1873" t="s">
        <v>186</v>
      </c>
    </row>
    <row r="1874" spans="1:14" x14ac:dyDescent="0.25">
      <c r="A1874" s="2">
        <v>1873</v>
      </c>
      <c r="B1874" s="2">
        <v>28500</v>
      </c>
      <c r="C1874" s="2" t="str">
        <f t="shared" si="29"/>
        <v>Sub Premium</v>
      </c>
      <c r="D1874" t="s">
        <v>20</v>
      </c>
      <c r="E1874" t="s">
        <v>215</v>
      </c>
      <c r="F1874">
        <v>2019</v>
      </c>
      <c r="G1874" t="s">
        <v>14</v>
      </c>
      <c r="H1874" s="3">
        <v>21800</v>
      </c>
      <c r="I1874" t="s">
        <v>15</v>
      </c>
      <c r="J1874" t="s">
        <v>2124</v>
      </c>
      <c r="K1874">
        <v>167801394</v>
      </c>
      <c r="L1874" t="s">
        <v>39</v>
      </c>
      <c r="M1874" t="s">
        <v>18</v>
      </c>
      <c r="N1874" t="s">
        <v>30</v>
      </c>
    </row>
    <row r="1875" spans="1:14" x14ac:dyDescent="0.25">
      <c r="A1875" s="2">
        <v>1874</v>
      </c>
      <c r="B1875" s="2">
        <v>8000</v>
      </c>
      <c r="C1875" s="2" t="str">
        <f t="shared" si="29"/>
        <v>Affordable</v>
      </c>
      <c r="D1875" t="s">
        <v>20</v>
      </c>
      <c r="E1875" t="s">
        <v>256</v>
      </c>
      <c r="F1875">
        <v>2014</v>
      </c>
      <c r="G1875" t="s">
        <v>245</v>
      </c>
      <c r="H1875" s="3">
        <v>231769</v>
      </c>
      <c r="I1875" t="s">
        <v>606</v>
      </c>
      <c r="J1875" t="s">
        <v>2125</v>
      </c>
      <c r="K1875">
        <v>167530365</v>
      </c>
      <c r="L1875" t="s">
        <v>39</v>
      </c>
      <c r="M1875" t="s">
        <v>18</v>
      </c>
      <c r="N1875" t="s">
        <v>244</v>
      </c>
    </row>
    <row r="1876" spans="1:14" x14ac:dyDescent="0.25">
      <c r="A1876" s="2">
        <v>1875</v>
      </c>
      <c r="B1876" s="2">
        <v>19990</v>
      </c>
      <c r="C1876" s="2" t="str">
        <f t="shared" si="29"/>
        <v>Affordable</v>
      </c>
      <c r="D1876" t="s">
        <v>20</v>
      </c>
      <c r="E1876" t="s">
        <v>83</v>
      </c>
      <c r="F1876">
        <v>2016</v>
      </c>
      <c r="G1876" t="s">
        <v>14</v>
      </c>
      <c r="H1876" s="3">
        <v>23796</v>
      </c>
      <c r="I1876" t="s">
        <v>15</v>
      </c>
      <c r="J1876" t="s">
        <v>2126</v>
      </c>
      <c r="K1876">
        <v>167653386</v>
      </c>
      <c r="L1876" t="s">
        <v>428</v>
      </c>
      <c r="M1876" t="s">
        <v>18</v>
      </c>
      <c r="N1876" t="s">
        <v>2127</v>
      </c>
    </row>
    <row r="1877" spans="1:14" x14ac:dyDescent="0.25">
      <c r="A1877" s="2">
        <v>1876</v>
      </c>
      <c r="B1877" s="2">
        <v>34400</v>
      </c>
      <c r="C1877" s="2" t="str">
        <f t="shared" si="29"/>
        <v>Sub Premium</v>
      </c>
      <c r="D1877" t="s">
        <v>20</v>
      </c>
      <c r="E1877" t="s">
        <v>1568</v>
      </c>
      <c r="F1877">
        <v>2019</v>
      </c>
      <c r="G1877" t="s">
        <v>14</v>
      </c>
      <c r="H1877" s="3">
        <v>42506</v>
      </c>
      <c r="I1877" t="s">
        <v>46</v>
      </c>
      <c r="J1877" t="s">
        <v>2128</v>
      </c>
      <c r="K1877">
        <v>167801395</v>
      </c>
      <c r="L1877" t="s">
        <v>39</v>
      </c>
      <c r="M1877" t="s">
        <v>18</v>
      </c>
      <c r="N1877" t="s">
        <v>30</v>
      </c>
    </row>
    <row r="1878" spans="1:14" x14ac:dyDescent="0.25">
      <c r="A1878" s="2">
        <v>1877</v>
      </c>
      <c r="B1878" s="2">
        <v>30999</v>
      </c>
      <c r="C1878" s="2" t="str">
        <f t="shared" si="29"/>
        <v>Sub Premium</v>
      </c>
      <c r="D1878" t="s">
        <v>20</v>
      </c>
      <c r="E1878" t="s">
        <v>83</v>
      </c>
      <c r="F1878">
        <v>2016</v>
      </c>
      <c r="G1878" t="s">
        <v>14</v>
      </c>
      <c r="H1878" s="3">
        <v>6249</v>
      </c>
      <c r="I1878" t="s">
        <v>2129</v>
      </c>
      <c r="J1878" t="s">
        <v>2130</v>
      </c>
      <c r="K1878">
        <v>167653387</v>
      </c>
      <c r="L1878" t="s">
        <v>428</v>
      </c>
      <c r="M1878" t="s">
        <v>18</v>
      </c>
      <c r="N1878" t="s">
        <v>2127</v>
      </c>
    </row>
    <row r="1879" spans="1:14" x14ac:dyDescent="0.25">
      <c r="A1879" s="2">
        <v>1878</v>
      </c>
      <c r="B1879" s="2">
        <v>41000</v>
      </c>
      <c r="C1879" s="2" t="str">
        <f t="shared" si="29"/>
        <v>Sub Premium</v>
      </c>
      <c r="D1879" t="s">
        <v>20</v>
      </c>
      <c r="E1879" t="s">
        <v>1598</v>
      </c>
      <c r="F1879">
        <v>2019</v>
      </c>
      <c r="G1879" t="s">
        <v>14</v>
      </c>
      <c r="H1879" s="3">
        <v>47496</v>
      </c>
      <c r="I1879" t="s">
        <v>15</v>
      </c>
      <c r="J1879" t="s">
        <v>2131</v>
      </c>
      <c r="K1879">
        <v>167801396</v>
      </c>
      <c r="L1879" t="s">
        <v>39</v>
      </c>
      <c r="M1879" t="s">
        <v>18</v>
      </c>
      <c r="N1879" t="s">
        <v>30</v>
      </c>
    </row>
    <row r="1880" spans="1:14" x14ac:dyDescent="0.25">
      <c r="A1880" s="2">
        <v>1879</v>
      </c>
      <c r="B1880" s="2">
        <v>27999</v>
      </c>
      <c r="C1880" s="2" t="str">
        <f t="shared" si="29"/>
        <v>Sub Premium</v>
      </c>
      <c r="D1880" t="s">
        <v>20</v>
      </c>
      <c r="E1880" t="s">
        <v>83</v>
      </c>
      <c r="F1880">
        <v>2016</v>
      </c>
      <c r="G1880" t="s">
        <v>14</v>
      </c>
      <c r="H1880" s="3">
        <v>10700</v>
      </c>
      <c r="I1880" t="s">
        <v>46</v>
      </c>
      <c r="J1880" t="s">
        <v>2132</v>
      </c>
      <c r="K1880">
        <v>167653388</v>
      </c>
      <c r="L1880" t="s">
        <v>330</v>
      </c>
      <c r="M1880" t="s">
        <v>18</v>
      </c>
      <c r="N1880" t="s">
        <v>2127</v>
      </c>
    </row>
    <row r="1881" spans="1:14" x14ac:dyDescent="0.25">
      <c r="A1881" s="2">
        <v>1880</v>
      </c>
      <c r="B1881" s="2">
        <v>42000</v>
      </c>
      <c r="C1881" s="2" t="str">
        <f t="shared" si="29"/>
        <v>Sub Premium</v>
      </c>
      <c r="D1881" t="s">
        <v>20</v>
      </c>
      <c r="E1881" t="s">
        <v>1598</v>
      </c>
      <c r="F1881">
        <v>2019</v>
      </c>
      <c r="G1881" t="s">
        <v>14</v>
      </c>
      <c r="H1881" s="3">
        <v>39604</v>
      </c>
      <c r="I1881" t="s">
        <v>15</v>
      </c>
      <c r="J1881" t="s">
        <v>2133</v>
      </c>
      <c r="K1881">
        <v>167801398</v>
      </c>
      <c r="L1881" t="s">
        <v>39</v>
      </c>
      <c r="M1881" t="s">
        <v>18</v>
      </c>
      <c r="N1881" t="s">
        <v>30</v>
      </c>
    </row>
    <row r="1882" spans="1:14" x14ac:dyDescent="0.25">
      <c r="A1882" s="2">
        <v>1881</v>
      </c>
      <c r="B1882" s="2">
        <v>8000</v>
      </c>
      <c r="C1882" s="2" t="str">
        <f t="shared" si="29"/>
        <v>Affordable</v>
      </c>
      <c r="D1882" t="s">
        <v>20</v>
      </c>
      <c r="E1882" t="s">
        <v>256</v>
      </c>
      <c r="F1882">
        <v>2013</v>
      </c>
      <c r="G1882" t="s">
        <v>245</v>
      </c>
      <c r="H1882" s="3">
        <v>250831</v>
      </c>
      <c r="I1882" t="s">
        <v>722</v>
      </c>
      <c r="J1882" t="s">
        <v>2134</v>
      </c>
      <c r="K1882">
        <v>167530369</v>
      </c>
      <c r="L1882" t="s">
        <v>17</v>
      </c>
      <c r="M1882" t="s">
        <v>18</v>
      </c>
      <c r="N1882" t="s">
        <v>244</v>
      </c>
    </row>
    <row r="1883" spans="1:14" x14ac:dyDescent="0.25">
      <c r="A1883" s="2">
        <v>1882</v>
      </c>
      <c r="B1883" s="2">
        <v>29795</v>
      </c>
      <c r="C1883" s="2" t="str">
        <f t="shared" si="29"/>
        <v>Sub Premium</v>
      </c>
      <c r="D1883" t="s">
        <v>20</v>
      </c>
      <c r="E1883" t="s">
        <v>83</v>
      </c>
      <c r="F1883">
        <v>2016</v>
      </c>
      <c r="G1883" t="s">
        <v>14</v>
      </c>
      <c r="H1883" s="3">
        <v>7275</v>
      </c>
      <c r="I1883" t="s">
        <v>1440</v>
      </c>
      <c r="J1883" t="s">
        <v>2135</v>
      </c>
      <c r="K1883">
        <v>167653389</v>
      </c>
      <c r="L1883" t="s">
        <v>428</v>
      </c>
      <c r="M1883" t="s">
        <v>18</v>
      </c>
      <c r="N1883" t="s">
        <v>2127</v>
      </c>
    </row>
    <row r="1884" spans="1:14" x14ac:dyDescent="0.25">
      <c r="A1884" s="2">
        <v>1883</v>
      </c>
      <c r="B1884" s="2">
        <v>24700</v>
      </c>
      <c r="C1884" s="2" t="str">
        <f t="shared" si="29"/>
        <v>Sub Premium</v>
      </c>
      <c r="D1884" t="s">
        <v>20</v>
      </c>
      <c r="E1884" t="s">
        <v>270</v>
      </c>
      <c r="F1884">
        <v>2019</v>
      </c>
      <c r="G1884" t="s">
        <v>14</v>
      </c>
      <c r="H1884" s="3">
        <v>8806</v>
      </c>
      <c r="I1884" t="s">
        <v>15</v>
      </c>
      <c r="J1884" t="s">
        <v>2136</v>
      </c>
      <c r="K1884">
        <v>167801399</v>
      </c>
      <c r="L1884" t="s">
        <v>39</v>
      </c>
      <c r="M1884" t="s">
        <v>18</v>
      </c>
      <c r="N1884" t="s">
        <v>2137</v>
      </c>
    </row>
    <row r="1885" spans="1:14" x14ac:dyDescent="0.25">
      <c r="A1885" s="2">
        <v>1884</v>
      </c>
      <c r="B1885" s="2">
        <v>13995</v>
      </c>
      <c r="C1885" s="2" t="str">
        <f t="shared" si="29"/>
        <v>Affordable</v>
      </c>
      <c r="D1885" t="s">
        <v>20</v>
      </c>
      <c r="E1885" t="s">
        <v>83</v>
      </c>
      <c r="F1885">
        <v>2016</v>
      </c>
      <c r="G1885" t="s">
        <v>14</v>
      </c>
      <c r="H1885" s="3">
        <v>105115</v>
      </c>
      <c r="I1885" t="s">
        <v>46</v>
      </c>
      <c r="J1885" t="s">
        <v>2138</v>
      </c>
      <c r="K1885">
        <v>167653390</v>
      </c>
      <c r="L1885" t="s">
        <v>17</v>
      </c>
      <c r="M1885" t="s">
        <v>18</v>
      </c>
      <c r="N1885" t="s">
        <v>2127</v>
      </c>
    </row>
    <row r="1886" spans="1:14" x14ac:dyDescent="0.25">
      <c r="A1886" s="2">
        <v>1885</v>
      </c>
      <c r="B1886" s="2">
        <v>2900</v>
      </c>
      <c r="C1886" s="2" t="str">
        <f t="shared" si="29"/>
        <v>Affordable</v>
      </c>
      <c r="D1886" t="s">
        <v>20</v>
      </c>
      <c r="E1886" t="s">
        <v>31</v>
      </c>
      <c r="F1886">
        <v>2015</v>
      </c>
      <c r="G1886" t="s">
        <v>14</v>
      </c>
      <c r="H1886" s="3">
        <v>57340</v>
      </c>
      <c r="I1886" t="s">
        <v>22</v>
      </c>
      <c r="J1886" t="s">
        <v>2139</v>
      </c>
      <c r="K1886">
        <v>167736495</v>
      </c>
      <c r="L1886" t="s">
        <v>39</v>
      </c>
      <c r="M1886" t="s">
        <v>18</v>
      </c>
      <c r="N1886" t="s">
        <v>30</v>
      </c>
    </row>
    <row r="1887" spans="1:14" x14ac:dyDescent="0.25">
      <c r="A1887" s="2">
        <v>1886</v>
      </c>
      <c r="B1887" s="2">
        <v>35400</v>
      </c>
      <c r="C1887" s="2" t="str">
        <f t="shared" si="29"/>
        <v>Sub Premium</v>
      </c>
      <c r="D1887" t="s">
        <v>20</v>
      </c>
      <c r="E1887" t="s">
        <v>1568</v>
      </c>
      <c r="F1887">
        <v>2019</v>
      </c>
      <c r="G1887" t="s">
        <v>14</v>
      </c>
      <c r="H1887" s="3">
        <v>36167</v>
      </c>
      <c r="I1887" t="s">
        <v>40</v>
      </c>
      <c r="J1887" t="s">
        <v>2140</v>
      </c>
      <c r="K1887">
        <v>167801400</v>
      </c>
      <c r="L1887" t="s">
        <v>39</v>
      </c>
      <c r="M1887" t="s">
        <v>18</v>
      </c>
      <c r="N1887" t="s">
        <v>30</v>
      </c>
    </row>
    <row r="1888" spans="1:14" x14ac:dyDescent="0.25">
      <c r="A1888" s="2">
        <v>1887</v>
      </c>
      <c r="B1888" s="2">
        <v>24549</v>
      </c>
      <c r="C1888" s="2" t="str">
        <f t="shared" si="29"/>
        <v>Sub Premium</v>
      </c>
      <c r="D1888" t="s">
        <v>20</v>
      </c>
      <c r="E1888" t="s">
        <v>83</v>
      </c>
      <c r="F1888">
        <v>2016</v>
      </c>
      <c r="G1888" t="s">
        <v>14</v>
      </c>
      <c r="H1888" s="3">
        <v>44941</v>
      </c>
      <c r="I1888" t="s">
        <v>2129</v>
      </c>
      <c r="J1888" t="s">
        <v>2141</v>
      </c>
      <c r="K1888">
        <v>167653391</v>
      </c>
      <c r="L1888" t="s">
        <v>91</v>
      </c>
      <c r="M1888" t="s">
        <v>18</v>
      </c>
      <c r="N1888" t="s">
        <v>2127</v>
      </c>
    </row>
    <row r="1889" spans="1:14" x14ac:dyDescent="0.25">
      <c r="A1889" s="2">
        <v>1888</v>
      </c>
      <c r="B1889" s="2">
        <v>8900</v>
      </c>
      <c r="C1889" s="2" t="str">
        <f t="shared" si="29"/>
        <v>Affordable</v>
      </c>
      <c r="D1889" t="s">
        <v>20</v>
      </c>
      <c r="E1889" t="s">
        <v>31</v>
      </c>
      <c r="F1889">
        <v>2014</v>
      </c>
      <c r="G1889" t="s">
        <v>14</v>
      </c>
      <c r="H1889" s="3">
        <v>53102</v>
      </c>
      <c r="I1889" t="s">
        <v>22</v>
      </c>
      <c r="J1889" t="s">
        <v>2142</v>
      </c>
      <c r="K1889">
        <v>167736849</v>
      </c>
      <c r="L1889" t="s">
        <v>39</v>
      </c>
      <c r="M1889" t="s">
        <v>18</v>
      </c>
      <c r="N1889" t="s">
        <v>284</v>
      </c>
    </row>
    <row r="1890" spans="1:14" x14ac:dyDescent="0.25">
      <c r="A1890" s="2">
        <v>1889</v>
      </c>
      <c r="B1890" s="2">
        <v>15800</v>
      </c>
      <c r="C1890" s="2" t="str">
        <f t="shared" si="29"/>
        <v>Affordable</v>
      </c>
      <c r="D1890" t="s">
        <v>20</v>
      </c>
      <c r="E1890" t="s">
        <v>201</v>
      </c>
      <c r="F1890">
        <v>2019</v>
      </c>
      <c r="G1890" t="s">
        <v>14</v>
      </c>
      <c r="H1890" s="3">
        <v>26637</v>
      </c>
      <c r="I1890" t="s">
        <v>15</v>
      </c>
      <c r="J1890" t="s">
        <v>2143</v>
      </c>
      <c r="K1890">
        <v>167801402</v>
      </c>
      <c r="L1890" t="s">
        <v>39</v>
      </c>
      <c r="M1890" t="s">
        <v>18</v>
      </c>
      <c r="N1890" t="s">
        <v>30</v>
      </c>
    </row>
    <row r="1891" spans="1:14" x14ac:dyDescent="0.25">
      <c r="A1891" s="2">
        <v>1890</v>
      </c>
      <c r="B1891" s="2">
        <v>18500</v>
      </c>
      <c r="C1891" s="2" t="str">
        <f t="shared" si="29"/>
        <v>Affordable</v>
      </c>
      <c r="D1891" t="s">
        <v>20</v>
      </c>
      <c r="E1891" t="s">
        <v>83</v>
      </c>
      <c r="F1891">
        <v>2016</v>
      </c>
      <c r="G1891" t="s">
        <v>14</v>
      </c>
      <c r="H1891" s="3">
        <v>45814</v>
      </c>
      <c r="I1891" t="s">
        <v>15</v>
      </c>
      <c r="J1891" t="s">
        <v>2144</v>
      </c>
      <c r="K1891">
        <v>167653515</v>
      </c>
      <c r="L1891" t="s">
        <v>91</v>
      </c>
      <c r="M1891" t="s">
        <v>18</v>
      </c>
      <c r="N1891" t="s">
        <v>2127</v>
      </c>
    </row>
    <row r="1892" spans="1:14" x14ac:dyDescent="0.25">
      <c r="A1892" s="2">
        <v>1891</v>
      </c>
      <c r="B1892" s="2">
        <v>32000</v>
      </c>
      <c r="C1892" s="2" t="str">
        <f t="shared" si="29"/>
        <v>Sub Premium</v>
      </c>
      <c r="D1892" t="s">
        <v>20</v>
      </c>
      <c r="E1892" t="s">
        <v>220</v>
      </c>
      <c r="F1892">
        <v>2019</v>
      </c>
      <c r="G1892" t="s">
        <v>14</v>
      </c>
      <c r="H1892" s="3">
        <v>17310</v>
      </c>
      <c r="I1892" t="s">
        <v>37</v>
      </c>
      <c r="J1892" t="s">
        <v>2145</v>
      </c>
      <c r="K1892">
        <v>167615279</v>
      </c>
      <c r="L1892" t="s">
        <v>422</v>
      </c>
      <c r="M1892" t="s">
        <v>18</v>
      </c>
      <c r="N1892" t="s">
        <v>343</v>
      </c>
    </row>
    <row r="1893" spans="1:14" x14ac:dyDescent="0.25">
      <c r="A1893" s="2">
        <v>1892</v>
      </c>
      <c r="B1893" s="2">
        <v>28300</v>
      </c>
      <c r="C1893" s="2" t="str">
        <f t="shared" si="29"/>
        <v>Sub Premium</v>
      </c>
      <c r="D1893" t="s">
        <v>20</v>
      </c>
      <c r="E1893" t="s">
        <v>215</v>
      </c>
      <c r="F1893">
        <v>2019</v>
      </c>
      <c r="G1893" t="s">
        <v>14</v>
      </c>
      <c r="H1893" s="3">
        <v>24116</v>
      </c>
      <c r="I1893" t="s">
        <v>46</v>
      </c>
      <c r="J1893" t="s">
        <v>2146</v>
      </c>
      <c r="K1893">
        <v>167801403</v>
      </c>
      <c r="L1893" t="s">
        <v>39</v>
      </c>
      <c r="M1893" t="s">
        <v>18</v>
      </c>
      <c r="N1893" t="s">
        <v>30</v>
      </c>
    </row>
    <row r="1894" spans="1:14" x14ac:dyDescent="0.25">
      <c r="A1894" s="2">
        <v>1893</v>
      </c>
      <c r="B1894" s="2">
        <v>10500</v>
      </c>
      <c r="C1894" s="2" t="str">
        <f t="shared" si="29"/>
        <v>Affordable</v>
      </c>
      <c r="D1894" t="s">
        <v>20</v>
      </c>
      <c r="E1894" t="s">
        <v>2114</v>
      </c>
      <c r="F1894">
        <v>2019</v>
      </c>
      <c r="G1894" t="s">
        <v>245</v>
      </c>
      <c r="H1894" s="3">
        <v>14128</v>
      </c>
      <c r="I1894" t="s">
        <v>32</v>
      </c>
      <c r="J1894" t="s">
        <v>2147</v>
      </c>
      <c r="K1894">
        <v>167534773</v>
      </c>
      <c r="L1894" t="s">
        <v>39</v>
      </c>
      <c r="M1894" t="s">
        <v>18</v>
      </c>
      <c r="N1894" t="s">
        <v>1126</v>
      </c>
    </row>
    <row r="1895" spans="1:14" x14ac:dyDescent="0.25">
      <c r="A1895" s="2">
        <v>1894</v>
      </c>
      <c r="B1895" s="2">
        <v>24970</v>
      </c>
      <c r="C1895" s="2" t="str">
        <f t="shared" si="29"/>
        <v>Sub Premium</v>
      </c>
      <c r="D1895" t="s">
        <v>20</v>
      </c>
      <c r="E1895" t="s">
        <v>83</v>
      </c>
      <c r="F1895">
        <v>2016</v>
      </c>
      <c r="G1895" t="s">
        <v>14</v>
      </c>
      <c r="H1895" s="3">
        <v>49882</v>
      </c>
      <c r="I1895" t="s">
        <v>331</v>
      </c>
      <c r="J1895" t="s">
        <v>2148</v>
      </c>
      <c r="K1895">
        <v>167653516</v>
      </c>
      <c r="L1895" t="s">
        <v>91</v>
      </c>
      <c r="M1895" t="s">
        <v>18</v>
      </c>
      <c r="N1895" t="s">
        <v>2127</v>
      </c>
    </row>
    <row r="1896" spans="1:14" x14ac:dyDescent="0.25">
      <c r="A1896" s="2">
        <v>1895</v>
      </c>
      <c r="B1896" s="2">
        <v>13800</v>
      </c>
      <c r="C1896" s="2" t="str">
        <f t="shared" si="29"/>
        <v>Affordable</v>
      </c>
      <c r="D1896" t="s">
        <v>20</v>
      </c>
      <c r="E1896" t="s">
        <v>824</v>
      </c>
      <c r="F1896">
        <v>2019</v>
      </c>
      <c r="G1896" t="s">
        <v>14</v>
      </c>
      <c r="H1896" s="3">
        <v>38964</v>
      </c>
      <c r="I1896" t="s">
        <v>32</v>
      </c>
      <c r="J1896" t="s">
        <v>2149</v>
      </c>
      <c r="K1896">
        <v>167615280</v>
      </c>
      <c r="L1896" t="s">
        <v>422</v>
      </c>
      <c r="M1896" t="s">
        <v>18</v>
      </c>
      <c r="N1896" t="s">
        <v>343</v>
      </c>
    </row>
    <row r="1897" spans="1:14" x14ac:dyDescent="0.25">
      <c r="A1897" s="2">
        <v>1896</v>
      </c>
      <c r="B1897" s="2">
        <v>2580</v>
      </c>
      <c r="C1897" s="2" t="str">
        <f t="shared" si="29"/>
        <v>Affordable</v>
      </c>
      <c r="D1897" t="s">
        <v>20</v>
      </c>
      <c r="E1897" t="s">
        <v>31</v>
      </c>
      <c r="F1897">
        <v>2012</v>
      </c>
      <c r="G1897" t="s">
        <v>14</v>
      </c>
      <c r="H1897" s="3">
        <v>102705</v>
      </c>
      <c r="I1897" t="s">
        <v>40</v>
      </c>
      <c r="J1897" t="s">
        <v>2150</v>
      </c>
      <c r="K1897">
        <v>167737580</v>
      </c>
      <c r="L1897" t="s">
        <v>39</v>
      </c>
      <c r="M1897" t="s">
        <v>18</v>
      </c>
      <c r="N1897" t="s">
        <v>1068</v>
      </c>
    </row>
    <row r="1898" spans="1:14" x14ac:dyDescent="0.25">
      <c r="A1898" s="2">
        <v>1897</v>
      </c>
      <c r="B1898" s="2">
        <v>59975</v>
      </c>
      <c r="C1898" s="2" t="str">
        <f t="shared" si="29"/>
        <v>Premium</v>
      </c>
      <c r="D1898" t="s">
        <v>20</v>
      </c>
      <c r="E1898" t="s">
        <v>220</v>
      </c>
      <c r="F1898">
        <v>2019</v>
      </c>
      <c r="G1898" t="s">
        <v>14</v>
      </c>
      <c r="H1898" s="3">
        <v>71</v>
      </c>
      <c r="I1898" t="s">
        <v>40</v>
      </c>
      <c r="J1898" t="s">
        <v>2151</v>
      </c>
      <c r="K1898">
        <v>167801448</v>
      </c>
      <c r="L1898" t="s">
        <v>39</v>
      </c>
      <c r="M1898" t="s">
        <v>18</v>
      </c>
      <c r="N1898" t="s">
        <v>965</v>
      </c>
    </row>
    <row r="1899" spans="1:14" x14ac:dyDescent="0.25">
      <c r="A1899" s="2">
        <v>1898</v>
      </c>
      <c r="B1899" s="2">
        <v>2500</v>
      </c>
      <c r="C1899" s="2" t="str">
        <f t="shared" si="29"/>
        <v>Affordable</v>
      </c>
      <c r="D1899" t="s">
        <v>20</v>
      </c>
      <c r="E1899" t="s">
        <v>31</v>
      </c>
      <c r="F1899">
        <v>2012</v>
      </c>
      <c r="G1899" t="s">
        <v>245</v>
      </c>
      <c r="H1899" s="3">
        <v>98620</v>
      </c>
      <c r="I1899" t="s">
        <v>40</v>
      </c>
      <c r="J1899" t="s">
        <v>2152</v>
      </c>
      <c r="K1899">
        <v>167543164</v>
      </c>
      <c r="L1899" t="s">
        <v>434</v>
      </c>
      <c r="M1899" t="s">
        <v>18</v>
      </c>
      <c r="N1899" t="s">
        <v>1126</v>
      </c>
    </row>
    <row r="1900" spans="1:14" x14ac:dyDescent="0.25">
      <c r="A1900" s="2">
        <v>1899</v>
      </c>
      <c r="B1900" s="2">
        <v>28990</v>
      </c>
      <c r="C1900" s="2" t="str">
        <f t="shared" si="29"/>
        <v>Sub Premium</v>
      </c>
      <c r="D1900" t="s">
        <v>20</v>
      </c>
      <c r="E1900" t="s">
        <v>83</v>
      </c>
      <c r="F1900">
        <v>2016</v>
      </c>
      <c r="G1900" t="s">
        <v>14</v>
      </c>
      <c r="H1900" s="3">
        <v>15825</v>
      </c>
      <c r="I1900" t="s">
        <v>1440</v>
      </c>
      <c r="J1900" t="s">
        <v>2153</v>
      </c>
      <c r="K1900">
        <v>167653517</v>
      </c>
      <c r="L1900" t="s">
        <v>330</v>
      </c>
      <c r="M1900" t="s">
        <v>18</v>
      </c>
      <c r="N1900" t="s">
        <v>2127</v>
      </c>
    </row>
    <row r="1901" spans="1:14" x14ac:dyDescent="0.25">
      <c r="A1901" s="2">
        <v>1900</v>
      </c>
      <c r="B1901" s="2">
        <v>50000</v>
      </c>
      <c r="C1901" s="2" t="str">
        <f t="shared" si="29"/>
        <v>Sub Premium</v>
      </c>
      <c r="D1901" t="s">
        <v>20</v>
      </c>
      <c r="E1901" t="s">
        <v>1568</v>
      </c>
      <c r="F1901">
        <v>2019</v>
      </c>
      <c r="G1901" t="s">
        <v>14</v>
      </c>
      <c r="H1901" s="3">
        <v>29499</v>
      </c>
      <c r="I1901" t="s">
        <v>32</v>
      </c>
      <c r="J1901" t="s">
        <v>2154</v>
      </c>
      <c r="K1901">
        <v>167615281</v>
      </c>
      <c r="L1901" t="s">
        <v>422</v>
      </c>
      <c r="M1901" t="s">
        <v>18</v>
      </c>
      <c r="N1901" t="s">
        <v>343</v>
      </c>
    </row>
    <row r="1902" spans="1:14" x14ac:dyDescent="0.25">
      <c r="A1902" s="2">
        <v>1901</v>
      </c>
      <c r="B1902" s="2">
        <v>33800</v>
      </c>
      <c r="C1902" s="2" t="str">
        <f t="shared" si="29"/>
        <v>Sub Premium</v>
      </c>
      <c r="D1902" t="s">
        <v>20</v>
      </c>
      <c r="E1902" t="s">
        <v>31</v>
      </c>
      <c r="F1902">
        <v>2014</v>
      </c>
      <c r="G1902" t="s">
        <v>14</v>
      </c>
      <c r="H1902" s="3">
        <v>100255</v>
      </c>
      <c r="I1902" t="s">
        <v>40</v>
      </c>
      <c r="J1902" t="s">
        <v>2155</v>
      </c>
      <c r="K1902">
        <v>167737916</v>
      </c>
      <c r="L1902" t="s">
        <v>326</v>
      </c>
      <c r="M1902" t="s">
        <v>18</v>
      </c>
      <c r="N1902" t="s">
        <v>186</v>
      </c>
    </row>
    <row r="1903" spans="1:14" x14ac:dyDescent="0.25">
      <c r="A1903" s="2">
        <v>1902</v>
      </c>
      <c r="B1903" s="2">
        <v>59975</v>
      </c>
      <c r="C1903" s="2" t="str">
        <f t="shared" si="29"/>
        <v>Premium</v>
      </c>
      <c r="D1903" t="s">
        <v>20</v>
      </c>
      <c r="E1903" t="s">
        <v>220</v>
      </c>
      <c r="F1903">
        <v>2019</v>
      </c>
      <c r="G1903" t="s">
        <v>14</v>
      </c>
      <c r="H1903" s="3">
        <v>174</v>
      </c>
      <c r="I1903" t="s">
        <v>15</v>
      </c>
      <c r="J1903" t="s">
        <v>2156</v>
      </c>
      <c r="K1903">
        <v>167801451</v>
      </c>
      <c r="L1903" t="s">
        <v>39</v>
      </c>
      <c r="M1903" t="s">
        <v>18</v>
      </c>
      <c r="N1903" t="s">
        <v>965</v>
      </c>
    </row>
    <row r="1904" spans="1:14" x14ac:dyDescent="0.25">
      <c r="A1904" s="2">
        <v>1903</v>
      </c>
      <c r="B1904" s="2">
        <v>2500</v>
      </c>
      <c r="C1904" s="2" t="str">
        <f t="shared" si="29"/>
        <v>Affordable</v>
      </c>
      <c r="D1904" t="s">
        <v>20</v>
      </c>
      <c r="E1904" t="s">
        <v>31</v>
      </c>
      <c r="F1904">
        <v>2013</v>
      </c>
      <c r="G1904" t="s">
        <v>245</v>
      </c>
      <c r="H1904" s="3">
        <v>167552</v>
      </c>
      <c r="I1904" t="s">
        <v>46</v>
      </c>
      <c r="J1904" t="s">
        <v>2157</v>
      </c>
      <c r="K1904">
        <v>167547103</v>
      </c>
      <c r="L1904" t="s">
        <v>422</v>
      </c>
      <c r="M1904" t="s">
        <v>18</v>
      </c>
      <c r="N1904" t="s">
        <v>244</v>
      </c>
    </row>
    <row r="1905" spans="1:14" x14ac:dyDescent="0.25">
      <c r="A1905" s="2">
        <v>1904</v>
      </c>
      <c r="B1905" s="2">
        <v>46999</v>
      </c>
      <c r="C1905" s="2" t="str">
        <f t="shared" si="29"/>
        <v>Sub Premium</v>
      </c>
      <c r="D1905" t="s">
        <v>20</v>
      </c>
      <c r="E1905" t="s">
        <v>83</v>
      </c>
      <c r="F1905">
        <v>2016</v>
      </c>
      <c r="G1905" t="s">
        <v>14</v>
      </c>
      <c r="H1905" s="3">
        <v>16956</v>
      </c>
      <c r="I1905" t="s">
        <v>2158</v>
      </c>
      <c r="J1905" t="s">
        <v>2159</v>
      </c>
      <c r="K1905">
        <v>167653518</v>
      </c>
      <c r="L1905" t="s">
        <v>17</v>
      </c>
      <c r="M1905" t="s">
        <v>18</v>
      </c>
      <c r="N1905" t="s">
        <v>2127</v>
      </c>
    </row>
    <row r="1906" spans="1:14" x14ac:dyDescent="0.25">
      <c r="A1906" s="2">
        <v>1905</v>
      </c>
      <c r="B1906" s="2">
        <v>16700</v>
      </c>
      <c r="C1906" s="2" t="str">
        <f t="shared" si="29"/>
        <v>Affordable</v>
      </c>
      <c r="D1906" t="s">
        <v>20</v>
      </c>
      <c r="E1906" t="s">
        <v>824</v>
      </c>
      <c r="F1906">
        <v>2019</v>
      </c>
      <c r="G1906" t="s">
        <v>14</v>
      </c>
      <c r="H1906" s="3">
        <v>36896</v>
      </c>
      <c r="I1906" t="s">
        <v>15</v>
      </c>
      <c r="J1906" t="s">
        <v>2160</v>
      </c>
      <c r="K1906">
        <v>167615282</v>
      </c>
      <c r="L1906" t="s">
        <v>422</v>
      </c>
      <c r="M1906" t="s">
        <v>18</v>
      </c>
      <c r="N1906" t="s">
        <v>343</v>
      </c>
    </row>
    <row r="1907" spans="1:14" x14ac:dyDescent="0.25">
      <c r="A1907" s="2">
        <v>1906</v>
      </c>
      <c r="B1907" s="2">
        <v>34700</v>
      </c>
      <c r="C1907" s="2" t="str">
        <f t="shared" si="29"/>
        <v>Sub Premium</v>
      </c>
      <c r="D1907" t="s">
        <v>20</v>
      </c>
      <c r="E1907" t="s">
        <v>31</v>
      </c>
      <c r="F1907">
        <v>2013</v>
      </c>
      <c r="G1907" t="s">
        <v>14</v>
      </c>
      <c r="H1907" s="3">
        <v>77281</v>
      </c>
      <c r="I1907" t="s">
        <v>40</v>
      </c>
      <c r="J1907" t="s">
        <v>2161</v>
      </c>
      <c r="K1907">
        <v>167738075</v>
      </c>
      <c r="L1907" t="s">
        <v>326</v>
      </c>
      <c r="M1907" t="s">
        <v>18</v>
      </c>
      <c r="N1907" t="s">
        <v>186</v>
      </c>
    </row>
    <row r="1908" spans="1:14" x14ac:dyDescent="0.25">
      <c r="A1908" s="2">
        <v>1907</v>
      </c>
      <c r="B1908" s="2">
        <v>28900</v>
      </c>
      <c r="C1908" s="2" t="str">
        <f t="shared" si="29"/>
        <v>Sub Premium</v>
      </c>
      <c r="D1908" t="s">
        <v>20</v>
      </c>
      <c r="E1908" t="s">
        <v>220</v>
      </c>
      <c r="F1908">
        <v>2019</v>
      </c>
      <c r="G1908" t="s">
        <v>14</v>
      </c>
      <c r="H1908" s="3">
        <v>24795</v>
      </c>
      <c r="I1908" t="s">
        <v>15</v>
      </c>
      <c r="J1908" t="s">
        <v>2162</v>
      </c>
      <c r="K1908">
        <v>167801453</v>
      </c>
      <c r="L1908" t="s">
        <v>39</v>
      </c>
      <c r="M1908" t="s">
        <v>18</v>
      </c>
      <c r="N1908" t="s">
        <v>284</v>
      </c>
    </row>
    <row r="1909" spans="1:14" x14ac:dyDescent="0.25">
      <c r="A1909" s="2">
        <v>1908</v>
      </c>
      <c r="B1909" s="2">
        <v>30800</v>
      </c>
      <c r="C1909" s="2" t="str">
        <f t="shared" si="29"/>
        <v>Sub Premium</v>
      </c>
      <c r="D1909" t="s">
        <v>20</v>
      </c>
      <c r="E1909" t="s">
        <v>83</v>
      </c>
      <c r="F1909">
        <v>2016</v>
      </c>
      <c r="G1909" t="s">
        <v>14</v>
      </c>
      <c r="H1909" s="3">
        <v>16771</v>
      </c>
      <c r="I1909" t="s">
        <v>1431</v>
      </c>
      <c r="J1909" t="s">
        <v>2163</v>
      </c>
      <c r="K1909">
        <v>167653519</v>
      </c>
      <c r="L1909" t="s">
        <v>17</v>
      </c>
      <c r="M1909" t="s">
        <v>18</v>
      </c>
      <c r="N1909" t="s">
        <v>2127</v>
      </c>
    </row>
    <row r="1910" spans="1:14" x14ac:dyDescent="0.25">
      <c r="A1910" s="2">
        <v>1909</v>
      </c>
      <c r="B1910" s="2">
        <v>27100</v>
      </c>
      <c r="C1910" s="2" t="str">
        <f t="shared" si="29"/>
        <v>Sub Premium</v>
      </c>
      <c r="D1910" t="s">
        <v>20</v>
      </c>
      <c r="E1910" t="s">
        <v>220</v>
      </c>
      <c r="F1910">
        <v>2019</v>
      </c>
      <c r="G1910" t="s">
        <v>14</v>
      </c>
      <c r="H1910" s="3">
        <v>28692</v>
      </c>
      <c r="I1910" t="s">
        <v>22</v>
      </c>
      <c r="J1910" t="s">
        <v>2164</v>
      </c>
      <c r="K1910">
        <v>167615283</v>
      </c>
      <c r="L1910" t="s">
        <v>422</v>
      </c>
      <c r="M1910" t="s">
        <v>18</v>
      </c>
      <c r="N1910" t="s">
        <v>343</v>
      </c>
    </row>
    <row r="1911" spans="1:14" x14ac:dyDescent="0.25">
      <c r="A1911" s="2">
        <v>1910</v>
      </c>
      <c r="B1911" s="2">
        <v>13388</v>
      </c>
      <c r="C1911" s="2" t="str">
        <f t="shared" si="29"/>
        <v>Affordable</v>
      </c>
      <c r="D1911" t="s">
        <v>20</v>
      </c>
      <c r="E1911" t="s">
        <v>31</v>
      </c>
      <c r="F1911">
        <v>2012</v>
      </c>
      <c r="G1911" t="s">
        <v>14</v>
      </c>
      <c r="H1911" s="3">
        <v>113821</v>
      </c>
      <c r="I1911" t="s">
        <v>15</v>
      </c>
      <c r="J1911" t="s">
        <v>2165</v>
      </c>
      <c r="K1911">
        <v>167738390</v>
      </c>
      <c r="L1911" t="s">
        <v>1131</v>
      </c>
      <c r="M1911" t="s">
        <v>18</v>
      </c>
      <c r="N1911" t="s">
        <v>284</v>
      </c>
    </row>
    <row r="1912" spans="1:14" x14ac:dyDescent="0.25">
      <c r="A1912" s="2">
        <v>1911</v>
      </c>
      <c r="B1912" s="2">
        <v>26000</v>
      </c>
      <c r="C1912" s="2" t="str">
        <f t="shared" si="29"/>
        <v>Sub Premium</v>
      </c>
      <c r="D1912" t="s">
        <v>20</v>
      </c>
      <c r="E1912" t="s">
        <v>220</v>
      </c>
      <c r="F1912">
        <v>2019</v>
      </c>
      <c r="G1912" t="s">
        <v>14</v>
      </c>
      <c r="H1912" s="3">
        <v>19793</v>
      </c>
      <c r="I1912" t="s">
        <v>32</v>
      </c>
      <c r="J1912" t="s">
        <v>2166</v>
      </c>
      <c r="K1912">
        <v>167801455</v>
      </c>
      <c r="L1912" t="s">
        <v>39</v>
      </c>
      <c r="M1912" t="s">
        <v>18</v>
      </c>
      <c r="N1912" t="s">
        <v>30</v>
      </c>
    </row>
    <row r="1913" spans="1:14" x14ac:dyDescent="0.25">
      <c r="A1913" s="2">
        <v>1912</v>
      </c>
      <c r="B1913" s="2">
        <v>17900</v>
      </c>
      <c r="C1913" s="2" t="str">
        <f t="shared" si="29"/>
        <v>Affordable</v>
      </c>
      <c r="D1913" t="s">
        <v>20</v>
      </c>
      <c r="E1913" t="s">
        <v>83</v>
      </c>
      <c r="F1913">
        <v>2016</v>
      </c>
      <c r="G1913" t="s">
        <v>14</v>
      </c>
      <c r="H1913" s="3">
        <v>27940</v>
      </c>
      <c r="I1913" t="s">
        <v>2129</v>
      </c>
      <c r="J1913" t="s">
        <v>2167</v>
      </c>
      <c r="K1913">
        <v>167653520</v>
      </c>
      <c r="L1913" t="s">
        <v>330</v>
      </c>
      <c r="M1913" t="s">
        <v>18</v>
      </c>
      <c r="N1913" t="s">
        <v>2127</v>
      </c>
    </row>
    <row r="1914" spans="1:14" x14ac:dyDescent="0.25">
      <c r="A1914" s="2">
        <v>1913</v>
      </c>
      <c r="B1914" s="2">
        <v>23400</v>
      </c>
      <c r="C1914" s="2" t="str">
        <f t="shared" si="29"/>
        <v>Sub Premium</v>
      </c>
      <c r="D1914" t="s">
        <v>20</v>
      </c>
      <c r="E1914" t="s">
        <v>279</v>
      </c>
      <c r="F1914">
        <v>2019</v>
      </c>
      <c r="G1914" t="s">
        <v>14</v>
      </c>
      <c r="H1914" s="3">
        <v>24987</v>
      </c>
      <c r="I1914" t="s">
        <v>15</v>
      </c>
      <c r="J1914" t="s">
        <v>2168</v>
      </c>
      <c r="K1914">
        <v>167615285</v>
      </c>
      <c r="L1914" t="s">
        <v>422</v>
      </c>
      <c r="M1914" t="s">
        <v>18</v>
      </c>
      <c r="N1914" t="s">
        <v>343</v>
      </c>
    </row>
    <row r="1915" spans="1:14" x14ac:dyDescent="0.25">
      <c r="A1915" s="2">
        <v>1914</v>
      </c>
      <c r="B1915" s="2">
        <v>29800</v>
      </c>
      <c r="C1915" s="2" t="str">
        <f t="shared" si="29"/>
        <v>Sub Premium</v>
      </c>
      <c r="D1915" t="s">
        <v>20</v>
      </c>
      <c r="E1915" t="s">
        <v>835</v>
      </c>
      <c r="F1915">
        <v>2016</v>
      </c>
      <c r="G1915" t="s">
        <v>14</v>
      </c>
      <c r="H1915" s="3">
        <v>18367</v>
      </c>
      <c r="I1915" t="s">
        <v>32</v>
      </c>
      <c r="J1915" t="s">
        <v>2169</v>
      </c>
      <c r="K1915">
        <v>167738456</v>
      </c>
      <c r="L1915" t="s">
        <v>488</v>
      </c>
      <c r="M1915" t="s">
        <v>18</v>
      </c>
      <c r="N1915" t="s">
        <v>186</v>
      </c>
    </row>
    <row r="1916" spans="1:14" x14ac:dyDescent="0.25">
      <c r="A1916" s="2">
        <v>1915</v>
      </c>
      <c r="B1916" s="2">
        <v>23700</v>
      </c>
      <c r="C1916" s="2" t="str">
        <f t="shared" si="29"/>
        <v>Sub Premium</v>
      </c>
      <c r="D1916" t="s">
        <v>20</v>
      </c>
      <c r="E1916" t="s">
        <v>279</v>
      </c>
      <c r="F1916">
        <v>2019</v>
      </c>
      <c r="G1916" t="s">
        <v>14</v>
      </c>
      <c r="H1916" s="3">
        <v>14109</v>
      </c>
      <c r="I1916" t="s">
        <v>46</v>
      </c>
      <c r="J1916" t="s">
        <v>2170</v>
      </c>
      <c r="K1916">
        <v>167801457</v>
      </c>
      <c r="L1916" t="s">
        <v>39</v>
      </c>
      <c r="M1916" t="s">
        <v>18</v>
      </c>
      <c r="N1916" t="s">
        <v>284</v>
      </c>
    </row>
    <row r="1917" spans="1:14" x14ac:dyDescent="0.25">
      <c r="A1917" s="2">
        <v>1916</v>
      </c>
      <c r="B1917" s="2">
        <v>1725</v>
      </c>
      <c r="C1917" s="2" t="str">
        <f t="shared" si="29"/>
        <v>Affordable</v>
      </c>
      <c r="D1917" t="s">
        <v>20</v>
      </c>
      <c r="E1917" t="s">
        <v>31</v>
      </c>
      <c r="F1917">
        <v>2012</v>
      </c>
      <c r="G1917" t="s">
        <v>245</v>
      </c>
      <c r="H1917" s="3">
        <v>158781</v>
      </c>
      <c r="I1917" t="s">
        <v>15</v>
      </c>
      <c r="J1917" t="s">
        <v>2171</v>
      </c>
      <c r="K1917">
        <v>167548257</v>
      </c>
      <c r="L1917" t="s">
        <v>488</v>
      </c>
      <c r="M1917" t="s">
        <v>18</v>
      </c>
      <c r="N1917" t="s">
        <v>244</v>
      </c>
    </row>
    <row r="1918" spans="1:14" x14ac:dyDescent="0.25">
      <c r="A1918" s="2">
        <v>1917</v>
      </c>
      <c r="B1918" s="2">
        <v>33995</v>
      </c>
      <c r="C1918" s="2" t="str">
        <f t="shared" si="29"/>
        <v>Sub Premium</v>
      </c>
      <c r="D1918" t="s">
        <v>20</v>
      </c>
      <c r="E1918" t="s">
        <v>83</v>
      </c>
      <c r="F1918">
        <v>2016</v>
      </c>
      <c r="G1918" t="s">
        <v>14</v>
      </c>
      <c r="H1918" s="3">
        <v>27369</v>
      </c>
      <c r="I1918" t="s">
        <v>15</v>
      </c>
      <c r="J1918" t="s">
        <v>2172</v>
      </c>
      <c r="K1918">
        <v>167653521</v>
      </c>
      <c r="L1918" t="s">
        <v>17</v>
      </c>
      <c r="M1918" t="s">
        <v>18</v>
      </c>
      <c r="N1918" t="s">
        <v>2127</v>
      </c>
    </row>
    <row r="1919" spans="1:14" x14ac:dyDescent="0.25">
      <c r="A1919" s="2">
        <v>1918</v>
      </c>
      <c r="B1919" s="2">
        <v>23500</v>
      </c>
      <c r="C1919" s="2" t="str">
        <f t="shared" si="29"/>
        <v>Sub Premium</v>
      </c>
      <c r="D1919" t="s">
        <v>20</v>
      </c>
      <c r="E1919" t="s">
        <v>279</v>
      </c>
      <c r="F1919">
        <v>2019</v>
      </c>
      <c r="G1919" t="s">
        <v>14</v>
      </c>
      <c r="H1919" s="3">
        <v>30208</v>
      </c>
      <c r="I1919" t="s">
        <v>40</v>
      </c>
      <c r="J1919" t="s">
        <v>2173</v>
      </c>
      <c r="K1919">
        <v>167615287</v>
      </c>
      <c r="L1919" t="s">
        <v>422</v>
      </c>
      <c r="M1919" t="s">
        <v>18</v>
      </c>
      <c r="N1919" t="s">
        <v>343</v>
      </c>
    </row>
    <row r="1920" spans="1:14" x14ac:dyDescent="0.25">
      <c r="A1920" s="2">
        <v>1919</v>
      </c>
      <c r="B1920" s="2">
        <v>32500</v>
      </c>
      <c r="C1920" s="2" t="str">
        <f t="shared" si="29"/>
        <v>Sub Premium</v>
      </c>
      <c r="D1920" t="s">
        <v>20</v>
      </c>
      <c r="E1920" t="s">
        <v>215</v>
      </c>
      <c r="F1920">
        <v>2019</v>
      </c>
      <c r="G1920" t="s">
        <v>14</v>
      </c>
      <c r="H1920" s="3">
        <v>24024</v>
      </c>
      <c r="I1920" t="s">
        <v>15</v>
      </c>
      <c r="J1920" t="s">
        <v>2174</v>
      </c>
      <c r="K1920">
        <v>167801459</v>
      </c>
      <c r="L1920" t="s">
        <v>39</v>
      </c>
      <c r="M1920" t="s">
        <v>18</v>
      </c>
      <c r="N1920" t="s">
        <v>30</v>
      </c>
    </row>
    <row r="1921" spans="1:14" x14ac:dyDescent="0.25">
      <c r="A1921" s="2">
        <v>1920</v>
      </c>
      <c r="B1921" s="2">
        <v>2500</v>
      </c>
      <c r="C1921" s="2" t="str">
        <f t="shared" si="29"/>
        <v>Affordable</v>
      </c>
      <c r="D1921" t="s">
        <v>20</v>
      </c>
      <c r="E1921" t="s">
        <v>31</v>
      </c>
      <c r="F1921">
        <v>2016</v>
      </c>
      <c r="G1921" t="s">
        <v>245</v>
      </c>
      <c r="H1921" s="3">
        <v>64999</v>
      </c>
      <c r="I1921" t="s">
        <v>32</v>
      </c>
      <c r="J1921" t="s">
        <v>2175</v>
      </c>
      <c r="K1921">
        <v>167552003</v>
      </c>
      <c r="L1921" t="s">
        <v>553</v>
      </c>
      <c r="M1921" t="s">
        <v>18</v>
      </c>
      <c r="N1921" t="s">
        <v>244</v>
      </c>
    </row>
    <row r="1922" spans="1:14" x14ac:dyDescent="0.25">
      <c r="A1922" s="2">
        <v>1921</v>
      </c>
      <c r="B1922" s="2">
        <v>39000</v>
      </c>
      <c r="C1922" s="2" t="str">
        <f t="shared" ref="C1922:C1985" si="30">IF(B1922&gt;=55000, "Premium", IF(B1922&gt;=20000, "Sub Premium", "Affordable"))</f>
        <v>Sub Premium</v>
      </c>
      <c r="D1922" t="s">
        <v>20</v>
      </c>
      <c r="E1922" t="s">
        <v>220</v>
      </c>
      <c r="F1922">
        <v>2019</v>
      </c>
      <c r="G1922" t="s">
        <v>14</v>
      </c>
      <c r="H1922" s="3">
        <v>8404</v>
      </c>
      <c r="I1922" t="s">
        <v>15</v>
      </c>
      <c r="J1922" t="s">
        <v>2176</v>
      </c>
      <c r="K1922">
        <v>167615288</v>
      </c>
      <c r="L1922" t="s">
        <v>422</v>
      </c>
      <c r="M1922" t="s">
        <v>18</v>
      </c>
      <c r="N1922" t="s">
        <v>343</v>
      </c>
    </row>
    <row r="1923" spans="1:14" x14ac:dyDescent="0.25">
      <c r="A1923" s="2">
        <v>1922</v>
      </c>
      <c r="B1923" s="2">
        <v>11000</v>
      </c>
      <c r="C1923" s="2" t="str">
        <f t="shared" si="30"/>
        <v>Affordable</v>
      </c>
      <c r="D1923" t="s">
        <v>20</v>
      </c>
      <c r="E1923" t="s">
        <v>184</v>
      </c>
      <c r="F1923">
        <v>2018</v>
      </c>
      <c r="G1923" t="s">
        <v>14</v>
      </c>
      <c r="H1923" s="3">
        <v>8884</v>
      </c>
      <c r="I1923" t="s">
        <v>46</v>
      </c>
      <c r="J1923" t="s">
        <v>2177</v>
      </c>
      <c r="K1923">
        <v>167739185</v>
      </c>
      <c r="L1923" t="s">
        <v>330</v>
      </c>
      <c r="M1923" t="s">
        <v>18</v>
      </c>
      <c r="N1923" t="s">
        <v>25</v>
      </c>
    </row>
    <row r="1924" spans="1:14" x14ac:dyDescent="0.25">
      <c r="A1924" s="2">
        <v>1923</v>
      </c>
      <c r="B1924" s="2">
        <v>32500</v>
      </c>
      <c r="C1924" s="2" t="str">
        <f t="shared" si="30"/>
        <v>Sub Premium</v>
      </c>
      <c r="D1924" t="s">
        <v>20</v>
      </c>
      <c r="E1924" t="s">
        <v>215</v>
      </c>
      <c r="F1924">
        <v>2019</v>
      </c>
      <c r="G1924" t="s">
        <v>14</v>
      </c>
      <c r="H1924" s="3">
        <v>24126</v>
      </c>
      <c r="I1924" t="s">
        <v>15</v>
      </c>
      <c r="J1924" t="s">
        <v>2178</v>
      </c>
      <c r="K1924">
        <v>167801468</v>
      </c>
      <c r="L1924" t="s">
        <v>39</v>
      </c>
      <c r="M1924" t="s">
        <v>18</v>
      </c>
      <c r="N1924" t="s">
        <v>30</v>
      </c>
    </row>
    <row r="1925" spans="1:14" x14ac:dyDescent="0.25">
      <c r="A1925" s="2">
        <v>1924</v>
      </c>
      <c r="B1925" s="2">
        <v>800</v>
      </c>
      <c r="C1925" s="2" t="str">
        <f t="shared" si="30"/>
        <v>Affordable</v>
      </c>
      <c r="D1925" t="s">
        <v>20</v>
      </c>
      <c r="E1925" t="s">
        <v>31</v>
      </c>
      <c r="F1925">
        <v>2012</v>
      </c>
      <c r="G1925" t="s">
        <v>245</v>
      </c>
      <c r="H1925" s="3">
        <v>129659</v>
      </c>
      <c r="I1925" t="s">
        <v>15</v>
      </c>
      <c r="J1925" t="s">
        <v>2179</v>
      </c>
      <c r="K1925">
        <v>167552004</v>
      </c>
      <c r="L1925" t="s">
        <v>553</v>
      </c>
      <c r="M1925" t="s">
        <v>18</v>
      </c>
      <c r="N1925" t="s">
        <v>244</v>
      </c>
    </row>
    <row r="1926" spans="1:14" x14ac:dyDescent="0.25">
      <c r="A1926" s="2">
        <v>1925</v>
      </c>
      <c r="B1926" s="2">
        <v>26900</v>
      </c>
      <c r="C1926" s="2" t="str">
        <f t="shared" si="30"/>
        <v>Sub Premium</v>
      </c>
      <c r="D1926" t="s">
        <v>20</v>
      </c>
      <c r="E1926" t="s">
        <v>220</v>
      </c>
      <c r="F1926">
        <v>2019</v>
      </c>
      <c r="G1926" t="s">
        <v>14</v>
      </c>
      <c r="H1926" s="3">
        <v>31713</v>
      </c>
      <c r="I1926" t="s">
        <v>15</v>
      </c>
      <c r="J1926" t="s">
        <v>2180</v>
      </c>
      <c r="K1926">
        <v>167615289</v>
      </c>
      <c r="L1926" t="s">
        <v>422</v>
      </c>
      <c r="M1926" t="s">
        <v>18</v>
      </c>
      <c r="N1926" t="s">
        <v>343</v>
      </c>
    </row>
    <row r="1927" spans="1:14" x14ac:dyDescent="0.25">
      <c r="A1927" s="2">
        <v>1926</v>
      </c>
      <c r="B1927" s="2">
        <v>11200</v>
      </c>
      <c r="C1927" s="2" t="str">
        <f t="shared" si="30"/>
        <v>Affordable</v>
      </c>
      <c r="D1927" t="s">
        <v>20</v>
      </c>
      <c r="E1927" t="s">
        <v>270</v>
      </c>
      <c r="F1927">
        <v>2016</v>
      </c>
      <c r="G1927" t="s">
        <v>14</v>
      </c>
      <c r="H1927" s="3">
        <v>109996</v>
      </c>
      <c r="I1927" t="s">
        <v>46</v>
      </c>
      <c r="J1927" t="s">
        <v>2181</v>
      </c>
      <c r="K1927">
        <v>167801478</v>
      </c>
      <c r="L1927" t="s">
        <v>91</v>
      </c>
      <c r="M1927" t="s">
        <v>18</v>
      </c>
      <c r="N1927" t="s">
        <v>275</v>
      </c>
    </row>
    <row r="1928" spans="1:14" x14ac:dyDescent="0.25">
      <c r="A1928" s="2">
        <v>1927</v>
      </c>
      <c r="B1928" s="2">
        <v>21000</v>
      </c>
      <c r="C1928" s="2" t="str">
        <f t="shared" si="30"/>
        <v>Sub Premium</v>
      </c>
      <c r="D1928" t="s">
        <v>20</v>
      </c>
      <c r="E1928" t="s">
        <v>83</v>
      </c>
      <c r="F1928">
        <v>2018</v>
      </c>
      <c r="G1928" t="s">
        <v>14</v>
      </c>
      <c r="H1928" s="3">
        <v>6821</v>
      </c>
      <c r="I1928" t="s">
        <v>37</v>
      </c>
      <c r="J1928" t="s">
        <v>2182</v>
      </c>
      <c r="K1928">
        <v>167654211</v>
      </c>
      <c r="L1928" t="s">
        <v>91</v>
      </c>
      <c r="M1928" t="s">
        <v>18</v>
      </c>
      <c r="N1928" t="s">
        <v>2127</v>
      </c>
    </row>
    <row r="1929" spans="1:14" x14ac:dyDescent="0.25">
      <c r="A1929" s="2">
        <v>1928</v>
      </c>
      <c r="B1929" s="2">
        <v>32000</v>
      </c>
      <c r="C1929" s="2" t="str">
        <f t="shared" si="30"/>
        <v>Sub Premium</v>
      </c>
      <c r="D1929" t="s">
        <v>20</v>
      </c>
      <c r="E1929" t="s">
        <v>220</v>
      </c>
      <c r="F1929">
        <v>2019</v>
      </c>
      <c r="G1929" t="s">
        <v>14</v>
      </c>
      <c r="H1929" s="3">
        <v>17867</v>
      </c>
      <c r="I1929" t="s">
        <v>37</v>
      </c>
      <c r="J1929" t="s">
        <v>2183</v>
      </c>
      <c r="K1929">
        <v>167615291</v>
      </c>
      <c r="L1929" t="s">
        <v>422</v>
      </c>
      <c r="M1929" t="s">
        <v>18</v>
      </c>
      <c r="N1929" t="s">
        <v>343</v>
      </c>
    </row>
    <row r="1930" spans="1:14" x14ac:dyDescent="0.25">
      <c r="A1930" s="2">
        <v>1929</v>
      </c>
      <c r="B1930" s="2">
        <v>7300</v>
      </c>
      <c r="C1930" s="2" t="str">
        <f t="shared" si="30"/>
        <v>Affordable</v>
      </c>
      <c r="D1930" t="s">
        <v>20</v>
      </c>
      <c r="E1930" t="s">
        <v>31</v>
      </c>
      <c r="F1930">
        <v>2016</v>
      </c>
      <c r="G1930" t="s">
        <v>14</v>
      </c>
      <c r="H1930" s="3">
        <v>110253</v>
      </c>
      <c r="I1930" t="s">
        <v>15</v>
      </c>
      <c r="J1930" t="s">
        <v>2184</v>
      </c>
      <c r="K1930">
        <v>167801481</v>
      </c>
      <c r="L1930" t="s">
        <v>428</v>
      </c>
      <c r="M1930" t="s">
        <v>18</v>
      </c>
      <c r="N1930" t="s">
        <v>275</v>
      </c>
    </row>
    <row r="1931" spans="1:14" x14ac:dyDescent="0.25">
      <c r="A1931" s="2">
        <v>1930</v>
      </c>
      <c r="B1931" s="2">
        <v>12800</v>
      </c>
      <c r="C1931" s="2" t="str">
        <f t="shared" si="30"/>
        <v>Affordable</v>
      </c>
      <c r="D1931" t="s">
        <v>20</v>
      </c>
      <c r="E1931" t="s">
        <v>201</v>
      </c>
      <c r="F1931">
        <v>2018</v>
      </c>
      <c r="G1931" t="s">
        <v>14</v>
      </c>
      <c r="H1931" s="3">
        <v>39364</v>
      </c>
      <c r="I1931" t="s">
        <v>15</v>
      </c>
      <c r="J1931" t="s">
        <v>2185</v>
      </c>
      <c r="K1931">
        <v>167552309</v>
      </c>
      <c r="L1931" t="s">
        <v>402</v>
      </c>
      <c r="M1931" t="s">
        <v>18</v>
      </c>
      <c r="N1931" t="s">
        <v>430</v>
      </c>
    </row>
    <row r="1932" spans="1:14" x14ac:dyDescent="0.25">
      <c r="A1932" s="2">
        <v>1931</v>
      </c>
      <c r="B1932" s="2">
        <v>24190</v>
      </c>
      <c r="C1932" s="2" t="str">
        <f t="shared" si="30"/>
        <v>Sub Premium</v>
      </c>
      <c r="D1932" t="s">
        <v>20</v>
      </c>
      <c r="E1932" t="s">
        <v>83</v>
      </c>
      <c r="F1932">
        <v>2018</v>
      </c>
      <c r="G1932" t="s">
        <v>14</v>
      </c>
      <c r="H1932" s="3">
        <v>4018</v>
      </c>
      <c r="I1932" t="s">
        <v>32</v>
      </c>
      <c r="J1932" t="s">
        <v>2186</v>
      </c>
      <c r="K1932">
        <v>167654212</v>
      </c>
      <c r="L1932" t="s">
        <v>330</v>
      </c>
      <c r="M1932" t="s">
        <v>18</v>
      </c>
      <c r="N1932" t="s">
        <v>2127</v>
      </c>
    </row>
    <row r="1933" spans="1:14" x14ac:dyDescent="0.25">
      <c r="A1933" s="2">
        <v>1932</v>
      </c>
      <c r="B1933" s="2">
        <v>29100</v>
      </c>
      <c r="C1933" s="2" t="str">
        <f t="shared" si="30"/>
        <v>Sub Premium</v>
      </c>
      <c r="D1933" t="s">
        <v>20</v>
      </c>
      <c r="E1933" t="s">
        <v>220</v>
      </c>
      <c r="F1933">
        <v>2019</v>
      </c>
      <c r="G1933" t="s">
        <v>14</v>
      </c>
      <c r="H1933" s="3">
        <v>21054</v>
      </c>
      <c r="I1933" t="s">
        <v>37</v>
      </c>
      <c r="J1933" t="s">
        <v>2187</v>
      </c>
      <c r="K1933">
        <v>167615292</v>
      </c>
      <c r="L1933" t="s">
        <v>422</v>
      </c>
      <c r="M1933" t="s">
        <v>18</v>
      </c>
      <c r="N1933" t="s">
        <v>343</v>
      </c>
    </row>
    <row r="1934" spans="1:14" x14ac:dyDescent="0.25">
      <c r="A1934" s="2">
        <v>1933</v>
      </c>
      <c r="B1934" s="2">
        <v>29000</v>
      </c>
      <c r="C1934" s="2" t="str">
        <f t="shared" si="30"/>
        <v>Sub Premium</v>
      </c>
      <c r="D1934" t="s">
        <v>20</v>
      </c>
      <c r="E1934" t="s">
        <v>31</v>
      </c>
      <c r="F1934">
        <v>2017</v>
      </c>
      <c r="G1934" t="s">
        <v>14</v>
      </c>
      <c r="H1934" s="3">
        <v>48309</v>
      </c>
      <c r="I1934" t="s">
        <v>37</v>
      </c>
      <c r="J1934" t="s">
        <v>2188</v>
      </c>
      <c r="K1934">
        <v>167740589</v>
      </c>
      <c r="L1934" t="s">
        <v>330</v>
      </c>
      <c r="M1934" t="s">
        <v>18</v>
      </c>
      <c r="N1934" t="s">
        <v>25</v>
      </c>
    </row>
    <row r="1935" spans="1:14" x14ac:dyDescent="0.25">
      <c r="A1935" s="2">
        <v>1934</v>
      </c>
      <c r="B1935" s="2">
        <v>17300</v>
      </c>
      <c r="C1935" s="2" t="str">
        <f t="shared" si="30"/>
        <v>Affordable</v>
      </c>
      <c r="D1935" t="s">
        <v>20</v>
      </c>
      <c r="E1935" t="s">
        <v>31</v>
      </c>
      <c r="F1935">
        <v>2016</v>
      </c>
      <c r="G1935" t="s">
        <v>14</v>
      </c>
      <c r="H1935" s="3">
        <v>68666</v>
      </c>
      <c r="I1935" t="s">
        <v>15</v>
      </c>
      <c r="J1935" t="s">
        <v>2189</v>
      </c>
      <c r="K1935">
        <v>167801490</v>
      </c>
      <c r="L1935" t="s">
        <v>91</v>
      </c>
      <c r="M1935" t="s">
        <v>18</v>
      </c>
      <c r="N1935" t="s">
        <v>275</v>
      </c>
    </row>
    <row r="1936" spans="1:14" x14ac:dyDescent="0.25">
      <c r="A1936" s="2">
        <v>1935</v>
      </c>
      <c r="B1936" s="2">
        <v>19888</v>
      </c>
      <c r="C1936" s="2" t="str">
        <f t="shared" si="30"/>
        <v>Affordable</v>
      </c>
      <c r="D1936" t="s">
        <v>20</v>
      </c>
      <c r="E1936" t="s">
        <v>83</v>
      </c>
      <c r="F1936">
        <v>2018</v>
      </c>
      <c r="G1936" t="s">
        <v>14</v>
      </c>
      <c r="H1936" s="3">
        <v>34071</v>
      </c>
      <c r="I1936" t="s">
        <v>2190</v>
      </c>
      <c r="J1936" t="s">
        <v>2191</v>
      </c>
      <c r="K1936">
        <v>167654213</v>
      </c>
      <c r="L1936" t="s">
        <v>17</v>
      </c>
      <c r="M1936" t="s">
        <v>18</v>
      </c>
      <c r="N1936" t="s">
        <v>2127</v>
      </c>
    </row>
    <row r="1937" spans="1:14" x14ac:dyDescent="0.25">
      <c r="A1937" s="2">
        <v>1936</v>
      </c>
      <c r="B1937" s="2">
        <v>31000</v>
      </c>
      <c r="C1937" s="2" t="str">
        <f t="shared" si="30"/>
        <v>Sub Premium</v>
      </c>
      <c r="D1937" t="s">
        <v>20</v>
      </c>
      <c r="E1937" t="s">
        <v>220</v>
      </c>
      <c r="F1937">
        <v>2019</v>
      </c>
      <c r="G1937" t="s">
        <v>14</v>
      </c>
      <c r="H1937" s="3">
        <v>13600</v>
      </c>
      <c r="I1937" t="s">
        <v>40</v>
      </c>
      <c r="J1937" t="s">
        <v>2192</v>
      </c>
      <c r="K1937">
        <v>167615294</v>
      </c>
      <c r="L1937" t="s">
        <v>422</v>
      </c>
      <c r="M1937" t="s">
        <v>18</v>
      </c>
      <c r="N1937" t="s">
        <v>343</v>
      </c>
    </row>
    <row r="1938" spans="1:14" x14ac:dyDescent="0.25">
      <c r="A1938" s="2">
        <v>1937</v>
      </c>
      <c r="B1938" s="2">
        <v>37200</v>
      </c>
      <c r="C1938" s="2" t="str">
        <f t="shared" si="30"/>
        <v>Sub Premium</v>
      </c>
      <c r="D1938" t="s">
        <v>20</v>
      </c>
      <c r="E1938" t="s">
        <v>31</v>
      </c>
      <c r="F1938">
        <v>2017</v>
      </c>
      <c r="G1938" t="s">
        <v>14</v>
      </c>
      <c r="H1938" s="3">
        <v>44956</v>
      </c>
      <c r="I1938" t="s">
        <v>15</v>
      </c>
      <c r="J1938" t="s">
        <v>2193</v>
      </c>
      <c r="K1938">
        <v>167740592</v>
      </c>
      <c r="L1938" t="s">
        <v>330</v>
      </c>
      <c r="M1938" t="s">
        <v>18</v>
      </c>
      <c r="N1938" t="s">
        <v>30</v>
      </c>
    </row>
    <row r="1939" spans="1:14" x14ac:dyDescent="0.25">
      <c r="A1939" s="2">
        <v>1938</v>
      </c>
      <c r="B1939" s="2">
        <v>8600</v>
      </c>
      <c r="C1939" s="2" t="str">
        <f t="shared" si="30"/>
        <v>Affordable</v>
      </c>
      <c r="D1939" t="s">
        <v>20</v>
      </c>
      <c r="E1939" t="s">
        <v>31</v>
      </c>
      <c r="F1939">
        <v>2016</v>
      </c>
      <c r="G1939" t="s">
        <v>14</v>
      </c>
      <c r="H1939" s="3">
        <v>72607</v>
      </c>
      <c r="I1939" t="s">
        <v>22</v>
      </c>
      <c r="J1939" t="s">
        <v>2194</v>
      </c>
      <c r="K1939">
        <v>167801492</v>
      </c>
      <c r="L1939" t="s">
        <v>17</v>
      </c>
      <c r="M1939" t="s">
        <v>18</v>
      </c>
      <c r="N1939" t="s">
        <v>275</v>
      </c>
    </row>
    <row r="1940" spans="1:14" x14ac:dyDescent="0.25">
      <c r="A1940" s="2">
        <v>1939</v>
      </c>
      <c r="B1940" s="2">
        <v>24857</v>
      </c>
      <c r="C1940" s="2" t="str">
        <f t="shared" si="30"/>
        <v>Sub Premium</v>
      </c>
      <c r="D1940" t="s">
        <v>20</v>
      </c>
      <c r="E1940" t="s">
        <v>83</v>
      </c>
      <c r="F1940">
        <v>2018</v>
      </c>
      <c r="G1940" t="s">
        <v>14</v>
      </c>
      <c r="H1940" s="3">
        <v>33815</v>
      </c>
      <c r="I1940" t="s">
        <v>2129</v>
      </c>
      <c r="J1940" t="s">
        <v>2195</v>
      </c>
      <c r="K1940">
        <v>167654214</v>
      </c>
      <c r="L1940" t="s">
        <v>330</v>
      </c>
      <c r="M1940" t="s">
        <v>18</v>
      </c>
      <c r="N1940" t="s">
        <v>2127</v>
      </c>
    </row>
    <row r="1941" spans="1:14" x14ac:dyDescent="0.25">
      <c r="A1941" s="2">
        <v>1940</v>
      </c>
      <c r="B1941" s="2">
        <v>23500</v>
      </c>
      <c r="C1941" s="2" t="str">
        <f t="shared" si="30"/>
        <v>Sub Premium</v>
      </c>
      <c r="D1941" t="s">
        <v>20</v>
      </c>
      <c r="E1941" t="s">
        <v>279</v>
      </c>
      <c r="F1941">
        <v>2019</v>
      </c>
      <c r="G1941" t="s">
        <v>14</v>
      </c>
      <c r="H1941" s="3">
        <v>31491</v>
      </c>
      <c r="I1941" t="s">
        <v>46</v>
      </c>
      <c r="J1941" t="s">
        <v>2196</v>
      </c>
      <c r="K1941">
        <v>167615296</v>
      </c>
      <c r="L1941" t="s">
        <v>422</v>
      </c>
      <c r="M1941" t="s">
        <v>18</v>
      </c>
      <c r="N1941" t="s">
        <v>343</v>
      </c>
    </row>
    <row r="1942" spans="1:14" x14ac:dyDescent="0.25">
      <c r="A1942" s="2">
        <v>1941</v>
      </c>
      <c r="B1942" s="2">
        <v>26100</v>
      </c>
      <c r="C1942" s="2" t="str">
        <f t="shared" si="30"/>
        <v>Sub Premium</v>
      </c>
      <c r="D1942" t="s">
        <v>20</v>
      </c>
      <c r="E1942" t="s">
        <v>220</v>
      </c>
      <c r="F1942">
        <v>2018</v>
      </c>
      <c r="G1942" t="s">
        <v>14</v>
      </c>
      <c r="H1942" s="3">
        <v>32149</v>
      </c>
      <c r="I1942" t="s">
        <v>40</v>
      </c>
      <c r="J1942" t="s">
        <v>2197</v>
      </c>
      <c r="K1942">
        <v>167741409</v>
      </c>
      <c r="L1942" t="s">
        <v>553</v>
      </c>
      <c r="M1942" t="s">
        <v>18</v>
      </c>
      <c r="N1942" t="s">
        <v>186</v>
      </c>
    </row>
    <row r="1943" spans="1:14" x14ac:dyDescent="0.25">
      <c r="A1943" s="2">
        <v>1942</v>
      </c>
      <c r="B1943" s="2">
        <v>10800</v>
      </c>
      <c r="C1943" s="2" t="str">
        <f t="shared" si="30"/>
        <v>Affordable</v>
      </c>
      <c r="D1943" t="s">
        <v>20</v>
      </c>
      <c r="E1943" t="s">
        <v>2198</v>
      </c>
      <c r="F1943">
        <v>2016</v>
      </c>
      <c r="G1943" t="s">
        <v>14</v>
      </c>
      <c r="H1943" s="3">
        <v>26654</v>
      </c>
      <c r="I1943" t="s">
        <v>32</v>
      </c>
      <c r="J1943" t="s">
        <v>2199</v>
      </c>
      <c r="K1943">
        <v>167801493</v>
      </c>
      <c r="L1943" t="s">
        <v>91</v>
      </c>
      <c r="M1943" t="s">
        <v>18</v>
      </c>
      <c r="N1943" t="s">
        <v>275</v>
      </c>
    </row>
    <row r="1944" spans="1:14" x14ac:dyDescent="0.25">
      <c r="A1944" s="2">
        <v>1943</v>
      </c>
      <c r="B1944" s="2">
        <v>20995</v>
      </c>
      <c r="C1944" s="2" t="str">
        <f t="shared" si="30"/>
        <v>Sub Premium</v>
      </c>
      <c r="D1944" t="s">
        <v>20</v>
      </c>
      <c r="E1944" t="s">
        <v>83</v>
      </c>
      <c r="F1944">
        <v>2018</v>
      </c>
      <c r="G1944" t="s">
        <v>14</v>
      </c>
      <c r="H1944" s="3">
        <v>36637</v>
      </c>
      <c r="I1944" t="s">
        <v>40</v>
      </c>
      <c r="J1944" t="s">
        <v>2200</v>
      </c>
      <c r="K1944">
        <v>167654215</v>
      </c>
      <c r="L1944" t="s">
        <v>91</v>
      </c>
      <c r="M1944" t="s">
        <v>18</v>
      </c>
      <c r="N1944" t="s">
        <v>2127</v>
      </c>
    </row>
    <row r="1945" spans="1:14" x14ac:dyDescent="0.25">
      <c r="A1945" s="2">
        <v>1944</v>
      </c>
      <c r="B1945" s="2">
        <v>29300</v>
      </c>
      <c r="C1945" s="2" t="str">
        <f t="shared" si="30"/>
        <v>Sub Premium</v>
      </c>
      <c r="D1945" t="s">
        <v>20</v>
      </c>
      <c r="E1945" t="s">
        <v>220</v>
      </c>
      <c r="F1945">
        <v>2019</v>
      </c>
      <c r="G1945" t="s">
        <v>14</v>
      </c>
      <c r="H1945" s="3">
        <v>17000</v>
      </c>
      <c r="I1945" t="s">
        <v>40</v>
      </c>
      <c r="J1945" t="s">
        <v>2201</v>
      </c>
      <c r="K1945">
        <v>167615298</v>
      </c>
      <c r="L1945" t="s">
        <v>422</v>
      </c>
      <c r="M1945" t="s">
        <v>18</v>
      </c>
      <c r="N1945" t="s">
        <v>343</v>
      </c>
    </row>
    <row r="1946" spans="1:14" x14ac:dyDescent="0.25">
      <c r="A1946" s="2">
        <v>1945</v>
      </c>
      <c r="B1946" s="2">
        <v>33100</v>
      </c>
      <c r="C1946" s="2" t="str">
        <f t="shared" si="30"/>
        <v>Sub Premium</v>
      </c>
      <c r="D1946" t="s">
        <v>20</v>
      </c>
      <c r="E1946" t="s">
        <v>220</v>
      </c>
      <c r="F1946">
        <v>2018</v>
      </c>
      <c r="G1946" t="s">
        <v>14</v>
      </c>
      <c r="H1946" s="3">
        <v>15960</v>
      </c>
      <c r="I1946" t="s">
        <v>46</v>
      </c>
      <c r="J1946" t="s">
        <v>2202</v>
      </c>
      <c r="K1946">
        <v>167741551</v>
      </c>
      <c r="L1946" t="s">
        <v>553</v>
      </c>
      <c r="M1946" t="s">
        <v>18</v>
      </c>
      <c r="N1946" t="s">
        <v>186</v>
      </c>
    </row>
    <row r="1947" spans="1:14" x14ac:dyDescent="0.25">
      <c r="A1947" s="2">
        <v>1946</v>
      </c>
      <c r="B1947" s="2">
        <v>13800</v>
      </c>
      <c r="C1947" s="2" t="str">
        <f t="shared" si="30"/>
        <v>Affordable</v>
      </c>
      <c r="D1947" t="s">
        <v>20</v>
      </c>
      <c r="E1947" t="s">
        <v>31</v>
      </c>
      <c r="F1947">
        <v>2016</v>
      </c>
      <c r="G1947" t="s">
        <v>14</v>
      </c>
      <c r="H1947" s="3">
        <v>40774</v>
      </c>
      <c r="I1947" t="s">
        <v>46</v>
      </c>
      <c r="J1947" t="s">
        <v>2203</v>
      </c>
      <c r="K1947">
        <v>167801747</v>
      </c>
      <c r="L1947" t="s">
        <v>17</v>
      </c>
      <c r="M1947" t="s">
        <v>18</v>
      </c>
      <c r="N1947" t="s">
        <v>275</v>
      </c>
    </row>
    <row r="1948" spans="1:14" x14ac:dyDescent="0.25">
      <c r="A1948" s="2">
        <v>1947</v>
      </c>
      <c r="B1948" s="2">
        <v>19498</v>
      </c>
      <c r="C1948" s="2" t="str">
        <f t="shared" si="30"/>
        <v>Affordable</v>
      </c>
      <c r="D1948" t="s">
        <v>20</v>
      </c>
      <c r="E1948" t="s">
        <v>83</v>
      </c>
      <c r="F1948">
        <v>2018</v>
      </c>
      <c r="G1948" t="s">
        <v>14</v>
      </c>
      <c r="H1948" s="3">
        <v>40338</v>
      </c>
      <c r="I1948" t="s">
        <v>15</v>
      </c>
      <c r="J1948" t="s">
        <v>2204</v>
      </c>
      <c r="K1948">
        <v>167654216</v>
      </c>
      <c r="L1948" t="s">
        <v>91</v>
      </c>
      <c r="M1948" t="s">
        <v>18</v>
      </c>
      <c r="N1948" t="s">
        <v>2127</v>
      </c>
    </row>
    <row r="1949" spans="1:14" x14ac:dyDescent="0.25">
      <c r="A1949" s="2">
        <v>1948</v>
      </c>
      <c r="B1949" s="2">
        <v>14900</v>
      </c>
      <c r="C1949" s="2" t="str">
        <f t="shared" si="30"/>
        <v>Affordable</v>
      </c>
      <c r="D1949" t="s">
        <v>20</v>
      </c>
      <c r="E1949" t="s">
        <v>824</v>
      </c>
      <c r="F1949">
        <v>2019</v>
      </c>
      <c r="G1949" t="s">
        <v>14</v>
      </c>
      <c r="H1949" s="3">
        <v>40505</v>
      </c>
      <c r="I1949" t="s">
        <v>46</v>
      </c>
      <c r="J1949" t="s">
        <v>2205</v>
      </c>
      <c r="K1949">
        <v>167615300</v>
      </c>
      <c r="L1949" t="s">
        <v>422</v>
      </c>
      <c r="M1949" t="s">
        <v>18</v>
      </c>
      <c r="N1949" t="s">
        <v>343</v>
      </c>
    </row>
    <row r="1950" spans="1:14" x14ac:dyDescent="0.25">
      <c r="A1950" s="2">
        <v>1949</v>
      </c>
      <c r="B1950" s="2">
        <v>8700</v>
      </c>
      <c r="C1950" s="2" t="str">
        <f t="shared" si="30"/>
        <v>Affordable</v>
      </c>
      <c r="D1950" t="s">
        <v>20</v>
      </c>
      <c r="E1950" t="s">
        <v>31</v>
      </c>
      <c r="F1950">
        <v>2016</v>
      </c>
      <c r="G1950" t="s">
        <v>14</v>
      </c>
      <c r="H1950" s="3">
        <v>30735</v>
      </c>
      <c r="I1950" t="s">
        <v>15</v>
      </c>
      <c r="J1950" t="s">
        <v>2206</v>
      </c>
      <c r="K1950">
        <v>167741697</v>
      </c>
      <c r="L1950" t="s">
        <v>330</v>
      </c>
      <c r="M1950" t="s">
        <v>18</v>
      </c>
      <c r="N1950" t="s">
        <v>25</v>
      </c>
    </row>
    <row r="1951" spans="1:14" x14ac:dyDescent="0.25">
      <c r="A1951" s="2">
        <v>1950</v>
      </c>
      <c r="B1951" s="2">
        <v>20600</v>
      </c>
      <c r="C1951" s="2" t="str">
        <f t="shared" si="30"/>
        <v>Sub Premium</v>
      </c>
      <c r="D1951" t="s">
        <v>20</v>
      </c>
      <c r="E1951" t="s">
        <v>835</v>
      </c>
      <c r="F1951">
        <v>2019</v>
      </c>
      <c r="G1951" t="s">
        <v>14</v>
      </c>
      <c r="H1951" s="3">
        <v>33965</v>
      </c>
      <c r="I1951" t="s">
        <v>46</v>
      </c>
      <c r="J1951" t="s">
        <v>2207</v>
      </c>
      <c r="K1951">
        <v>167801788</v>
      </c>
      <c r="L1951" t="s">
        <v>39</v>
      </c>
      <c r="M1951" t="s">
        <v>18</v>
      </c>
      <c r="N1951" t="s">
        <v>30</v>
      </c>
    </row>
    <row r="1952" spans="1:14" x14ac:dyDescent="0.25">
      <c r="A1952" s="2">
        <v>1951</v>
      </c>
      <c r="B1952" s="2">
        <v>5000</v>
      </c>
      <c r="C1952" s="2" t="str">
        <f t="shared" si="30"/>
        <v>Affordable</v>
      </c>
      <c r="D1952" t="s">
        <v>20</v>
      </c>
      <c r="E1952" t="s">
        <v>31</v>
      </c>
      <c r="F1952">
        <v>2018</v>
      </c>
      <c r="G1952" t="s">
        <v>245</v>
      </c>
      <c r="H1952" s="3">
        <v>7339</v>
      </c>
      <c r="I1952" t="s">
        <v>40</v>
      </c>
      <c r="J1952" t="s">
        <v>2208</v>
      </c>
      <c r="K1952">
        <v>167553971</v>
      </c>
      <c r="L1952" t="s">
        <v>424</v>
      </c>
      <c r="M1952" t="s">
        <v>18</v>
      </c>
      <c r="N1952" t="s">
        <v>1433</v>
      </c>
    </row>
    <row r="1953" spans="1:14" x14ac:dyDescent="0.25">
      <c r="A1953" s="2">
        <v>1952</v>
      </c>
      <c r="B1953" s="2">
        <v>19995</v>
      </c>
      <c r="C1953" s="2" t="str">
        <f t="shared" si="30"/>
        <v>Affordable</v>
      </c>
      <c r="D1953" t="s">
        <v>20</v>
      </c>
      <c r="E1953" t="s">
        <v>83</v>
      </c>
      <c r="F1953">
        <v>2018</v>
      </c>
      <c r="G1953" t="s">
        <v>14</v>
      </c>
      <c r="H1953" s="3">
        <v>42470</v>
      </c>
      <c r="I1953" t="s">
        <v>40</v>
      </c>
      <c r="J1953" t="s">
        <v>2209</v>
      </c>
      <c r="K1953">
        <v>167654217</v>
      </c>
      <c r="L1953" t="s">
        <v>91</v>
      </c>
      <c r="M1953" t="s">
        <v>18</v>
      </c>
      <c r="N1953" t="s">
        <v>2127</v>
      </c>
    </row>
    <row r="1954" spans="1:14" x14ac:dyDescent="0.25">
      <c r="A1954" s="2">
        <v>1953</v>
      </c>
      <c r="B1954" s="2">
        <v>14900</v>
      </c>
      <c r="C1954" s="2" t="str">
        <f t="shared" si="30"/>
        <v>Affordable</v>
      </c>
      <c r="D1954" t="s">
        <v>20</v>
      </c>
      <c r="E1954" t="s">
        <v>824</v>
      </c>
      <c r="F1954">
        <v>2019</v>
      </c>
      <c r="G1954" t="s">
        <v>14</v>
      </c>
      <c r="H1954" s="3">
        <v>40670</v>
      </c>
      <c r="I1954" t="s">
        <v>22</v>
      </c>
      <c r="J1954" t="s">
        <v>2210</v>
      </c>
      <c r="K1954">
        <v>167615301</v>
      </c>
      <c r="L1954" t="s">
        <v>422</v>
      </c>
      <c r="M1954" t="s">
        <v>18</v>
      </c>
      <c r="N1954" t="s">
        <v>343</v>
      </c>
    </row>
    <row r="1955" spans="1:14" x14ac:dyDescent="0.25">
      <c r="A1955" s="2">
        <v>1954</v>
      </c>
      <c r="B1955" s="2">
        <v>19500</v>
      </c>
      <c r="C1955" s="2" t="str">
        <f t="shared" si="30"/>
        <v>Affordable</v>
      </c>
      <c r="D1955" t="s">
        <v>20</v>
      </c>
      <c r="E1955" t="s">
        <v>31</v>
      </c>
      <c r="F1955">
        <v>2016</v>
      </c>
      <c r="G1955" t="s">
        <v>14</v>
      </c>
      <c r="H1955" s="3">
        <v>41233</v>
      </c>
      <c r="I1955" t="s">
        <v>15</v>
      </c>
      <c r="J1955" t="s">
        <v>2211</v>
      </c>
      <c r="K1955">
        <v>167741899</v>
      </c>
      <c r="L1955" t="s">
        <v>330</v>
      </c>
      <c r="M1955" t="s">
        <v>18</v>
      </c>
      <c r="N1955" t="s">
        <v>25</v>
      </c>
    </row>
    <row r="1956" spans="1:14" x14ac:dyDescent="0.25">
      <c r="A1956" s="2">
        <v>1955</v>
      </c>
      <c r="B1956" s="2">
        <v>24500</v>
      </c>
      <c r="C1956" s="2" t="str">
        <f t="shared" si="30"/>
        <v>Sub Premium</v>
      </c>
      <c r="D1956" t="s">
        <v>20</v>
      </c>
      <c r="E1956" t="s">
        <v>59</v>
      </c>
      <c r="F1956">
        <v>2019</v>
      </c>
      <c r="G1956" t="s">
        <v>14</v>
      </c>
      <c r="H1956" s="3">
        <v>13162</v>
      </c>
      <c r="I1956" t="s">
        <v>40</v>
      </c>
      <c r="J1956" t="s">
        <v>2212</v>
      </c>
      <c r="K1956">
        <v>167801789</v>
      </c>
      <c r="L1956" t="s">
        <v>39</v>
      </c>
      <c r="M1956" t="s">
        <v>18</v>
      </c>
      <c r="N1956" t="s">
        <v>387</v>
      </c>
    </row>
    <row r="1957" spans="1:14" x14ac:dyDescent="0.25">
      <c r="A1957" s="2">
        <v>1956</v>
      </c>
      <c r="B1957" s="2">
        <v>15000</v>
      </c>
      <c r="C1957" s="2" t="str">
        <f t="shared" si="30"/>
        <v>Affordable</v>
      </c>
      <c r="D1957" t="s">
        <v>20</v>
      </c>
      <c r="E1957" t="s">
        <v>824</v>
      </c>
      <c r="F1957">
        <v>2018</v>
      </c>
      <c r="G1957" t="s">
        <v>14</v>
      </c>
      <c r="H1957" s="3">
        <v>38744</v>
      </c>
      <c r="I1957" t="s">
        <v>40</v>
      </c>
      <c r="J1957" t="s">
        <v>2213</v>
      </c>
      <c r="K1957">
        <v>167555170</v>
      </c>
      <c r="L1957" t="s">
        <v>48</v>
      </c>
      <c r="M1957" t="s">
        <v>18</v>
      </c>
      <c r="N1957" t="s">
        <v>456</v>
      </c>
    </row>
    <row r="1958" spans="1:14" x14ac:dyDescent="0.25">
      <c r="A1958" s="2">
        <v>1957</v>
      </c>
      <c r="B1958" s="2">
        <v>26985</v>
      </c>
      <c r="C1958" s="2" t="str">
        <f t="shared" si="30"/>
        <v>Sub Premium</v>
      </c>
      <c r="D1958" t="s">
        <v>20</v>
      </c>
      <c r="E1958" t="s">
        <v>83</v>
      </c>
      <c r="F1958">
        <v>2018</v>
      </c>
      <c r="G1958" t="s">
        <v>14</v>
      </c>
      <c r="H1958" s="3">
        <v>14023</v>
      </c>
      <c r="I1958" t="s">
        <v>15</v>
      </c>
      <c r="J1958" t="s">
        <v>2214</v>
      </c>
      <c r="K1958">
        <v>167654218</v>
      </c>
      <c r="L1958" t="s">
        <v>91</v>
      </c>
      <c r="M1958" t="s">
        <v>18</v>
      </c>
      <c r="N1958" t="s">
        <v>2127</v>
      </c>
    </row>
    <row r="1959" spans="1:14" x14ac:dyDescent="0.25">
      <c r="A1959" s="2">
        <v>1958</v>
      </c>
      <c r="B1959" s="2">
        <v>31000</v>
      </c>
      <c r="C1959" s="2" t="str">
        <f t="shared" si="30"/>
        <v>Sub Premium</v>
      </c>
      <c r="D1959" t="s">
        <v>20</v>
      </c>
      <c r="E1959" t="s">
        <v>220</v>
      </c>
      <c r="F1959">
        <v>2019</v>
      </c>
      <c r="G1959" t="s">
        <v>14</v>
      </c>
      <c r="H1959" s="3">
        <v>9741</v>
      </c>
      <c r="I1959" t="s">
        <v>40</v>
      </c>
      <c r="J1959" t="s">
        <v>2215</v>
      </c>
      <c r="K1959">
        <v>167615302</v>
      </c>
      <c r="L1959" t="s">
        <v>422</v>
      </c>
      <c r="M1959" t="s">
        <v>18</v>
      </c>
      <c r="N1959" t="s">
        <v>343</v>
      </c>
    </row>
    <row r="1960" spans="1:14" x14ac:dyDescent="0.25">
      <c r="A1960" s="2">
        <v>1959</v>
      </c>
      <c r="B1960" s="2">
        <v>24300</v>
      </c>
      <c r="C1960" s="2" t="str">
        <f t="shared" si="30"/>
        <v>Sub Premium</v>
      </c>
      <c r="D1960" t="s">
        <v>20</v>
      </c>
      <c r="E1960" t="s">
        <v>215</v>
      </c>
      <c r="F1960">
        <v>2017</v>
      </c>
      <c r="G1960" t="s">
        <v>14</v>
      </c>
      <c r="H1960" s="3">
        <v>31017</v>
      </c>
      <c r="I1960" t="s">
        <v>22</v>
      </c>
      <c r="J1960" t="s">
        <v>2216</v>
      </c>
      <c r="K1960">
        <v>167742129</v>
      </c>
      <c r="L1960" t="s">
        <v>553</v>
      </c>
      <c r="M1960" t="s">
        <v>18</v>
      </c>
      <c r="N1960" t="s">
        <v>186</v>
      </c>
    </row>
    <row r="1961" spans="1:14" x14ac:dyDescent="0.25">
      <c r="A1961" s="2">
        <v>1960</v>
      </c>
      <c r="B1961" s="2">
        <v>16800</v>
      </c>
      <c r="C1961" s="2" t="str">
        <f t="shared" si="30"/>
        <v>Affordable</v>
      </c>
      <c r="D1961" t="s">
        <v>20</v>
      </c>
      <c r="E1961" t="s">
        <v>824</v>
      </c>
      <c r="F1961">
        <v>2019</v>
      </c>
      <c r="G1961" t="s">
        <v>14</v>
      </c>
      <c r="H1961" s="3">
        <v>37786</v>
      </c>
      <c r="I1961" t="s">
        <v>46</v>
      </c>
      <c r="J1961" t="s">
        <v>2217</v>
      </c>
      <c r="K1961">
        <v>167801791</v>
      </c>
      <c r="L1961" t="s">
        <v>39</v>
      </c>
      <c r="M1961" t="s">
        <v>18</v>
      </c>
      <c r="N1961" t="s">
        <v>284</v>
      </c>
    </row>
    <row r="1962" spans="1:14" x14ac:dyDescent="0.25">
      <c r="A1962" s="2">
        <v>1961</v>
      </c>
      <c r="B1962" s="2">
        <v>17200</v>
      </c>
      <c r="C1962" s="2" t="str">
        <f t="shared" si="30"/>
        <v>Affordable</v>
      </c>
      <c r="D1962" t="s">
        <v>20</v>
      </c>
      <c r="E1962" t="s">
        <v>835</v>
      </c>
      <c r="F1962">
        <v>2018</v>
      </c>
      <c r="G1962" t="s">
        <v>14</v>
      </c>
      <c r="H1962" s="3">
        <v>32415</v>
      </c>
      <c r="I1962" t="s">
        <v>40</v>
      </c>
      <c r="J1962" t="s">
        <v>2218</v>
      </c>
      <c r="K1962">
        <v>167555176</v>
      </c>
      <c r="L1962" t="s">
        <v>48</v>
      </c>
      <c r="M1962" t="s">
        <v>18</v>
      </c>
      <c r="N1962" t="s">
        <v>456</v>
      </c>
    </row>
    <row r="1963" spans="1:14" x14ac:dyDescent="0.25">
      <c r="A1963" s="2">
        <v>1962</v>
      </c>
      <c r="B1963" s="2">
        <v>34995</v>
      </c>
      <c r="C1963" s="2" t="str">
        <f t="shared" si="30"/>
        <v>Sub Premium</v>
      </c>
      <c r="D1963" t="s">
        <v>20</v>
      </c>
      <c r="E1963" t="s">
        <v>83</v>
      </c>
      <c r="F1963">
        <v>2018</v>
      </c>
      <c r="G1963" t="s">
        <v>14</v>
      </c>
      <c r="H1963" s="3">
        <v>10421</v>
      </c>
      <c r="I1963" t="s">
        <v>2219</v>
      </c>
      <c r="J1963" t="s">
        <v>2220</v>
      </c>
      <c r="K1963">
        <v>167654219</v>
      </c>
      <c r="L1963" t="s">
        <v>91</v>
      </c>
      <c r="M1963" t="s">
        <v>18</v>
      </c>
      <c r="N1963" t="s">
        <v>2127</v>
      </c>
    </row>
    <row r="1964" spans="1:14" x14ac:dyDescent="0.25">
      <c r="A1964" s="2">
        <v>1963</v>
      </c>
      <c r="B1964" s="2">
        <v>24300</v>
      </c>
      <c r="C1964" s="2" t="str">
        <f t="shared" si="30"/>
        <v>Sub Premium</v>
      </c>
      <c r="D1964" t="s">
        <v>20</v>
      </c>
      <c r="E1964" t="s">
        <v>59</v>
      </c>
      <c r="F1964">
        <v>2019</v>
      </c>
      <c r="G1964" t="s">
        <v>14</v>
      </c>
      <c r="H1964" s="3">
        <v>29305</v>
      </c>
      <c r="I1964" t="s">
        <v>40</v>
      </c>
      <c r="J1964" t="s">
        <v>2221</v>
      </c>
      <c r="K1964">
        <v>167615308</v>
      </c>
      <c r="L1964" t="s">
        <v>422</v>
      </c>
      <c r="M1964" t="s">
        <v>18</v>
      </c>
      <c r="N1964" t="s">
        <v>343</v>
      </c>
    </row>
    <row r="1965" spans="1:14" x14ac:dyDescent="0.25">
      <c r="A1965" s="2">
        <v>1964</v>
      </c>
      <c r="B1965" s="2">
        <v>26400</v>
      </c>
      <c r="C1965" s="2" t="str">
        <f t="shared" si="30"/>
        <v>Sub Premium</v>
      </c>
      <c r="D1965" t="s">
        <v>20</v>
      </c>
      <c r="E1965" t="s">
        <v>215</v>
      </c>
      <c r="F1965">
        <v>2017</v>
      </c>
      <c r="G1965" t="s">
        <v>14</v>
      </c>
      <c r="H1965" s="3">
        <v>51309</v>
      </c>
      <c r="I1965" t="s">
        <v>40</v>
      </c>
      <c r="J1965" t="s">
        <v>2222</v>
      </c>
      <c r="K1965">
        <v>167742134</v>
      </c>
      <c r="L1965" t="s">
        <v>553</v>
      </c>
      <c r="M1965" t="s">
        <v>18</v>
      </c>
      <c r="N1965" t="s">
        <v>186</v>
      </c>
    </row>
    <row r="1966" spans="1:14" x14ac:dyDescent="0.25">
      <c r="A1966" s="2">
        <v>1965</v>
      </c>
      <c r="B1966" s="2">
        <v>16800</v>
      </c>
      <c r="C1966" s="2" t="str">
        <f t="shared" si="30"/>
        <v>Affordable</v>
      </c>
      <c r="D1966" t="s">
        <v>20</v>
      </c>
      <c r="E1966" t="s">
        <v>824</v>
      </c>
      <c r="F1966">
        <v>2019</v>
      </c>
      <c r="G1966" t="s">
        <v>14</v>
      </c>
      <c r="H1966" s="3">
        <v>38001</v>
      </c>
      <c r="I1966" t="s">
        <v>15</v>
      </c>
      <c r="J1966" t="s">
        <v>2223</v>
      </c>
      <c r="K1966">
        <v>167801792</v>
      </c>
      <c r="L1966" t="s">
        <v>39</v>
      </c>
      <c r="M1966" t="s">
        <v>18</v>
      </c>
      <c r="N1966" t="s">
        <v>284</v>
      </c>
    </row>
    <row r="1967" spans="1:14" x14ac:dyDescent="0.25">
      <c r="A1967" s="2">
        <v>1966</v>
      </c>
      <c r="B1967" s="2">
        <v>15500</v>
      </c>
      <c r="C1967" s="2" t="str">
        <f t="shared" si="30"/>
        <v>Affordable</v>
      </c>
      <c r="D1967" t="s">
        <v>20</v>
      </c>
      <c r="E1967" t="s">
        <v>201</v>
      </c>
      <c r="F1967">
        <v>2018</v>
      </c>
      <c r="G1967" t="s">
        <v>14</v>
      </c>
      <c r="H1967" s="3">
        <v>18849</v>
      </c>
      <c r="I1967" t="s">
        <v>15</v>
      </c>
      <c r="J1967" t="s">
        <v>2224</v>
      </c>
      <c r="K1967">
        <v>167555180</v>
      </c>
      <c r="L1967" t="s">
        <v>48</v>
      </c>
      <c r="M1967" t="s">
        <v>18</v>
      </c>
      <c r="N1967" t="s">
        <v>30</v>
      </c>
    </row>
    <row r="1968" spans="1:14" x14ac:dyDescent="0.25">
      <c r="A1968" s="2">
        <v>1967</v>
      </c>
      <c r="B1968" s="2">
        <v>19440</v>
      </c>
      <c r="C1968" s="2" t="str">
        <f t="shared" si="30"/>
        <v>Affordable</v>
      </c>
      <c r="D1968" t="s">
        <v>20</v>
      </c>
      <c r="E1968" t="s">
        <v>83</v>
      </c>
      <c r="F1968">
        <v>2018</v>
      </c>
      <c r="G1968" t="s">
        <v>14</v>
      </c>
      <c r="H1968" s="3">
        <v>43269</v>
      </c>
      <c r="I1968" t="s">
        <v>22</v>
      </c>
      <c r="J1968" t="s">
        <v>2225</v>
      </c>
      <c r="K1968">
        <v>167654220</v>
      </c>
      <c r="L1968" t="s">
        <v>91</v>
      </c>
      <c r="M1968" t="s">
        <v>18</v>
      </c>
      <c r="N1968" t="s">
        <v>2127</v>
      </c>
    </row>
    <row r="1969" spans="1:14" x14ac:dyDescent="0.25">
      <c r="A1969" s="2">
        <v>1968</v>
      </c>
      <c r="B1969" s="2">
        <v>16700</v>
      </c>
      <c r="C1969" s="2" t="str">
        <f t="shared" si="30"/>
        <v>Affordable</v>
      </c>
      <c r="D1969" t="s">
        <v>20</v>
      </c>
      <c r="E1969" t="s">
        <v>824</v>
      </c>
      <c r="F1969">
        <v>2019</v>
      </c>
      <c r="G1969" t="s">
        <v>14</v>
      </c>
      <c r="H1969" s="3">
        <v>36989</v>
      </c>
      <c r="I1969" t="s">
        <v>22</v>
      </c>
      <c r="J1969" t="s">
        <v>2226</v>
      </c>
      <c r="K1969">
        <v>167615310</v>
      </c>
      <c r="L1969" t="s">
        <v>422</v>
      </c>
      <c r="M1969" t="s">
        <v>18</v>
      </c>
      <c r="N1969" t="s">
        <v>343</v>
      </c>
    </row>
    <row r="1970" spans="1:14" x14ac:dyDescent="0.25">
      <c r="A1970" s="2">
        <v>1969</v>
      </c>
      <c r="B1970" s="2">
        <v>29000</v>
      </c>
      <c r="C1970" s="2" t="str">
        <f t="shared" si="30"/>
        <v>Sub Premium</v>
      </c>
      <c r="D1970" t="s">
        <v>20</v>
      </c>
      <c r="E1970" t="s">
        <v>31</v>
      </c>
      <c r="F1970">
        <v>2017</v>
      </c>
      <c r="G1970" t="s">
        <v>14</v>
      </c>
      <c r="H1970" s="3">
        <v>29320</v>
      </c>
      <c r="I1970" t="s">
        <v>32</v>
      </c>
      <c r="J1970" t="s">
        <v>2227</v>
      </c>
      <c r="K1970">
        <v>167742317</v>
      </c>
      <c r="L1970" t="s">
        <v>1292</v>
      </c>
      <c r="M1970" t="s">
        <v>18</v>
      </c>
      <c r="N1970" t="s">
        <v>186</v>
      </c>
    </row>
    <row r="1971" spans="1:14" x14ac:dyDescent="0.25">
      <c r="A1971" s="2">
        <v>1970</v>
      </c>
      <c r="B1971" s="2">
        <v>16100</v>
      </c>
      <c r="C1971" s="2" t="str">
        <f t="shared" si="30"/>
        <v>Affordable</v>
      </c>
      <c r="D1971" t="s">
        <v>20</v>
      </c>
      <c r="E1971" t="s">
        <v>2198</v>
      </c>
      <c r="F1971">
        <v>2019</v>
      </c>
      <c r="G1971" t="s">
        <v>14</v>
      </c>
      <c r="H1971" s="3">
        <v>34244</v>
      </c>
      <c r="I1971" t="s">
        <v>40</v>
      </c>
      <c r="J1971" t="s">
        <v>2228</v>
      </c>
      <c r="K1971">
        <v>167801793</v>
      </c>
      <c r="L1971" t="s">
        <v>39</v>
      </c>
      <c r="M1971" t="s">
        <v>18</v>
      </c>
      <c r="N1971" t="s">
        <v>284</v>
      </c>
    </row>
    <row r="1972" spans="1:14" x14ac:dyDescent="0.25">
      <c r="A1972" s="2">
        <v>1971</v>
      </c>
      <c r="B1972" s="2">
        <v>17200</v>
      </c>
      <c r="C1972" s="2" t="str">
        <f t="shared" si="30"/>
        <v>Affordable</v>
      </c>
      <c r="D1972" t="s">
        <v>20</v>
      </c>
      <c r="E1972" t="s">
        <v>835</v>
      </c>
      <c r="F1972">
        <v>2018</v>
      </c>
      <c r="G1972" t="s">
        <v>14</v>
      </c>
      <c r="H1972" s="3">
        <v>32938</v>
      </c>
      <c r="I1972" t="s">
        <v>40</v>
      </c>
      <c r="J1972" t="s">
        <v>2229</v>
      </c>
      <c r="K1972">
        <v>167555184</v>
      </c>
      <c r="L1972" t="s">
        <v>48</v>
      </c>
      <c r="M1972" t="s">
        <v>18</v>
      </c>
      <c r="N1972" t="s">
        <v>456</v>
      </c>
    </row>
    <row r="1973" spans="1:14" x14ac:dyDescent="0.25">
      <c r="A1973" s="2">
        <v>1972</v>
      </c>
      <c r="B1973" s="2">
        <v>20950</v>
      </c>
      <c r="C1973" s="2" t="str">
        <f t="shared" si="30"/>
        <v>Sub Premium</v>
      </c>
      <c r="D1973" t="s">
        <v>20</v>
      </c>
      <c r="E1973" t="s">
        <v>83</v>
      </c>
      <c r="F1973">
        <v>2018</v>
      </c>
      <c r="G1973" t="s">
        <v>14</v>
      </c>
      <c r="H1973" s="3">
        <v>40793</v>
      </c>
      <c r="I1973" t="s">
        <v>15</v>
      </c>
      <c r="J1973" t="s">
        <v>2230</v>
      </c>
      <c r="K1973">
        <v>167654221</v>
      </c>
      <c r="L1973" t="s">
        <v>2231</v>
      </c>
      <c r="M1973" t="s">
        <v>18</v>
      </c>
      <c r="N1973" t="s">
        <v>2127</v>
      </c>
    </row>
    <row r="1974" spans="1:14" x14ac:dyDescent="0.25">
      <c r="A1974" s="2">
        <v>1973</v>
      </c>
      <c r="B1974" s="2">
        <v>46200</v>
      </c>
      <c r="C1974" s="2" t="str">
        <f t="shared" si="30"/>
        <v>Sub Premium</v>
      </c>
      <c r="D1974" t="s">
        <v>20</v>
      </c>
      <c r="E1974" t="s">
        <v>31</v>
      </c>
      <c r="F1974">
        <v>2017</v>
      </c>
      <c r="G1974" t="s">
        <v>14</v>
      </c>
      <c r="H1974" s="3">
        <v>94741</v>
      </c>
      <c r="I1974" t="s">
        <v>96</v>
      </c>
      <c r="J1974" t="s">
        <v>2232</v>
      </c>
      <c r="K1974">
        <v>167742320</v>
      </c>
      <c r="L1974" t="s">
        <v>1292</v>
      </c>
      <c r="M1974" t="s">
        <v>18</v>
      </c>
      <c r="N1974" t="s">
        <v>186</v>
      </c>
    </row>
    <row r="1975" spans="1:14" x14ac:dyDescent="0.25">
      <c r="A1975" s="2">
        <v>1974</v>
      </c>
      <c r="B1975" s="2">
        <v>29400</v>
      </c>
      <c r="C1975" s="2" t="str">
        <f t="shared" si="30"/>
        <v>Sub Premium</v>
      </c>
      <c r="D1975" t="s">
        <v>20</v>
      </c>
      <c r="E1975" t="s">
        <v>835</v>
      </c>
      <c r="F1975">
        <v>2019</v>
      </c>
      <c r="G1975" t="s">
        <v>14</v>
      </c>
      <c r="H1975" s="3">
        <v>25011</v>
      </c>
      <c r="I1975" t="s">
        <v>40</v>
      </c>
      <c r="J1975" t="s">
        <v>2233</v>
      </c>
      <c r="K1975">
        <v>167801794</v>
      </c>
      <c r="L1975" t="s">
        <v>39</v>
      </c>
      <c r="M1975" t="s">
        <v>18</v>
      </c>
      <c r="N1975" t="s">
        <v>30</v>
      </c>
    </row>
    <row r="1976" spans="1:14" x14ac:dyDescent="0.25">
      <c r="A1976" s="2">
        <v>1975</v>
      </c>
      <c r="B1976" s="2">
        <v>2825</v>
      </c>
      <c r="C1976" s="2" t="str">
        <f t="shared" si="30"/>
        <v>Affordable</v>
      </c>
      <c r="D1976" t="s">
        <v>20</v>
      </c>
      <c r="E1976" t="s">
        <v>31</v>
      </c>
      <c r="F1976">
        <v>2014</v>
      </c>
      <c r="G1976" t="s">
        <v>245</v>
      </c>
      <c r="H1976" s="3">
        <v>363810</v>
      </c>
      <c r="I1976" t="s">
        <v>40</v>
      </c>
      <c r="J1976" t="s">
        <v>2234</v>
      </c>
      <c r="K1976">
        <v>167555421</v>
      </c>
      <c r="L1976" t="s">
        <v>2235</v>
      </c>
      <c r="M1976" t="s">
        <v>18</v>
      </c>
      <c r="N1976" t="s">
        <v>195</v>
      </c>
    </row>
    <row r="1977" spans="1:14" x14ac:dyDescent="0.25">
      <c r="A1977" s="2">
        <v>1976</v>
      </c>
      <c r="B1977" s="2">
        <v>32999</v>
      </c>
      <c r="C1977" s="2" t="str">
        <f t="shared" si="30"/>
        <v>Sub Premium</v>
      </c>
      <c r="D1977" t="s">
        <v>20</v>
      </c>
      <c r="E1977" t="s">
        <v>83</v>
      </c>
      <c r="F1977">
        <v>2018</v>
      </c>
      <c r="G1977" t="s">
        <v>14</v>
      </c>
      <c r="H1977" s="3">
        <v>6881</v>
      </c>
      <c r="I1977" t="s">
        <v>2129</v>
      </c>
      <c r="J1977" t="s">
        <v>2236</v>
      </c>
      <c r="K1977">
        <v>167654222</v>
      </c>
      <c r="L1977" t="s">
        <v>17</v>
      </c>
      <c r="M1977" t="s">
        <v>18</v>
      </c>
      <c r="N1977" t="s">
        <v>2127</v>
      </c>
    </row>
    <row r="1978" spans="1:14" x14ac:dyDescent="0.25">
      <c r="A1978" s="2">
        <v>1977</v>
      </c>
      <c r="B1978" s="2">
        <v>6600</v>
      </c>
      <c r="C1978" s="2" t="str">
        <f t="shared" si="30"/>
        <v>Affordable</v>
      </c>
      <c r="D1978" t="s">
        <v>20</v>
      </c>
      <c r="E1978" t="s">
        <v>31</v>
      </c>
      <c r="F1978">
        <v>2014</v>
      </c>
      <c r="G1978" t="s">
        <v>14</v>
      </c>
      <c r="H1978" s="3">
        <v>80423</v>
      </c>
      <c r="I1978" t="s">
        <v>54</v>
      </c>
      <c r="J1978" t="s">
        <v>2237</v>
      </c>
      <c r="K1978">
        <v>167615896</v>
      </c>
      <c r="L1978" t="s">
        <v>17</v>
      </c>
      <c r="M1978" t="s">
        <v>18</v>
      </c>
      <c r="N1978" t="s">
        <v>218</v>
      </c>
    </row>
    <row r="1979" spans="1:14" x14ac:dyDescent="0.25">
      <c r="A1979" s="2">
        <v>1978</v>
      </c>
      <c r="B1979" s="2">
        <v>50200</v>
      </c>
      <c r="C1979" s="2" t="str">
        <f t="shared" si="30"/>
        <v>Sub Premium</v>
      </c>
      <c r="D1979" t="s">
        <v>20</v>
      </c>
      <c r="E1979" t="s">
        <v>31</v>
      </c>
      <c r="F1979">
        <v>2017</v>
      </c>
      <c r="G1979" t="s">
        <v>14</v>
      </c>
      <c r="H1979" s="3">
        <v>92405</v>
      </c>
      <c r="I1979" t="s">
        <v>40</v>
      </c>
      <c r="J1979" t="s">
        <v>2238</v>
      </c>
      <c r="K1979">
        <v>167742321</v>
      </c>
      <c r="L1979" t="s">
        <v>1292</v>
      </c>
      <c r="M1979" t="s">
        <v>18</v>
      </c>
      <c r="N1979" t="s">
        <v>186</v>
      </c>
    </row>
    <row r="1980" spans="1:14" x14ac:dyDescent="0.25">
      <c r="A1980" s="2">
        <v>1979</v>
      </c>
      <c r="B1980" s="2">
        <v>28300</v>
      </c>
      <c r="C1980" s="2" t="str">
        <f t="shared" si="30"/>
        <v>Sub Premium</v>
      </c>
      <c r="D1980" t="s">
        <v>20</v>
      </c>
      <c r="E1980" t="s">
        <v>1488</v>
      </c>
      <c r="F1980">
        <v>2019</v>
      </c>
      <c r="G1980" t="s">
        <v>14</v>
      </c>
      <c r="H1980" s="3">
        <v>15436</v>
      </c>
      <c r="I1980" t="s">
        <v>40</v>
      </c>
      <c r="J1980" t="s">
        <v>2239</v>
      </c>
      <c r="K1980">
        <v>167801795</v>
      </c>
      <c r="L1980" t="s">
        <v>39</v>
      </c>
      <c r="M1980" t="s">
        <v>18</v>
      </c>
      <c r="N1980" t="s">
        <v>30</v>
      </c>
    </row>
    <row r="1981" spans="1:14" x14ac:dyDescent="0.25">
      <c r="A1981" s="2">
        <v>1980</v>
      </c>
      <c r="B1981" s="2">
        <v>12000</v>
      </c>
      <c r="C1981" s="2" t="str">
        <f t="shared" si="30"/>
        <v>Affordable</v>
      </c>
      <c r="D1981" t="s">
        <v>20</v>
      </c>
      <c r="E1981" t="s">
        <v>31</v>
      </c>
      <c r="F1981">
        <v>2017</v>
      </c>
      <c r="G1981" t="s">
        <v>245</v>
      </c>
      <c r="H1981" s="3">
        <v>104665</v>
      </c>
      <c r="I1981" t="s">
        <v>40</v>
      </c>
      <c r="J1981" t="s">
        <v>2240</v>
      </c>
      <c r="K1981">
        <v>167560049</v>
      </c>
      <c r="L1981" t="s">
        <v>48</v>
      </c>
      <c r="M1981" t="s">
        <v>18</v>
      </c>
      <c r="N1981" t="s">
        <v>275</v>
      </c>
    </row>
    <row r="1982" spans="1:14" x14ac:dyDescent="0.25">
      <c r="A1982" s="2">
        <v>1981</v>
      </c>
      <c r="B1982" s="2">
        <v>32999</v>
      </c>
      <c r="C1982" s="2" t="str">
        <f t="shared" si="30"/>
        <v>Sub Premium</v>
      </c>
      <c r="D1982" t="s">
        <v>20</v>
      </c>
      <c r="E1982" t="s">
        <v>83</v>
      </c>
      <c r="F1982">
        <v>2018</v>
      </c>
      <c r="G1982" t="s">
        <v>14</v>
      </c>
      <c r="H1982" s="3">
        <v>16194</v>
      </c>
      <c r="I1982" t="s">
        <v>2241</v>
      </c>
      <c r="J1982" t="s">
        <v>2242</v>
      </c>
      <c r="K1982">
        <v>167654223</v>
      </c>
      <c r="L1982" t="s">
        <v>17</v>
      </c>
      <c r="M1982" t="s">
        <v>18</v>
      </c>
      <c r="N1982" t="s">
        <v>2127</v>
      </c>
    </row>
    <row r="1983" spans="1:14" x14ac:dyDescent="0.25">
      <c r="A1983" s="2">
        <v>1982</v>
      </c>
      <c r="B1983" s="2">
        <v>12600</v>
      </c>
      <c r="C1983" s="2" t="str">
        <f t="shared" si="30"/>
        <v>Affordable</v>
      </c>
      <c r="D1983" t="s">
        <v>20</v>
      </c>
      <c r="E1983" t="s">
        <v>31</v>
      </c>
      <c r="F1983">
        <v>2014</v>
      </c>
      <c r="G1983" t="s">
        <v>14</v>
      </c>
      <c r="H1983" s="3">
        <v>48188</v>
      </c>
      <c r="I1983" t="s">
        <v>15</v>
      </c>
      <c r="J1983" t="s">
        <v>2243</v>
      </c>
      <c r="K1983">
        <v>167615902</v>
      </c>
      <c r="L1983" t="s">
        <v>17</v>
      </c>
      <c r="M1983" t="s">
        <v>18</v>
      </c>
      <c r="N1983" t="s">
        <v>218</v>
      </c>
    </row>
    <row r="1984" spans="1:14" x14ac:dyDescent="0.25">
      <c r="A1984" s="2">
        <v>1983</v>
      </c>
      <c r="B1984" s="2">
        <v>5200</v>
      </c>
      <c r="C1984" s="2" t="str">
        <f t="shared" si="30"/>
        <v>Affordable</v>
      </c>
      <c r="D1984" t="s">
        <v>20</v>
      </c>
      <c r="E1984" t="s">
        <v>184</v>
      </c>
      <c r="F1984">
        <v>2017</v>
      </c>
      <c r="G1984" t="s">
        <v>14</v>
      </c>
      <c r="H1984" s="3">
        <v>65164</v>
      </c>
      <c r="I1984" t="s">
        <v>37</v>
      </c>
      <c r="J1984" t="s">
        <v>2244</v>
      </c>
      <c r="K1984">
        <v>167742322</v>
      </c>
      <c r="L1984" t="s">
        <v>1292</v>
      </c>
      <c r="M1984" t="s">
        <v>18</v>
      </c>
      <c r="N1984" t="s">
        <v>186</v>
      </c>
    </row>
    <row r="1985" spans="1:14" x14ac:dyDescent="0.25">
      <c r="A1985" s="2">
        <v>1984</v>
      </c>
      <c r="B1985" s="2">
        <v>20500</v>
      </c>
      <c r="C1985" s="2" t="str">
        <f t="shared" si="30"/>
        <v>Sub Premium</v>
      </c>
      <c r="D1985" t="s">
        <v>20</v>
      </c>
      <c r="E1985" t="s">
        <v>835</v>
      </c>
      <c r="F1985">
        <v>2019</v>
      </c>
      <c r="G1985" t="s">
        <v>14</v>
      </c>
      <c r="H1985" s="3">
        <v>35930</v>
      </c>
      <c r="I1985" t="s">
        <v>15</v>
      </c>
      <c r="J1985" t="s">
        <v>2245</v>
      </c>
      <c r="K1985">
        <v>167801796</v>
      </c>
      <c r="L1985" t="s">
        <v>39</v>
      </c>
      <c r="M1985" t="s">
        <v>18</v>
      </c>
      <c r="N1985" t="s">
        <v>30</v>
      </c>
    </row>
    <row r="1986" spans="1:14" x14ac:dyDescent="0.25">
      <c r="A1986" s="2">
        <v>1985</v>
      </c>
      <c r="B1986" s="2">
        <v>1200</v>
      </c>
      <c r="C1986" s="2" t="str">
        <f t="shared" ref="C1986:C2049" si="31">IF(B1986&gt;=55000, "Premium", IF(B1986&gt;=20000, "Sub Premium", "Affordable"))</f>
        <v>Affordable</v>
      </c>
      <c r="D1986" t="s">
        <v>20</v>
      </c>
      <c r="E1986" t="s">
        <v>31</v>
      </c>
      <c r="F1986">
        <v>2012</v>
      </c>
      <c r="G1986" t="s">
        <v>245</v>
      </c>
      <c r="H1986" s="3">
        <v>167376</v>
      </c>
      <c r="I1986" t="s">
        <v>37</v>
      </c>
      <c r="J1986" t="s">
        <v>2246</v>
      </c>
      <c r="K1986">
        <v>167561238</v>
      </c>
      <c r="L1986" t="s">
        <v>34</v>
      </c>
      <c r="M1986" t="s">
        <v>18</v>
      </c>
      <c r="N1986" t="s">
        <v>114</v>
      </c>
    </row>
    <row r="1987" spans="1:14" x14ac:dyDescent="0.25">
      <c r="A1987" s="2">
        <v>1986</v>
      </c>
      <c r="B1987" s="2">
        <v>35999</v>
      </c>
      <c r="C1987" s="2" t="str">
        <f t="shared" si="31"/>
        <v>Sub Premium</v>
      </c>
      <c r="D1987" t="s">
        <v>20</v>
      </c>
      <c r="E1987" t="s">
        <v>83</v>
      </c>
      <c r="F1987">
        <v>2018</v>
      </c>
      <c r="G1987" t="s">
        <v>14</v>
      </c>
      <c r="H1987" s="3">
        <v>13674</v>
      </c>
      <c r="I1987" t="s">
        <v>2247</v>
      </c>
      <c r="J1987" t="s">
        <v>2248</v>
      </c>
      <c r="K1987">
        <v>167654224</v>
      </c>
      <c r="L1987" t="s">
        <v>17</v>
      </c>
      <c r="M1987" t="s">
        <v>18</v>
      </c>
      <c r="N1987" t="s">
        <v>2127</v>
      </c>
    </row>
    <row r="1988" spans="1:14" x14ac:dyDescent="0.25">
      <c r="A1988" s="2">
        <v>1987</v>
      </c>
      <c r="B1988" s="2">
        <v>41000</v>
      </c>
      <c r="C1988" s="2" t="str">
        <f t="shared" si="31"/>
        <v>Sub Premium</v>
      </c>
      <c r="D1988" t="s">
        <v>20</v>
      </c>
      <c r="E1988" t="s">
        <v>112</v>
      </c>
      <c r="F1988">
        <v>2019</v>
      </c>
      <c r="G1988" t="s">
        <v>14</v>
      </c>
      <c r="H1988" s="3">
        <v>9235</v>
      </c>
      <c r="I1988" t="s">
        <v>22</v>
      </c>
      <c r="J1988" t="s">
        <v>2249</v>
      </c>
      <c r="K1988">
        <v>167616337</v>
      </c>
      <c r="L1988" t="s">
        <v>422</v>
      </c>
      <c r="M1988" t="s">
        <v>18</v>
      </c>
      <c r="N1988" t="s">
        <v>343</v>
      </c>
    </row>
    <row r="1989" spans="1:14" x14ac:dyDescent="0.25">
      <c r="A1989" s="2">
        <v>1988</v>
      </c>
      <c r="B1989" s="2">
        <v>33100</v>
      </c>
      <c r="C1989" s="2" t="str">
        <f t="shared" si="31"/>
        <v>Sub Premium</v>
      </c>
      <c r="D1989" t="s">
        <v>20</v>
      </c>
      <c r="E1989" t="s">
        <v>31</v>
      </c>
      <c r="F1989">
        <v>2017</v>
      </c>
      <c r="G1989" t="s">
        <v>14</v>
      </c>
      <c r="H1989" s="3">
        <v>103002</v>
      </c>
      <c r="I1989" t="s">
        <v>37</v>
      </c>
      <c r="J1989" t="s">
        <v>2250</v>
      </c>
      <c r="K1989">
        <v>167742325</v>
      </c>
      <c r="L1989" t="s">
        <v>553</v>
      </c>
      <c r="M1989" t="s">
        <v>18</v>
      </c>
      <c r="N1989" t="s">
        <v>186</v>
      </c>
    </row>
    <row r="1990" spans="1:14" x14ac:dyDescent="0.25">
      <c r="A1990" s="2">
        <v>1989</v>
      </c>
      <c r="B1990" s="2">
        <v>23500</v>
      </c>
      <c r="C1990" s="2" t="str">
        <f t="shared" si="31"/>
        <v>Sub Premium</v>
      </c>
      <c r="D1990" t="s">
        <v>20</v>
      </c>
      <c r="E1990" t="s">
        <v>1488</v>
      </c>
      <c r="F1990">
        <v>2019</v>
      </c>
      <c r="G1990" t="s">
        <v>14</v>
      </c>
      <c r="H1990" s="3">
        <v>12836</v>
      </c>
      <c r="I1990" t="s">
        <v>32</v>
      </c>
      <c r="J1990" t="s">
        <v>2251</v>
      </c>
      <c r="K1990">
        <v>167801802</v>
      </c>
      <c r="L1990" t="s">
        <v>39</v>
      </c>
      <c r="M1990" t="s">
        <v>18</v>
      </c>
      <c r="N1990" t="s">
        <v>30</v>
      </c>
    </row>
    <row r="1991" spans="1:14" x14ac:dyDescent="0.25">
      <c r="A1991" s="2">
        <v>1990</v>
      </c>
      <c r="B1991" s="2">
        <v>18799</v>
      </c>
      <c r="C1991" s="2" t="str">
        <f t="shared" si="31"/>
        <v>Affordable</v>
      </c>
      <c r="D1991" t="s">
        <v>20</v>
      </c>
      <c r="E1991" t="s">
        <v>83</v>
      </c>
      <c r="F1991">
        <v>2015</v>
      </c>
      <c r="G1991" t="s">
        <v>14</v>
      </c>
      <c r="H1991" s="3">
        <v>137728</v>
      </c>
      <c r="I1991" t="s">
        <v>37</v>
      </c>
      <c r="J1991" t="s">
        <v>2252</v>
      </c>
      <c r="K1991">
        <v>167564814</v>
      </c>
      <c r="L1991" t="s">
        <v>428</v>
      </c>
      <c r="M1991" t="s">
        <v>18</v>
      </c>
      <c r="N1991" t="s">
        <v>430</v>
      </c>
    </row>
    <row r="1992" spans="1:14" x14ac:dyDescent="0.25">
      <c r="A1992" s="2">
        <v>1991</v>
      </c>
      <c r="B1992" s="2">
        <v>33999</v>
      </c>
      <c r="C1992" s="2" t="str">
        <f t="shared" si="31"/>
        <v>Sub Premium</v>
      </c>
      <c r="D1992" t="s">
        <v>20</v>
      </c>
      <c r="E1992" t="s">
        <v>83</v>
      </c>
      <c r="F1992">
        <v>2018</v>
      </c>
      <c r="G1992" t="s">
        <v>14</v>
      </c>
      <c r="H1992" s="3">
        <v>6921</v>
      </c>
      <c r="I1992" t="s">
        <v>2158</v>
      </c>
      <c r="J1992" t="s">
        <v>2253</v>
      </c>
      <c r="K1992">
        <v>167654225</v>
      </c>
      <c r="L1992" t="s">
        <v>17</v>
      </c>
      <c r="M1992" t="s">
        <v>18</v>
      </c>
      <c r="N1992" t="s">
        <v>2127</v>
      </c>
    </row>
    <row r="1993" spans="1:14" x14ac:dyDescent="0.25">
      <c r="A1993" s="2">
        <v>1992</v>
      </c>
      <c r="B1993" s="2">
        <v>35000</v>
      </c>
      <c r="C1993" s="2" t="str">
        <f t="shared" si="31"/>
        <v>Sub Premium</v>
      </c>
      <c r="D1993" t="s">
        <v>20</v>
      </c>
      <c r="E1993" t="s">
        <v>112</v>
      </c>
      <c r="F1993">
        <v>2019</v>
      </c>
      <c r="G1993" t="s">
        <v>14</v>
      </c>
      <c r="H1993" s="3">
        <v>14359</v>
      </c>
      <c r="I1993" t="s">
        <v>40</v>
      </c>
      <c r="J1993" t="s">
        <v>2254</v>
      </c>
      <c r="K1993">
        <v>167616338</v>
      </c>
      <c r="L1993" t="s">
        <v>422</v>
      </c>
      <c r="M1993" t="s">
        <v>18</v>
      </c>
      <c r="N1993" t="s">
        <v>343</v>
      </c>
    </row>
    <row r="1994" spans="1:14" x14ac:dyDescent="0.25">
      <c r="A1994" s="2">
        <v>1993</v>
      </c>
      <c r="B1994" s="2">
        <v>26100</v>
      </c>
      <c r="C1994" s="2" t="str">
        <f t="shared" si="31"/>
        <v>Sub Premium</v>
      </c>
      <c r="D1994" t="s">
        <v>20</v>
      </c>
      <c r="E1994" t="s">
        <v>59</v>
      </c>
      <c r="F1994">
        <v>2017</v>
      </c>
      <c r="G1994" t="s">
        <v>14</v>
      </c>
      <c r="H1994" s="3">
        <v>58118</v>
      </c>
      <c r="I1994" t="s">
        <v>40</v>
      </c>
      <c r="J1994" t="s">
        <v>2255</v>
      </c>
      <c r="K1994">
        <v>167742336</v>
      </c>
      <c r="L1994" t="s">
        <v>553</v>
      </c>
      <c r="M1994" t="s">
        <v>18</v>
      </c>
      <c r="N1994" t="s">
        <v>186</v>
      </c>
    </row>
    <row r="1995" spans="1:14" x14ac:dyDescent="0.25">
      <c r="A1995" s="2">
        <v>1994</v>
      </c>
      <c r="B1995" s="2">
        <v>15400</v>
      </c>
      <c r="C1995" s="2" t="str">
        <f t="shared" si="31"/>
        <v>Affordable</v>
      </c>
      <c r="D1995" t="s">
        <v>20</v>
      </c>
      <c r="E1995" t="s">
        <v>824</v>
      </c>
      <c r="F1995">
        <v>2019</v>
      </c>
      <c r="G1995" t="s">
        <v>14</v>
      </c>
      <c r="H1995" s="3">
        <v>31124</v>
      </c>
      <c r="I1995" t="s">
        <v>40</v>
      </c>
      <c r="J1995" t="s">
        <v>2256</v>
      </c>
      <c r="K1995">
        <v>167801803</v>
      </c>
      <c r="L1995" t="s">
        <v>39</v>
      </c>
      <c r="M1995" t="s">
        <v>18</v>
      </c>
      <c r="N1995" t="s">
        <v>284</v>
      </c>
    </row>
    <row r="1996" spans="1:14" x14ac:dyDescent="0.25">
      <c r="A1996" s="2">
        <v>1995</v>
      </c>
      <c r="B1996" s="2">
        <v>25998</v>
      </c>
      <c r="C1996" s="2" t="str">
        <f t="shared" si="31"/>
        <v>Sub Premium</v>
      </c>
      <c r="D1996" t="s">
        <v>20</v>
      </c>
      <c r="E1996" t="s">
        <v>83</v>
      </c>
      <c r="F1996">
        <v>2015</v>
      </c>
      <c r="G1996" t="s">
        <v>14</v>
      </c>
      <c r="H1996" s="3">
        <v>25734</v>
      </c>
      <c r="I1996" t="s">
        <v>722</v>
      </c>
      <c r="J1996" t="s">
        <v>2257</v>
      </c>
      <c r="K1996">
        <v>167564815</v>
      </c>
      <c r="L1996" t="s">
        <v>91</v>
      </c>
      <c r="M1996" t="s">
        <v>18</v>
      </c>
      <c r="N1996" t="s">
        <v>430</v>
      </c>
    </row>
    <row r="1997" spans="1:14" x14ac:dyDescent="0.25">
      <c r="A1997" s="2">
        <v>1996</v>
      </c>
      <c r="B1997" s="2">
        <v>31831</v>
      </c>
      <c r="C1997" s="2" t="str">
        <f t="shared" si="31"/>
        <v>Sub Premium</v>
      </c>
      <c r="D1997" t="s">
        <v>20</v>
      </c>
      <c r="E1997" t="s">
        <v>83</v>
      </c>
      <c r="F1997">
        <v>2018</v>
      </c>
      <c r="G1997" t="s">
        <v>14</v>
      </c>
      <c r="H1997" s="3">
        <v>14059</v>
      </c>
      <c r="I1997" t="s">
        <v>15</v>
      </c>
      <c r="J1997" t="s">
        <v>2258</v>
      </c>
      <c r="K1997">
        <v>167654226</v>
      </c>
      <c r="L1997" t="s">
        <v>17</v>
      </c>
      <c r="M1997" t="s">
        <v>18</v>
      </c>
      <c r="N1997" t="s">
        <v>2127</v>
      </c>
    </row>
    <row r="1998" spans="1:14" x14ac:dyDescent="0.25">
      <c r="A1998" s="2">
        <v>1997</v>
      </c>
      <c r="B1998" s="2">
        <v>40400</v>
      </c>
      <c r="C1998" s="2" t="str">
        <f t="shared" si="31"/>
        <v>Sub Premium</v>
      </c>
      <c r="D1998" t="s">
        <v>20</v>
      </c>
      <c r="E1998" t="s">
        <v>112</v>
      </c>
      <c r="F1998">
        <v>2019</v>
      </c>
      <c r="G1998" t="s">
        <v>14</v>
      </c>
      <c r="H1998" s="3">
        <v>13472</v>
      </c>
      <c r="I1998" t="s">
        <v>15</v>
      </c>
      <c r="J1998" t="s">
        <v>2259</v>
      </c>
      <c r="K1998">
        <v>167616339</v>
      </c>
      <c r="L1998" t="s">
        <v>422</v>
      </c>
      <c r="M1998" t="s">
        <v>18</v>
      </c>
      <c r="N1998" t="s">
        <v>343</v>
      </c>
    </row>
    <row r="1999" spans="1:14" x14ac:dyDescent="0.25">
      <c r="A1999" s="2">
        <v>1998</v>
      </c>
      <c r="B1999" s="2">
        <v>15400</v>
      </c>
      <c r="C1999" s="2" t="str">
        <f t="shared" si="31"/>
        <v>Affordable</v>
      </c>
      <c r="D1999" t="s">
        <v>20</v>
      </c>
      <c r="E1999" t="s">
        <v>31</v>
      </c>
      <c r="F1999">
        <v>2013</v>
      </c>
      <c r="G1999" t="s">
        <v>14</v>
      </c>
      <c r="H1999" s="3">
        <v>123983</v>
      </c>
      <c r="I1999" t="s">
        <v>22</v>
      </c>
      <c r="J1999" t="s">
        <v>2260</v>
      </c>
      <c r="K1999">
        <v>167742775</v>
      </c>
      <c r="L1999" t="s">
        <v>428</v>
      </c>
      <c r="M1999" t="s">
        <v>18</v>
      </c>
      <c r="N1999" t="s">
        <v>275</v>
      </c>
    </row>
    <row r="2000" spans="1:14" x14ac:dyDescent="0.25">
      <c r="A2000" s="2">
        <v>1999</v>
      </c>
      <c r="B2000" s="2">
        <v>13500</v>
      </c>
      <c r="C2000" s="2" t="str">
        <f t="shared" si="31"/>
        <v>Affordable</v>
      </c>
      <c r="D2000" t="s">
        <v>20</v>
      </c>
      <c r="E2000" t="s">
        <v>2198</v>
      </c>
      <c r="F2000">
        <v>2019</v>
      </c>
      <c r="G2000" t="s">
        <v>14</v>
      </c>
      <c r="H2000" s="3">
        <v>35023</v>
      </c>
      <c r="I2000" t="s">
        <v>46</v>
      </c>
      <c r="J2000" t="s">
        <v>2261</v>
      </c>
      <c r="K2000">
        <v>167801804</v>
      </c>
      <c r="L2000" t="s">
        <v>39</v>
      </c>
      <c r="M2000" t="s">
        <v>18</v>
      </c>
      <c r="N2000" t="s">
        <v>284</v>
      </c>
    </row>
    <row r="2001" spans="1:14" x14ac:dyDescent="0.25">
      <c r="A2001" s="2">
        <v>2000</v>
      </c>
      <c r="B2001" s="2">
        <v>25995</v>
      </c>
      <c r="C2001" s="2" t="str">
        <f t="shared" si="31"/>
        <v>Sub Premium</v>
      </c>
      <c r="D2001" t="s">
        <v>20</v>
      </c>
      <c r="E2001" t="s">
        <v>83</v>
      </c>
      <c r="F2001">
        <v>2015</v>
      </c>
      <c r="G2001" t="s">
        <v>14</v>
      </c>
      <c r="H2001" s="3">
        <v>39509</v>
      </c>
      <c r="I2001" t="s">
        <v>40</v>
      </c>
      <c r="J2001" t="s">
        <v>2262</v>
      </c>
      <c r="K2001">
        <v>167564817</v>
      </c>
      <c r="L2001" t="s">
        <v>2231</v>
      </c>
      <c r="M2001" t="s">
        <v>18</v>
      </c>
      <c r="N2001" t="s">
        <v>430</v>
      </c>
    </row>
    <row r="2002" spans="1:14" x14ac:dyDescent="0.25">
      <c r="A2002" s="2">
        <v>2001</v>
      </c>
      <c r="B2002" s="2">
        <v>27990</v>
      </c>
      <c r="C2002" s="2" t="str">
        <f t="shared" si="31"/>
        <v>Sub Premium</v>
      </c>
      <c r="D2002" t="s">
        <v>20</v>
      </c>
      <c r="E2002" t="s">
        <v>83</v>
      </c>
      <c r="F2002">
        <v>2018</v>
      </c>
      <c r="G2002" t="s">
        <v>14</v>
      </c>
      <c r="H2002" s="3">
        <v>4512</v>
      </c>
      <c r="I2002" t="s">
        <v>2190</v>
      </c>
      <c r="J2002" t="s">
        <v>2263</v>
      </c>
      <c r="K2002">
        <v>167654227</v>
      </c>
      <c r="L2002" t="s">
        <v>91</v>
      </c>
      <c r="M2002" t="s">
        <v>18</v>
      </c>
      <c r="N2002" t="s">
        <v>2127</v>
      </c>
    </row>
    <row r="2003" spans="1:14" x14ac:dyDescent="0.25">
      <c r="A2003" s="2">
        <v>2002</v>
      </c>
      <c r="B2003" s="2">
        <v>23985</v>
      </c>
      <c r="C2003" s="2" t="str">
        <f t="shared" si="31"/>
        <v>Sub Premium</v>
      </c>
      <c r="D2003" t="s">
        <v>20</v>
      </c>
      <c r="E2003" t="s">
        <v>83</v>
      </c>
      <c r="F2003">
        <v>2015</v>
      </c>
      <c r="G2003" t="s">
        <v>14</v>
      </c>
      <c r="H2003" s="3">
        <v>51884</v>
      </c>
      <c r="I2003" t="s">
        <v>40</v>
      </c>
      <c r="J2003" t="s">
        <v>2264</v>
      </c>
      <c r="K2003">
        <v>167564818</v>
      </c>
      <c r="L2003" t="s">
        <v>17</v>
      </c>
      <c r="M2003" t="s">
        <v>18</v>
      </c>
      <c r="N2003" t="s">
        <v>430</v>
      </c>
    </row>
    <row r="2004" spans="1:14" x14ac:dyDescent="0.25">
      <c r="A2004" s="2">
        <v>2003</v>
      </c>
      <c r="B2004" s="2">
        <v>27995</v>
      </c>
      <c r="C2004" s="2" t="str">
        <f t="shared" si="31"/>
        <v>Sub Premium</v>
      </c>
      <c r="D2004" t="s">
        <v>20</v>
      </c>
      <c r="E2004" t="s">
        <v>83</v>
      </c>
      <c r="F2004">
        <v>2018</v>
      </c>
      <c r="G2004" t="s">
        <v>14</v>
      </c>
      <c r="H2004" s="3">
        <v>4181</v>
      </c>
      <c r="I2004" t="s">
        <v>46</v>
      </c>
      <c r="J2004" t="s">
        <v>2265</v>
      </c>
      <c r="K2004">
        <v>167654228</v>
      </c>
      <c r="L2004" t="s">
        <v>95</v>
      </c>
      <c r="M2004" t="s">
        <v>18</v>
      </c>
      <c r="N2004" t="s">
        <v>2127</v>
      </c>
    </row>
    <row r="2005" spans="1:14" x14ac:dyDescent="0.25">
      <c r="A2005" s="2">
        <v>2004</v>
      </c>
      <c r="B2005" s="2">
        <v>13995</v>
      </c>
      <c r="C2005" s="2" t="str">
        <f t="shared" si="31"/>
        <v>Affordable</v>
      </c>
      <c r="D2005" t="s">
        <v>20</v>
      </c>
      <c r="E2005" t="s">
        <v>83</v>
      </c>
      <c r="F2005">
        <v>2015</v>
      </c>
      <c r="G2005" t="s">
        <v>14</v>
      </c>
      <c r="H2005" s="3">
        <v>56703</v>
      </c>
      <c r="I2005" t="s">
        <v>2266</v>
      </c>
      <c r="J2005" t="s">
        <v>2267</v>
      </c>
      <c r="K2005">
        <v>167564839</v>
      </c>
      <c r="L2005" t="s">
        <v>91</v>
      </c>
      <c r="M2005" t="s">
        <v>18</v>
      </c>
      <c r="N2005" t="s">
        <v>430</v>
      </c>
    </row>
    <row r="2006" spans="1:14" x14ac:dyDescent="0.25">
      <c r="A2006" s="2">
        <v>2005</v>
      </c>
      <c r="B2006" s="2">
        <v>29988</v>
      </c>
      <c r="C2006" s="2" t="str">
        <f t="shared" si="31"/>
        <v>Sub Premium</v>
      </c>
      <c r="D2006" t="s">
        <v>20</v>
      </c>
      <c r="E2006" t="s">
        <v>83</v>
      </c>
      <c r="F2006">
        <v>2018</v>
      </c>
      <c r="G2006" t="s">
        <v>14</v>
      </c>
      <c r="H2006" s="3">
        <v>4712</v>
      </c>
      <c r="I2006" t="s">
        <v>2190</v>
      </c>
      <c r="J2006" t="s">
        <v>2268</v>
      </c>
      <c r="K2006">
        <v>167654229</v>
      </c>
      <c r="L2006" t="s">
        <v>95</v>
      </c>
      <c r="M2006" t="s">
        <v>18</v>
      </c>
      <c r="N2006" t="s">
        <v>2127</v>
      </c>
    </row>
    <row r="2007" spans="1:14" x14ac:dyDescent="0.25">
      <c r="A2007" s="2">
        <v>2006</v>
      </c>
      <c r="B2007" s="2">
        <v>12995</v>
      </c>
      <c r="C2007" s="2" t="str">
        <f t="shared" si="31"/>
        <v>Affordable</v>
      </c>
      <c r="D2007" t="s">
        <v>20</v>
      </c>
      <c r="E2007" t="s">
        <v>83</v>
      </c>
      <c r="F2007">
        <v>2015</v>
      </c>
      <c r="G2007" t="s">
        <v>14</v>
      </c>
      <c r="H2007" s="3">
        <v>102800</v>
      </c>
      <c r="I2007" t="s">
        <v>32</v>
      </c>
      <c r="J2007" t="s">
        <v>2269</v>
      </c>
      <c r="K2007">
        <v>167564840</v>
      </c>
      <c r="L2007" t="s">
        <v>17</v>
      </c>
      <c r="M2007" t="s">
        <v>18</v>
      </c>
      <c r="N2007" t="s">
        <v>430</v>
      </c>
    </row>
    <row r="2008" spans="1:14" x14ac:dyDescent="0.25">
      <c r="A2008" s="2">
        <v>2007</v>
      </c>
      <c r="B2008" s="2">
        <v>21687</v>
      </c>
      <c r="C2008" s="2" t="str">
        <f t="shared" si="31"/>
        <v>Sub Premium</v>
      </c>
      <c r="D2008" t="s">
        <v>20</v>
      </c>
      <c r="E2008" t="s">
        <v>83</v>
      </c>
      <c r="F2008">
        <v>2018</v>
      </c>
      <c r="G2008" t="s">
        <v>14</v>
      </c>
      <c r="H2008" s="3">
        <v>7109</v>
      </c>
      <c r="I2008" t="s">
        <v>2270</v>
      </c>
      <c r="J2008" t="s">
        <v>2271</v>
      </c>
      <c r="K2008">
        <v>167654230</v>
      </c>
      <c r="L2008" t="s">
        <v>95</v>
      </c>
      <c r="M2008" t="s">
        <v>18</v>
      </c>
      <c r="N2008" t="s">
        <v>2127</v>
      </c>
    </row>
    <row r="2009" spans="1:14" x14ac:dyDescent="0.25">
      <c r="A2009" s="2">
        <v>2008</v>
      </c>
      <c r="B2009" s="2">
        <v>25200</v>
      </c>
      <c r="C2009" s="2" t="str">
        <f t="shared" si="31"/>
        <v>Sub Premium</v>
      </c>
      <c r="D2009" t="s">
        <v>20</v>
      </c>
      <c r="E2009" t="s">
        <v>31</v>
      </c>
      <c r="F2009">
        <v>2016</v>
      </c>
      <c r="G2009" t="s">
        <v>14</v>
      </c>
      <c r="H2009" s="3">
        <v>100943</v>
      </c>
      <c r="I2009" t="s">
        <v>40</v>
      </c>
      <c r="J2009" t="s">
        <v>2272</v>
      </c>
      <c r="K2009">
        <v>167743025</v>
      </c>
      <c r="L2009" t="s">
        <v>1292</v>
      </c>
      <c r="M2009" t="s">
        <v>18</v>
      </c>
      <c r="N2009" t="s">
        <v>186</v>
      </c>
    </row>
    <row r="2010" spans="1:14" x14ac:dyDescent="0.25">
      <c r="A2010" s="2">
        <v>2009</v>
      </c>
      <c r="B2010" s="2">
        <v>29590</v>
      </c>
      <c r="C2010" s="2" t="str">
        <f t="shared" si="31"/>
        <v>Sub Premium</v>
      </c>
      <c r="D2010" t="s">
        <v>20</v>
      </c>
      <c r="E2010" t="s">
        <v>83</v>
      </c>
      <c r="F2010">
        <v>2015</v>
      </c>
      <c r="G2010" t="s">
        <v>14</v>
      </c>
      <c r="H2010" s="3">
        <v>3915</v>
      </c>
      <c r="I2010" t="s">
        <v>331</v>
      </c>
      <c r="J2010" t="s">
        <v>2273</v>
      </c>
      <c r="K2010">
        <v>167564841</v>
      </c>
      <c r="L2010" t="s">
        <v>91</v>
      </c>
      <c r="M2010" t="s">
        <v>18</v>
      </c>
      <c r="N2010" t="s">
        <v>430</v>
      </c>
    </row>
    <row r="2011" spans="1:14" x14ac:dyDescent="0.25">
      <c r="A2011" s="2">
        <v>2010</v>
      </c>
      <c r="B2011" s="2">
        <v>28999</v>
      </c>
      <c r="C2011" s="2" t="str">
        <f t="shared" si="31"/>
        <v>Sub Premium</v>
      </c>
      <c r="D2011" t="s">
        <v>20</v>
      </c>
      <c r="E2011" t="s">
        <v>83</v>
      </c>
      <c r="F2011">
        <v>2018</v>
      </c>
      <c r="G2011" t="s">
        <v>14</v>
      </c>
      <c r="H2011" s="3">
        <v>15550</v>
      </c>
      <c r="I2011" t="s">
        <v>2274</v>
      </c>
      <c r="J2011" t="s">
        <v>2275</v>
      </c>
      <c r="K2011">
        <v>167654231</v>
      </c>
      <c r="L2011" t="s">
        <v>95</v>
      </c>
      <c r="M2011" t="s">
        <v>18</v>
      </c>
      <c r="N2011" t="s">
        <v>2127</v>
      </c>
    </row>
    <row r="2012" spans="1:14" x14ac:dyDescent="0.25">
      <c r="A2012" s="2">
        <v>2011</v>
      </c>
      <c r="B2012" s="2">
        <v>13942</v>
      </c>
      <c r="C2012" s="2" t="str">
        <f t="shared" si="31"/>
        <v>Affordable</v>
      </c>
      <c r="D2012" t="s">
        <v>20</v>
      </c>
      <c r="E2012" t="s">
        <v>83</v>
      </c>
      <c r="F2012">
        <v>2015</v>
      </c>
      <c r="G2012" t="s">
        <v>14</v>
      </c>
      <c r="H2012" s="3">
        <v>62542</v>
      </c>
      <c r="I2012" t="s">
        <v>2158</v>
      </c>
      <c r="J2012" t="s">
        <v>2276</v>
      </c>
      <c r="K2012">
        <v>167564843</v>
      </c>
      <c r="L2012" t="s">
        <v>17</v>
      </c>
      <c r="M2012" t="s">
        <v>18</v>
      </c>
      <c r="N2012" t="s">
        <v>430</v>
      </c>
    </row>
    <row r="2013" spans="1:14" x14ac:dyDescent="0.25">
      <c r="A2013" s="2">
        <v>2012</v>
      </c>
      <c r="B2013" s="2">
        <v>15300</v>
      </c>
      <c r="C2013" s="2" t="str">
        <f t="shared" si="31"/>
        <v>Affordable</v>
      </c>
      <c r="D2013" t="s">
        <v>20</v>
      </c>
      <c r="E2013" t="s">
        <v>1493</v>
      </c>
      <c r="F2013">
        <v>2018</v>
      </c>
      <c r="G2013" t="s">
        <v>14</v>
      </c>
      <c r="H2013" s="3">
        <v>38370</v>
      </c>
      <c r="I2013" t="s">
        <v>22</v>
      </c>
      <c r="J2013" t="s">
        <v>2277</v>
      </c>
      <c r="K2013">
        <v>167667719</v>
      </c>
      <c r="L2013" t="s">
        <v>247</v>
      </c>
      <c r="M2013" t="s">
        <v>18</v>
      </c>
      <c r="N2013" t="s">
        <v>965</v>
      </c>
    </row>
    <row r="2014" spans="1:14" x14ac:dyDescent="0.25">
      <c r="A2014" s="2">
        <v>2013</v>
      </c>
      <c r="B2014" s="2">
        <v>35400</v>
      </c>
      <c r="C2014" s="2" t="str">
        <f t="shared" si="31"/>
        <v>Sub Premium</v>
      </c>
      <c r="D2014" t="s">
        <v>20</v>
      </c>
      <c r="E2014" t="s">
        <v>1488</v>
      </c>
      <c r="F2014">
        <v>2020</v>
      </c>
      <c r="G2014" t="s">
        <v>14</v>
      </c>
      <c r="H2014" s="3">
        <v>671</v>
      </c>
      <c r="I2014" t="s">
        <v>32</v>
      </c>
      <c r="J2014" t="s">
        <v>2278</v>
      </c>
      <c r="K2014">
        <v>167759471</v>
      </c>
      <c r="L2014" t="s">
        <v>75</v>
      </c>
      <c r="M2014" t="s">
        <v>18</v>
      </c>
      <c r="N2014" t="s">
        <v>186</v>
      </c>
    </row>
    <row r="2015" spans="1:14" x14ac:dyDescent="0.25">
      <c r="A2015" s="2">
        <v>2014</v>
      </c>
      <c r="B2015" s="2">
        <v>32700</v>
      </c>
      <c r="C2015" s="2" t="str">
        <f t="shared" si="31"/>
        <v>Sub Premium</v>
      </c>
      <c r="D2015" t="s">
        <v>20</v>
      </c>
      <c r="E2015" t="s">
        <v>31</v>
      </c>
      <c r="F2015">
        <v>2016</v>
      </c>
      <c r="G2015" t="s">
        <v>14</v>
      </c>
      <c r="H2015" s="3">
        <v>61477</v>
      </c>
      <c r="I2015" t="s">
        <v>22</v>
      </c>
      <c r="J2015" t="s">
        <v>2279</v>
      </c>
      <c r="K2015">
        <v>167743061</v>
      </c>
      <c r="L2015" t="s">
        <v>1292</v>
      </c>
      <c r="M2015" t="s">
        <v>18</v>
      </c>
      <c r="N2015" t="s">
        <v>186</v>
      </c>
    </row>
    <row r="2016" spans="1:14" x14ac:dyDescent="0.25">
      <c r="A2016" s="2">
        <v>2015</v>
      </c>
      <c r="B2016" s="2">
        <v>13995</v>
      </c>
      <c r="C2016" s="2" t="str">
        <f t="shared" si="31"/>
        <v>Affordable</v>
      </c>
      <c r="D2016" t="s">
        <v>20</v>
      </c>
      <c r="E2016" t="s">
        <v>83</v>
      </c>
      <c r="F2016">
        <v>2015</v>
      </c>
      <c r="G2016" t="s">
        <v>14</v>
      </c>
      <c r="H2016" s="3">
        <v>73891</v>
      </c>
      <c r="I2016" t="s">
        <v>22</v>
      </c>
      <c r="J2016" t="s">
        <v>2280</v>
      </c>
      <c r="K2016">
        <v>167564844</v>
      </c>
      <c r="L2016" t="s">
        <v>91</v>
      </c>
      <c r="M2016" t="s">
        <v>18</v>
      </c>
      <c r="N2016" t="s">
        <v>430</v>
      </c>
    </row>
    <row r="2017" spans="1:14" x14ac:dyDescent="0.25">
      <c r="A2017" s="2">
        <v>2016</v>
      </c>
      <c r="B2017" s="2">
        <v>1850</v>
      </c>
      <c r="C2017" s="2" t="str">
        <f t="shared" si="31"/>
        <v>Affordable</v>
      </c>
      <c r="D2017" t="s">
        <v>20</v>
      </c>
      <c r="E2017" t="s">
        <v>31</v>
      </c>
      <c r="F2017">
        <v>2014</v>
      </c>
      <c r="G2017" t="s">
        <v>245</v>
      </c>
      <c r="H2017" s="3">
        <v>168805</v>
      </c>
      <c r="I2017" t="s">
        <v>15</v>
      </c>
      <c r="J2017" t="s">
        <v>2281</v>
      </c>
      <c r="K2017">
        <v>167682471</v>
      </c>
      <c r="L2017" t="s">
        <v>173</v>
      </c>
      <c r="M2017" t="s">
        <v>18</v>
      </c>
      <c r="N2017" t="s">
        <v>30</v>
      </c>
    </row>
    <row r="2018" spans="1:14" x14ac:dyDescent="0.25">
      <c r="A2018" s="2">
        <v>2017</v>
      </c>
      <c r="B2018" s="2">
        <v>15800</v>
      </c>
      <c r="C2018" s="2" t="str">
        <f t="shared" si="31"/>
        <v>Affordable</v>
      </c>
      <c r="D2018" t="s">
        <v>20</v>
      </c>
      <c r="E2018" t="s">
        <v>31</v>
      </c>
      <c r="F2018">
        <v>2012</v>
      </c>
      <c r="G2018" t="s">
        <v>14</v>
      </c>
      <c r="H2018" s="3">
        <v>82564</v>
      </c>
      <c r="I2018" t="s">
        <v>105</v>
      </c>
      <c r="J2018" t="s">
        <v>2282</v>
      </c>
      <c r="K2018">
        <v>167623467</v>
      </c>
      <c r="L2018" t="s">
        <v>39</v>
      </c>
      <c r="M2018" t="s">
        <v>18</v>
      </c>
      <c r="N2018" t="s">
        <v>30</v>
      </c>
    </row>
    <row r="2019" spans="1:14" x14ac:dyDescent="0.25">
      <c r="A2019" s="2">
        <v>2018</v>
      </c>
      <c r="B2019" s="2">
        <v>36000</v>
      </c>
      <c r="C2019" s="2" t="str">
        <f t="shared" si="31"/>
        <v>Sub Premium</v>
      </c>
      <c r="D2019" t="s">
        <v>20</v>
      </c>
      <c r="E2019" t="s">
        <v>31</v>
      </c>
      <c r="F2019">
        <v>2016</v>
      </c>
      <c r="G2019" t="s">
        <v>14</v>
      </c>
      <c r="H2019" s="3">
        <v>85649</v>
      </c>
      <c r="I2019" t="s">
        <v>15</v>
      </c>
      <c r="J2019" t="s">
        <v>2283</v>
      </c>
      <c r="K2019">
        <v>167743078</v>
      </c>
      <c r="L2019" t="s">
        <v>553</v>
      </c>
      <c r="M2019" t="s">
        <v>18</v>
      </c>
      <c r="N2019" t="s">
        <v>186</v>
      </c>
    </row>
    <row r="2020" spans="1:14" x14ac:dyDescent="0.25">
      <c r="A2020" s="2">
        <v>2019</v>
      </c>
      <c r="B2020" s="2">
        <v>15495</v>
      </c>
      <c r="C2020" s="2" t="str">
        <f t="shared" si="31"/>
        <v>Affordable</v>
      </c>
      <c r="D2020" t="s">
        <v>20</v>
      </c>
      <c r="E2020" t="s">
        <v>83</v>
      </c>
      <c r="F2020">
        <v>2015</v>
      </c>
      <c r="G2020" t="s">
        <v>14</v>
      </c>
      <c r="H2020" s="3">
        <v>48374</v>
      </c>
      <c r="I2020" t="s">
        <v>40</v>
      </c>
      <c r="J2020" t="s">
        <v>2284</v>
      </c>
      <c r="K2020">
        <v>167564845</v>
      </c>
      <c r="L2020" t="s">
        <v>91</v>
      </c>
      <c r="M2020" t="s">
        <v>18</v>
      </c>
      <c r="N2020" t="s">
        <v>430</v>
      </c>
    </row>
    <row r="2021" spans="1:14" x14ac:dyDescent="0.25">
      <c r="A2021" s="2">
        <v>2020</v>
      </c>
      <c r="B2021" s="2">
        <v>21500</v>
      </c>
      <c r="C2021" s="2" t="str">
        <f t="shared" si="31"/>
        <v>Sub Premium</v>
      </c>
      <c r="D2021" t="s">
        <v>20</v>
      </c>
      <c r="E2021" t="s">
        <v>31</v>
      </c>
      <c r="F2021">
        <v>2012</v>
      </c>
      <c r="G2021" t="s">
        <v>14</v>
      </c>
      <c r="H2021" s="3">
        <v>11990</v>
      </c>
      <c r="I2021" t="s">
        <v>37</v>
      </c>
      <c r="J2021" t="s">
        <v>2285</v>
      </c>
      <c r="K2021">
        <v>167623702</v>
      </c>
      <c r="L2021" t="s">
        <v>39</v>
      </c>
      <c r="M2021" t="s">
        <v>18</v>
      </c>
      <c r="N2021" t="s">
        <v>30</v>
      </c>
    </row>
    <row r="2022" spans="1:14" x14ac:dyDescent="0.25">
      <c r="A2022" s="2">
        <v>2021</v>
      </c>
      <c r="B2022" s="2">
        <v>7200</v>
      </c>
      <c r="C2022" s="2" t="str">
        <f t="shared" si="31"/>
        <v>Affordable</v>
      </c>
      <c r="D2022" t="s">
        <v>20</v>
      </c>
      <c r="E2022" t="s">
        <v>31</v>
      </c>
      <c r="F2022">
        <v>2016</v>
      </c>
      <c r="G2022" t="s">
        <v>14</v>
      </c>
      <c r="H2022" s="3">
        <v>64111</v>
      </c>
      <c r="I2022" t="s">
        <v>15</v>
      </c>
      <c r="J2022" t="s">
        <v>2286</v>
      </c>
      <c r="K2022">
        <v>167743079</v>
      </c>
      <c r="L2022" t="s">
        <v>1292</v>
      </c>
      <c r="M2022" t="s">
        <v>18</v>
      </c>
      <c r="N2022" t="s">
        <v>186</v>
      </c>
    </row>
    <row r="2023" spans="1:14" x14ac:dyDescent="0.25">
      <c r="A2023" s="2">
        <v>2022</v>
      </c>
      <c r="B2023" s="2">
        <v>17589</v>
      </c>
      <c r="C2023" s="2" t="str">
        <f t="shared" si="31"/>
        <v>Affordable</v>
      </c>
      <c r="D2023" t="s">
        <v>20</v>
      </c>
      <c r="E2023" t="s">
        <v>83</v>
      </c>
      <c r="F2023">
        <v>2015</v>
      </c>
      <c r="G2023" t="s">
        <v>14</v>
      </c>
      <c r="H2023" s="3">
        <v>28771</v>
      </c>
      <c r="I2023" t="s">
        <v>37</v>
      </c>
      <c r="J2023" t="s">
        <v>2287</v>
      </c>
      <c r="K2023">
        <v>167564846</v>
      </c>
      <c r="L2023" t="s">
        <v>17</v>
      </c>
      <c r="M2023" t="s">
        <v>18</v>
      </c>
      <c r="N2023" t="s">
        <v>430</v>
      </c>
    </row>
    <row r="2024" spans="1:14" x14ac:dyDescent="0.25">
      <c r="A2024" s="2">
        <v>2023</v>
      </c>
      <c r="B2024" s="2">
        <v>31700</v>
      </c>
      <c r="C2024" s="2" t="str">
        <f t="shared" si="31"/>
        <v>Sub Premium</v>
      </c>
      <c r="D2024" t="s">
        <v>20</v>
      </c>
      <c r="E2024" t="s">
        <v>31</v>
      </c>
      <c r="F2024">
        <v>2015</v>
      </c>
      <c r="G2024" t="s">
        <v>14</v>
      </c>
      <c r="H2024" s="3">
        <v>126708</v>
      </c>
      <c r="I2024" t="s">
        <v>40</v>
      </c>
      <c r="J2024" t="s">
        <v>2288</v>
      </c>
      <c r="K2024">
        <v>167743606</v>
      </c>
      <c r="L2024" t="s">
        <v>1292</v>
      </c>
      <c r="M2024" t="s">
        <v>18</v>
      </c>
      <c r="N2024" t="s">
        <v>186</v>
      </c>
    </row>
    <row r="2025" spans="1:14" x14ac:dyDescent="0.25">
      <c r="A2025" s="2">
        <v>2024</v>
      </c>
      <c r="B2025" s="2">
        <v>31790</v>
      </c>
      <c r="C2025" s="2" t="str">
        <f t="shared" si="31"/>
        <v>Sub Premium</v>
      </c>
      <c r="D2025" t="s">
        <v>20</v>
      </c>
      <c r="E2025" t="s">
        <v>83</v>
      </c>
      <c r="F2025">
        <v>2015</v>
      </c>
      <c r="G2025" t="s">
        <v>14</v>
      </c>
      <c r="H2025" s="3">
        <v>27165</v>
      </c>
      <c r="I2025" t="s">
        <v>54</v>
      </c>
      <c r="J2025" t="s">
        <v>2289</v>
      </c>
      <c r="K2025">
        <v>167564847</v>
      </c>
      <c r="L2025" t="s">
        <v>91</v>
      </c>
      <c r="M2025" t="s">
        <v>18</v>
      </c>
      <c r="N2025" t="s">
        <v>430</v>
      </c>
    </row>
    <row r="2026" spans="1:14" x14ac:dyDescent="0.25">
      <c r="A2026" s="2">
        <v>2025</v>
      </c>
      <c r="B2026" s="2">
        <v>18100</v>
      </c>
      <c r="C2026" s="2" t="str">
        <f t="shared" si="31"/>
        <v>Affordable</v>
      </c>
      <c r="D2026" t="s">
        <v>20</v>
      </c>
      <c r="E2026" t="s">
        <v>232</v>
      </c>
      <c r="F2026">
        <v>2015</v>
      </c>
      <c r="G2026" t="s">
        <v>14</v>
      </c>
      <c r="H2026" s="3">
        <v>106546</v>
      </c>
      <c r="I2026" t="s">
        <v>40</v>
      </c>
      <c r="J2026" t="s">
        <v>2290</v>
      </c>
      <c r="K2026">
        <v>167743616</v>
      </c>
      <c r="L2026" t="s">
        <v>553</v>
      </c>
      <c r="M2026" t="s">
        <v>18</v>
      </c>
      <c r="N2026" t="s">
        <v>186</v>
      </c>
    </row>
    <row r="2027" spans="1:14" x14ac:dyDescent="0.25">
      <c r="A2027" s="2">
        <v>2026</v>
      </c>
      <c r="B2027" s="2">
        <v>14495</v>
      </c>
      <c r="C2027" s="2" t="str">
        <f t="shared" si="31"/>
        <v>Affordable</v>
      </c>
      <c r="D2027" t="s">
        <v>20</v>
      </c>
      <c r="E2027" t="s">
        <v>83</v>
      </c>
      <c r="F2027">
        <v>2015</v>
      </c>
      <c r="G2027" t="s">
        <v>14</v>
      </c>
      <c r="H2027" s="3">
        <v>54778</v>
      </c>
      <c r="I2027" t="s">
        <v>40</v>
      </c>
      <c r="J2027" t="s">
        <v>2291</v>
      </c>
      <c r="K2027">
        <v>167564872</v>
      </c>
      <c r="L2027" t="s">
        <v>17</v>
      </c>
      <c r="M2027" t="s">
        <v>18</v>
      </c>
      <c r="N2027" t="s">
        <v>430</v>
      </c>
    </row>
    <row r="2028" spans="1:14" x14ac:dyDescent="0.25">
      <c r="A2028" s="2">
        <v>2027</v>
      </c>
      <c r="B2028" s="2">
        <v>15000</v>
      </c>
      <c r="C2028" s="2" t="str">
        <f t="shared" si="31"/>
        <v>Affordable</v>
      </c>
      <c r="D2028" t="s">
        <v>20</v>
      </c>
      <c r="E2028" t="s">
        <v>824</v>
      </c>
      <c r="F2028">
        <v>2020</v>
      </c>
      <c r="G2028" t="s">
        <v>14</v>
      </c>
      <c r="H2028" s="3">
        <v>11729</v>
      </c>
      <c r="I2028" t="s">
        <v>40</v>
      </c>
      <c r="J2028" t="s">
        <v>2292</v>
      </c>
      <c r="K2028">
        <v>167625047</v>
      </c>
      <c r="L2028" t="s">
        <v>488</v>
      </c>
      <c r="M2028" t="s">
        <v>18</v>
      </c>
      <c r="N2028" t="s">
        <v>92</v>
      </c>
    </row>
    <row r="2029" spans="1:14" x14ac:dyDescent="0.25">
      <c r="A2029" s="2">
        <v>2028</v>
      </c>
      <c r="B2029" s="2">
        <v>26400</v>
      </c>
      <c r="C2029" s="2" t="str">
        <f t="shared" si="31"/>
        <v>Sub Premium</v>
      </c>
      <c r="D2029" t="s">
        <v>20</v>
      </c>
      <c r="E2029" t="s">
        <v>31</v>
      </c>
      <c r="F2029">
        <v>2015</v>
      </c>
      <c r="G2029" t="s">
        <v>14</v>
      </c>
      <c r="H2029" s="3">
        <v>85197</v>
      </c>
      <c r="I2029" t="s">
        <v>15</v>
      </c>
      <c r="J2029" t="s">
        <v>2293</v>
      </c>
      <c r="K2029">
        <v>167743628</v>
      </c>
      <c r="L2029" t="s">
        <v>553</v>
      </c>
      <c r="M2029" t="s">
        <v>18</v>
      </c>
      <c r="N2029" t="s">
        <v>186</v>
      </c>
    </row>
    <row r="2030" spans="1:14" x14ac:dyDescent="0.25">
      <c r="A2030" s="2">
        <v>2029</v>
      </c>
      <c r="B2030" s="2">
        <v>27990</v>
      </c>
      <c r="C2030" s="2" t="str">
        <f t="shared" si="31"/>
        <v>Sub Premium</v>
      </c>
      <c r="D2030" t="s">
        <v>20</v>
      </c>
      <c r="E2030" t="s">
        <v>83</v>
      </c>
      <c r="F2030">
        <v>2015</v>
      </c>
      <c r="G2030" t="s">
        <v>14</v>
      </c>
      <c r="H2030" s="3">
        <v>19130</v>
      </c>
      <c r="I2030" t="s">
        <v>37</v>
      </c>
      <c r="J2030" t="s">
        <v>2294</v>
      </c>
      <c r="K2030">
        <v>167564874</v>
      </c>
      <c r="L2030" t="s">
        <v>330</v>
      </c>
      <c r="M2030" t="s">
        <v>18</v>
      </c>
      <c r="N2030" t="s">
        <v>430</v>
      </c>
    </row>
    <row r="2031" spans="1:14" x14ac:dyDescent="0.25">
      <c r="A2031" s="2">
        <v>2030</v>
      </c>
      <c r="B2031" s="2">
        <v>19700</v>
      </c>
      <c r="C2031" s="2" t="str">
        <f t="shared" si="31"/>
        <v>Affordable</v>
      </c>
      <c r="D2031" t="s">
        <v>20</v>
      </c>
      <c r="E2031" t="s">
        <v>1598</v>
      </c>
      <c r="F2031">
        <v>2015</v>
      </c>
      <c r="G2031" t="s">
        <v>14</v>
      </c>
      <c r="H2031" s="3">
        <v>72369</v>
      </c>
      <c r="I2031" t="s">
        <v>40</v>
      </c>
      <c r="J2031" t="s">
        <v>2295</v>
      </c>
      <c r="K2031">
        <v>167743633</v>
      </c>
      <c r="L2031" t="s">
        <v>553</v>
      </c>
      <c r="M2031" t="s">
        <v>18</v>
      </c>
      <c r="N2031" t="s">
        <v>186</v>
      </c>
    </row>
    <row r="2032" spans="1:14" x14ac:dyDescent="0.25">
      <c r="A2032" s="2">
        <v>2031</v>
      </c>
      <c r="B2032" s="2">
        <v>15300</v>
      </c>
      <c r="C2032" s="2" t="str">
        <f t="shared" si="31"/>
        <v>Affordable</v>
      </c>
      <c r="D2032" t="s">
        <v>20</v>
      </c>
      <c r="E2032" t="s">
        <v>83</v>
      </c>
      <c r="F2032">
        <v>2015</v>
      </c>
      <c r="G2032" t="s">
        <v>14</v>
      </c>
      <c r="H2032" s="3">
        <v>59646</v>
      </c>
      <c r="I2032" t="s">
        <v>22</v>
      </c>
      <c r="J2032" t="s">
        <v>2296</v>
      </c>
      <c r="K2032">
        <v>167564875</v>
      </c>
      <c r="L2032" t="s">
        <v>330</v>
      </c>
      <c r="M2032" t="s">
        <v>18</v>
      </c>
      <c r="N2032" t="s">
        <v>430</v>
      </c>
    </row>
    <row r="2033" spans="1:14" x14ac:dyDescent="0.25">
      <c r="A2033" s="2">
        <v>2032</v>
      </c>
      <c r="B2033" s="2">
        <v>22000</v>
      </c>
      <c r="C2033" s="2" t="str">
        <f t="shared" si="31"/>
        <v>Sub Premium</v>
      </c>
      <c r="D2033" t="s">
        <v>20</v>
      </c>
      <c r="E2033" t="s">
        <v>31</v>
      </c>
      <c r="F2033">
        <v>2014</v>
      </c>
      <c r="G2033" t="s">
        <v>14</v>
      </c>
      <c r="H2033" s="3">
        <v>68418</v>
      </c>
      <c r="I2033" t="s">
        <v>15</v>
      </c>
      <c r="J2033" t="s">
        <v>2297</v>
      </c>
      <c r="K2033">
        <v>167743891</v>
      </c>
      <c r="L2033" t="s">
        <v>553</v>
      </c>
      <c r="M2033" t="s">
        <v>18</v>
      </c>
      <c r="N2033" t="s">
        <v>186</v>
      </c>
    </row>
    <row r="2034" spans="1:14" x14ac:dyDescent="0.25">
      <c r="A2034" s="2">
        <v>2033</v>
      </c>
      <c r="B2034" s="2">
        <v>23999</v>
      </c>
      <c r="C2034" s="2" t="str">
        <f t="shared" si="31"/>
        <v>Sub Premium</v>
      </c>
      <c r="D2034" t="s">
        <v>20</v>
      </c>
      <c r="E2034" t="s">
        <v>83</v>
      </c>
      <c r="F2034">
        <v>2015</v>
      </c>
      <c r="G2034" t="s">
        <v>14</v>
      </c>
      <c r="H2034" s="3">
        <v>8400</v>
      </c>
      <c r="I2034" t="s">
        <v>15</v>
      </c>
      <c r="J2034" t="s">
        <v>2298</v>
      </c>
      <c r="K2034">
        <v>167564892</v>
      </c>
      <c r="L2034" t="s">
        <v>17</v>
      </c>
      <c r="M2034" t="s">
        <v>18</v>
      </c>
      <c r="N2034" t="s">
        <v>430</v>
      </c>
    </row>
    <row r="2035" spans="1:14" x14ac:dyDescent="0.25">
      <c r="A2035" s="2">
        <v>2034</v>
      </c>
      <c r="B2035" s="2">
        <v>16488</v>
      </c>
      <c r="C2035" s="2" t="str">
        <f t="shared" si="31"/>
        <v>Affordable</v>
      </c>
      <c r="D2035" t="s">
        <v>20</v>
      </c>
      <c r="E2035" t="s">
        <v>83</v>
      </c>
      <c r="F2035">
        <v>2015</v>
      </c>
      <c r="G2035" t="s">
        <v>14</v>
      </c>
      <c r="H2035" s="3">
        <v>45084</v>
      </c>
      <c r="I2035" t="s">
        <v>46</v>
      </c>
      <c r="J2035" t="s">
        <v>2299</v>
      </c>
      <c r="K2035">
        <v>167564894</v>
      </c>
      <c r="L2035" t="s">
        <v>91</v>
      </c>
      <c r="M2035" t="s">
        <v>18</v>
      </c>
      <c r="N2035" t="s">
        <v>430</v>
      </c>
    </row>
    <row r="2036" spans="1:14" x14ac:dyDescent="0.25">
      <c r="A2036" s="2">
        <v>2035</v>
      </c>
      <c r="B2036" s="2">
        <v>12784</v>
      </c>
      <c r="C2036" s="2" t="str">
        <f t="shared" si="31"/>
        <v>Affordable</v>
      </c>
      <c r="D2036" t="s">
        <v>20</v>
      </c>
      <c r="E2036" t="s">
        <v>83</v>
      </c>
      <c r="F2036">
        <v>2015</v>
      </c>
      <c r="G2036" t="s">
        <v>14</v>
      </c>
      <c r="H2036" s="3">
        <v>67037</v>
      </c>
      <c r="I2036" t="s">
        <v>46</v>
      </c>
      <c r="J2036" t="s">
        <v>2300</v>
      </c>
      <c r="K2036">
        <v>167564896</v>
      </c>
      <c r="L2036" t="s">
        <v>17</v>
      </c>
      <c r="M2036" t="s">
        <v>18</v>
      </c>
      <c r="N2036" t="s">
        <v>430</v>
      </c>
    </row>
    <row r="2037" spans="1:14" x14ac:dyDescent="0.25">
      <c r="A2037" s="2">
        <v>2036</v>
      </c>
      <c r="B2037" s="2">
        <v>23400</v>
      </c>
      <c r="C2037" s="2" t="str">
        <f t="shared" si="31"/>
        <v>Sub Premium</v>
      </c>
      <c r="D2037" t="s">
        <v>20</v>
      </c>
      <c r="E2037" t="s">
        <v>83</v>
      </c>
      <c r="F2037">
        <v>2015</v>
      </c>
      <c r="G2037" t="s">
        <v>14</v>
      </c>
      <c r="H2037" s="3">
        <v>64135</v>
      </c>
      <c r="I2037" t="s">
        <v>15</v>
      </c>
      <c r="J2037" t="s">
        <v>2301</v>
      </c>
      <c r="K2037">
        <v>167564910</v>
      </c>
      <c r="L2037" t="s">
        <v>17</v>
      </c>
      <c r="M2037" t="s">
        <v>18</v>
      </c>
      <c r="N2037" t="s">
        <v>430</v>
      </c>
    </row>
    <row r="2038" spans="1:14" x14ac:dyDescent="0.25">
      <c r="A2038" s="2">
        <v>2037</v>
      </c>
      <c r="B2038" s="2">
        <v>9705</v>
      </c>
      <c r="C2038" s="2" t="str">
        <f t="shared" si="31"/>
        <v>Affordable</v>
      </c>
      <c r="D2038" t="s">
        <v>20</v>
      </c>
      <c r="E2038" t="s">
        <v>31</v>
      </c>
      <c r="F2038">
        <v>2017</v>
      </c>
      <c r="G2038" t="s">
        <v>14</v>
      </c>
      <c r="H2038" s="3">
        <v>72377</v>
      </c>
      <c r="I2038" t="s">
        <v>15</v>
      </c>
      <c r="J2038" t="s">
        <v>2302</v>
      </c>
      <c r="K2038">
        <v>167744596</v>
      </c>
      <c r="L2038" t="s">
        <v>445</v>
      </c>
      <c r="M2038" t="s">
        <v>18</v>
      </c>
      <c r="N2038" t="s">
        <v>186</v>
      </c>
    </row>
    <row r="2039" spans="1:14" x14ac:dyDescent="0.25">
      <c r="A2039" s="2">
        <v>2038</v>
      </c>
      <c r="B2039" s="2">
        <v>25999</v>
      </c>
      <c r="C2039" s="2" t="str">
        <f t="shared" si="31"/>
        <v>Sub Premium</v>
      </c>
      <c r="D2039" t="s">
        <v>20</v>
      </c>
      <c r="E2039" t="s">
        <v>83</v>
      </c>
      <c r="F2039">
        <v>2015</v>
      </c>
      <c r="G2039" t="s">
        <v>14</v>
      </c>
      <c r="H2039" s="3">
        <v>39367</v>
      </c>
      <c r="I2039" t="s">
        <v>2266</v>
      </c>
      <c r="J2039" t="s">
        <v>2303</v>
      </c>
      <c r="K2039">
        <v>167564912</v>
      </c>
      <c r="L2039" t="s">
        <v>17</v>
      </c>
      <c r="M2039" t="s">
        <v>18</v>
      </c>
      <c r="N2039" t="s">
        <v>430</v>
      </c>
    </row>
    <row r="2040" spans="1:14" x14ac:dyDescent="0.25">
      <c r="A2040" s="2">
        <v>2039</v>
      </c>
      <c r="B2040" s="2">
        <v>34977</v>
      </c>
      <c r="C2040" s="2" t="str">
        <f t="shared" si="31"/>
        <v>Sub Premium</v>
      </c>
      <c r="D2040" t="s">
        <v>20</v>
      </c>
      <c r="E2040" t="s">
        <v>83</v>
      </c>
      <c r="F2040">
        <v>2015</v>
      </c>
      <c r="G2040" t="s">
        <v>14</v>
      </c>
      <c r="H2040" s="3">
        <v>46540</v>
      </c>
      <c r="I2040" t="s">
        <v>15</v>
      </c>
      <c r="J2040" t="s">
        <v>2304</v>
      </c>
      <c r="K2040">
        <v>167564913</v>
      </c>
      <c r="L2040" t="s">
        <v>95</v>
      </c>
      <c r="M2040" t="s">
        <v>18</v>
      </c>
      <c r="N2040" t="s">
        <v>430</v>
      </c>
    </row>
    <row r="2041" spans="1:14" x14ac:dyDescent="0.25">
      <c r="A2041" s="2">
        <v>2040</v>
      </c>
      <c r="B2041" s="2">
        <v>19000</v>
      </c>
      <c r="C2041" s="2" t="str">
        <f t="shared" si="31"/>
        <v>Affordable</v>
      </c>
      <c r="D2041" t="s">
        <v>20</v>
      </c>
      <c r="E2041" t="s">
        <v>83</v>
      </c>
      <c r="F2041">
        <v>2015</v>
      </c>
      <c r="G2041" t="s">
        <v>14</v>
      </c>
      <c r="H2041" s="3">
        <v>40677</v>
      </c>
      <c r="I2041" t="s">
        <v>2190</v>
      </c>
      <c r="J2041" t="s">
        <v>2305</v>
      </c>
      <c r="K2041">
        <v>167564914</v>
      </c>
      <c r="L2041" t="s">
        <v>17</v>
      </c>
      <c r="M2041" t="s">
        <v>18</v>
      </c>
      <c r="N2041" t="s">
        <v>430</v>
      </c>
    </row>
    <row r="2042" spans="1:14" x14ac:dyDescent="0.25">
      <c r="A2042" s="2">
        <v>2041</v>
      </c>
      <c r="B2042" s="2">
        <v>15995</v>
      </c>
      <c r="C2042" s="2" t="str">
        <f t="shared" si="31"/>
        <v>Affordable</v>
      </c>
      <c r="D2042" t="s">
        <v>20</v>
      </c>
      <c r="E2042" t="s">
        <v>83</v>
      </c>
      <c r="F2042">
        <v>2015</v>
      </c>
      <c r="G2042" t="s">
        <v>14</v>
      </c>
      <c r="H2042" s="3">
        <v>69438</v>
      </c>
      <c r="I2042" t="s">
        <v>15</v>
      </c>
      <c r="J2042" t="s">
        <v>2306</v>
      </c>
      <c r="K2042">
        <v>167564915</v>
      </c>
      <c r="L2042" t="s">
        <v>91</v>
      </c>
      <c r="M2042" t="s">
        <v>18</v>
      </c>
      <c r="N2042" t="s">
        <v>430</v>
      </c>
    </row>
    <row r="2043" spans="1:14" x14ac:dyDescent="0.25">
      <c r="A2043" s="2">
        <v>2042</v>
      </c>
      <c r="B2043" s="2">
        <v>13487</v>
      </c>
      <c r="C2043" s="2" t="str">
        <f t="shared" si="31"/>
        <v>Affordable</v>
      </c>
      <c r="D2043" t="s">
        <v>20</v>
      </c>
      <c r="E2043" t="s">
        <v>83</v>
      </c>
      <c r="F2043">
        <v>2015</v>
      </c>
      <c r="G2043" t="s">
        <v>14</v>
      </c>
      <c r="H2043" s="3">
        <v>96246</v>
      </c>
      <c r="I2043" t="s">
        <v>46</v>
      </c>
      <c r="J2043" t="s">
        <v>2307</v>
      </c>
      <c r="K2043">
        <v>167564973</v>
      </c>
      <c r="L2043" t="s">
        <v>91</v>
      </c>
      <c r="M2043" t="s">
        <v>18</v>
      </c>
      <c r="N2043" t="s">
        <v>430</v>
      </c>
    </row>
    <row r="2044" spans="1:14" x14ac:dyDescent="0.25">
      <c r="A2044" s="2">
        <v>2043</v>
      </c>
      <c r="B2044" s="2">
        <v>18707</v>
      </c>
      <c r="C2044" s="2" t="str">
        <f t="shared" si="31"/>
        <v>Affordable</v>
      </c>
      <c r="D2044" t="s">
        <v>20</v>
      </c>
      <c r="E2044" t="s">
        <v>83</v>
      </c>
      <c r="F2044">
        <v>2015</v>
      </c>
      <c r="G2044" t="s">
        <v>14</v>
      </c>
      <c r="H2044" s="3">
        <v>69719</v>
      </c>
      <c r="I2044" t="s">
        <v>40</v>
      </c>
      <c r="J2044" t="s">
        <v>2308</v>
      </c>
      <c r="K2044">
        <v>167565005</v>
      </c>
      <c r="L2044" t="s">
        <v>428</v>
      </c>
      <c r="M2044" t="s">
        <v>18</v>
      </c>
      <c r="N2044" t="s">
        <v>430</v>
      </c>
    </row>
    <row r="2045" spans="1:14" x14ac:dyDescent="0.25">
      <c r="A2045" s="2">
        <v>2044</v>
      </c>
      <c r="B2045" s="2">
        <v>15290</v>
      </c>
      <c r="C2045" s="2" t="str">
        <f t="shared" si="31"/>
        <v>Affordable</v>
      </c>
      <c r="D2045" t="s">
        <v>20</v>
      </c>
      <c r="E2045" t="s">
        <v>83</v>
      </c>
      <c r="F2045">
        <v>2015</v>
      </c>
      <c r="G2045" t="s">
        <v>14</v>
      </c>
      <c r="H2045" s="3">
        <v>75933</v>
      </c>
      <c r="I2045" t="s">
        <v>2309</v>
      </c>
      <c r="J2045" t="s">
        <v>2310</v>
      </c>
      <c r="K2045">
        <v>167565029</v>
      </c>
      <c r="L2045" t="s">
        <v>91</v>
      </c>
      <c r="M2045" t="s">
        <v>18</v>
      </c>
      <c r="N2045" t="s">
        <v>430</v>
      </c>
    </row>
    <row r="2046" spans="1:14" x14ac:dyDescent="0.25">
      <c r="A2046" s="2">
        <v>2045</v>
      </c>
      <c r="B2046" s="2">
        <v>15600</v>
      </c>
      <c r="C2046" s="2" t="str">
        <f t="shared" si="31"/>
        <v>Affordable</v>
      </c>
      <c r="D2046" t="s">
        <v>20</v>
      </c>
      <c r="E2046" t="s">
        <v>83</v>
      </c>
      <c r="F2046">
        <v>2015</v>
      </c>
      <c r="G2046" t="s">
        <v>14</v>
      </c>
      <c r="H2046" s="3">
        <v>54325</v>
      </c>
      <c r="I2046" t="s">
        <v>15</v>
      </c>
      <c r="J2046" t="s">
        <v>2311</v>
      </c>
      <c r="K2046">
        <v>167565030</v>
      </c>
      <c r="L2046" t="s">
        <v>91</v>
      </c>
      <c r="M2046" t="s">
        <v>18</v>
      </c>
      <c r="N2046" t="s">
        <v>430</v>
      </c>
    </row>
    <row r="2047" spans="1:14" x14ac:dyDescent="0.25">
      <c r="A2047" s="2">
        <v>2046</v>
      </c>
      <c r="B2047" s="2">
        <v>47000</v>
      </c>
      <c r="C2047" s="2" t="str">
        <f t="shared" si="31"/>
        <v>Sub Premium</v>
      </c>
      <c r="D2047" t="s">
        <v>20</v>
      </c>
      <c r="E2047" t="s">
        <v>1598</v>
      </c>
      <c r="F2047">
        <v>2019</v>
      </c>
      <c r="G2047" t="s">
        <v>14</v>
      </c>
      <c r="H2047" s="3">
        <v>24902</v>
      </c>
      <c r="I2047" t="s">
        <v>15</v>
      </c>
      <c r="J2047" t="s">
        <v>2312</v>
      </c>
      <c r="K2047">
        <v>167625630</v>
      </c>
      <c r="L2047" t="s">
        <v>488</v>
      </c>
      <c r="M2047" t="s">
        <v>18</v>
      </c>
      <c r="N2047" t="s">
        <v>30</v>
      </c>
    </row>
    <row r="2048" spans="1:14" x14ac:dyDescent="0.25">
      <c r="A2048" s="2">
        <v>2047</v>
      </c>
      <c r="B2048" s="2">
        <v>16080</v>
      </c>
      <c r="C2048" s="2" t="str">
        <f t="shared" si="31"/>
        <v>Affordable</v>
      </c>
      <c r="D2048" t="s">
        <v>20</v>
      </c>
      <c r="E2048" t="s">
        <v>83</v>
      </c>
      <c r="F2048">
        <v>2015</v>
      </c>
      <c r="G2048" t="s">
        <v>14</v>
      </c>
      <c r="H2048" s="3">
        <v>31793</v>
      </c>
      <c r="I2048" t="s">
        <v>32</v>
      </c>
      <c r="J2048" t="s">
        <v>2313</v>
      </c>
      <c r="K2048">
        <v>167565031</v>
      </c>
      <c r="L2048" t="s">
        <v>428</v>
      </c>
      <c r="M2048" t="s">
        <v>18</v>
      </c>
      <c r="N2048" t="s">
        <v>430</v>
      </c>
    </row>
    <row r="2049" spans="1:14" x14ac:dyDescent="0.25">
      <c r="A2049" s="2">
        <v>2048</v>
      </c>
      <c r="B2049" s="2">
        <v>50000</v>
      </c>
      <c r="C2049" s="2" t="str">
        <f t="shared" si="31"/>
        <v>Sub Premium</v>
      </c>
      <c r="D2049" t="s">
        <v>20</v>
      </c>
      <c r="E2049" t="s">
        <v>1568</v>
      </c>
      <c r="F2049">
        <v>2019</v>
      </c>
      <c r="G2049" t="s">
        <v>14</v>
      </c>
      <c r="H2049" s="3">
        <v>16505</v>
      </c>
      <c r="I2049" t="s">
        <v>40</v>
      </c>
      <c r="J2049" t="s">
        <v>2314</v>
      </c>
      <c r="K2049">
        <v>167625631</v>
      </c>
      <c r="L2049" t="s">
        <v>488</v>
      </c>
      <c r="M2049" t="s">
        <v>18</v>
      </c>
      <c r="N2049" t="s">
        <v>30</v>
      </c>
    </row>
    <row r="2050" spans="1:14" x14ac:dyDescent="0.25">
      <c r="A2050" s="2">
        <v>2049</v>
      </c>
      <c r="B2050" s="2">
        <v>15268</v>
      </c>
      <c r="C2050" s="2" t="str">
        <f t="shared" ref="C2050:C2113" si="32">IF(B2050&gt;=55000, "Premium", IF(B2050&gt;=20000, "Sub Premium", "Affordable"))</f>
        <v>Affordable</v>
      </c>
      <c r="D2050" t="s">
        <v>20</v>
      </c>
      <c r="E2050" t="s">
        <v>83</v>
      </c>
      <c r="F2050">
        <v>2015</v>
      </c>
      <c r="G2050" t="s">
        <v>14</v>
      </c>
      <c r="H2050" s="3">
        <v>74361</v>
      </c>
      <c r="I2050" t="s">
        <v>15</v>
      </c>
      <c r="J2050" t="s">
        <v>2315</v>
      </c>
      <c r="K2050">
        <v>167565034</v>
      </c>
      <c r="L2050" t="s">
        <v>91</v>
      </c>
      <c r="M2050" t="s">
        <v>18</v>
      </c>
      <c r="N2050" t="s">
        <v>430</v>
      </c>
    </row>
    <row r="2051" spans="1:14" x14ac:dyDescent="0.25">
      <c r="A2051" s="2">
        <v>2050</v>
      </c>
      <c r="B2051" s="2">
        <v>47500</v>
      </c>
      <c r="C2051" s="2" t="str">
        <f t="shared" si="32"/>
        <v>Sub Premium</v>
      </c>
      <c r="D2051" t="s">
        <v>20</v>
      </c>
      <c r="E2051" t="s">
        <v>1568</v>
      </c>
      <c r="F2051">
        <v>2019</v>
      </c>
      <c r="G2051" t="s">
        <v>14</v>
      </c>
      <c r="H2051" s="3">
        <v>27868</v>
      </c>
      <c r="I2051" t="s">
        <v>15</v>
      </c>
      <c r="J2051" t="s">
        <v>2316</v>
      </c>
      <c r="K2051">
        <v>167625634</v>
      </c>
      <c r="L2051" t="s">
        <v>488</v>
      </c>
      <c r="M2051" t="s">
        <v>18</v>
      </c>
      <c r="N2051" t="s">
        <v>30</v>
      </c>
    </row>
    <row r="2052" spans="1:14" x14ac:dyDescent="0.25">
      <c r="A2052" s="2">
        <v>2051</v>
      </c>
      <c r="B2052" s="2">
        <v>18497</v>
      </c>
      <c r="C2052" s="2" t="str">
        <f t="shared" si="32"/>
        <v>Affordable</v>
      </c>
      <c r="D2052" t="s">
        <v>20</v>
      </c>
      <c r="E2052" t="s">
        <v>83</v>
      </c>
      <c r="F2052">
        <v>2015</v>
      </c>
      <c r="G2052" t="s">
        <v>14</v>
      </c>
      <c r="H2052" s="3">
        <v>34011</v>
      </c>
      <c r="I2052" t="s">
        <v>15</v>
      </c>
      <c r="J2052" t="s">
        <v>2317</v>
      </c>
      <c r="K2052">
        <v>167565036</v>
      </c>
      <c r="L2052" t="s">
        <v>330</v>
      </c>
      <c r="M2052" t="s">
        <v>18</v>
      </c>
      <c r="N2052" t="s">
        <v>430</v>
      </c>
    </row>
    <row r="2053" spans="1:14" x14ac:dyDescent="0.25">
      <c r="A2053" s="2">
        <v>2052</v>
      </c>
      <c r="B2053" s="2">
        <v>10000</v>
      </c>
      <c r="C2053" s="2" t="str">
        <f t="shared" si="32"/>
        <v>Affordable</v>
      </c>
      <c r="D2053" t="s">
        <v>20</v>
      </c>
      <c r="E2053" t="s">
        <v>201</v>
      </c>
      <c r="F2053">
        <v>2019</v>
      </c>
      <c r="G2053" t="s">
        <v>14</v>
      </c>
      <c r="H2053" s="3">
        <v>19993</v>
      </c>
      <c r="I2053" t="s">
        <v>22</v>
      </c>
      <c r="J2053" t="s">
        <v>2318</v>
      </c>
      <c r="K2053">
        <v>167625635</v>
      </c>
      <c r="L2053" t="s">
        <v>488</v>
      </c>
      <c r="M2053" t="s">
        <v>18</v>
      </c>
      <c r="N2053" t="s">
        <v>92</v>
      </c>
    </row>
    <row r="2054" spans="1:14" x14ac:dyDescent="0.25">
      <c r="A2054" s="2">
        <v>2053</v>
      </c>
      <c r="B2054" s="2">
        <v>19995</v>
      </c>
      <c r="C2054" s="2" t="str">
        <f t="shared" si="32"/>
        <v>Affordable</v>
      </c>
      <c r="D2054" t="s">
        <v>20</v>
      </c>
      <c r="E2054" t="s">
        <v>2319</v>
      </c>
      <c r="F2054">
        <v>2015</v>
      </c>
      <c r="G2054" t="s">
        <v>14</v>
      </c>
      <c r="H2054" s="3">
        <v>48115</v>
      </c>
      <c r="I2054" t="s">
        <v>37</v>
      </c>
      <c r="J2054" t="s">
        <v>2320</v>
      </c>
      <c r="K2054">
        <v>167565056</v>
      </c>
      <c r="L2054" t="s">
        <v>95</v>
      </c>
      <c r="M2054" t="s">
        <v>18</v>
      </c>
      <c r="N2054" t="s">
        <v>430</v>
      </c>
    </row>
    <row r="2055" spans="1:14" x14ac:dyDescent="0.25">
      <c r="A2055" s="2">
        <v>2054</v>
      </c>
      <c r="B2055" s="2">
        <v>49000</v>
      </c>
      <c r="C2055" s="2" t="str">
        <f t="shared" si="32"/>
        <v>Sub Premium</v>
      </c>
      <c r="D2055" t="s">
        <v>20</v>
      </c>
      <c r="E2055" t="s">
        <v>1568</v>
      </c>
      <c r="F2055">
        <v>2019</v>
      </c>
      <c r="G2055" t="s">
        <v>14</v>
      </c>
      <c r="H2055" s="3">
        <v>22543</v>
      </c>
      <c r="I2055" t="s">
        <v>40</v>
      </c>
      <c r="J2055" t="s">
        <v>2321</v>
      </c>
      <c r="K2055">
        <v>167625636</v>
      </c>
      <c r="L2055" t="s">
        <v>488</v>
      </c>
      <c r="M2055" t="s">
        <v>18</v>
      </c>
      <c r="N2055" t="s">
        <v>30</v>
      </c>
    </row>
    <row r="2056" spans="1:14" x14ac:dyDescent="0.25">
      <c r="A2056" s="2">
        <v>2055</v>
      </c>
      <c r="B2056" s="2">
        <v>17150</v>
      </c>
      <c r="C2056" s="2" t="str">
        <f t="shared" si="32"/>
        <v>Affordable</v>
      </c>
      <c r="D2056" t="s">
        <v>20</v>
      </c>
      <c r="E2056" t="s">
        <v>83</v>
      </c>
      <c r="F2056">
        <v>2015</v>
      </c>
      <c r="G2056" t="s">
        <v>14</v>
      </c>
      <c r="H2056" s="3">
        <v>67091</v>
      </c>
      <c r="I2056" t="s">
        <v>15</v>
      </c>
      <c r="J2056" t="s">
        <v>2322</v>
      </c>
      <c r="K2056">
        <v>167565081</v>
      </c>
      <c r="L2056" t="s">
        <v>17</v>
      </c>
      <c r="M2056" t="s">
        <v>18</v>
      </c>
      <c r="N2056" t="s">
        <v>430</v>
      </c>
    </row>
    <row r="2057" spans="1:14" x14ac:dyDescent="0.25">
      <c r="A2057" s="2">
        <v>2056</v>
      </c>
      <c r="B2057" s="2">
        <v>45000</v>
      </c>
      <c r="C2057" s="2" t="str">
        <f t="shared" si="32"/>
        <v>Sub Premium</v>
      </c>
      <c r="D2057" t="s">
        <v>20</v>
      </c>
      <c r="E2057" t="s">
        <v>1598</v>
      </c>
      <c r="F2057">
        <v>2019</v>
      </c>
      <c r="G2057" t="s">
        <v>14</v>
      </c>
      <c r="H2057" s="3">
        <v>28790</v>
      </c>
      <c r="I2057" t="s">
        <v>15</v>
      </c>
      <c r="J2057" t="s">
        <v>2323</v>
      </c>
      <c r="K2057">
        <v>167625637</v>
      </c>
      <c r="L2057" t="s">
        <v>488</v>
      </c>
      <c r="M2057" t="s">
        <v>18</v>
      </c>
      <c r="N2057" t="s">
        <v>30</v>
      </c>
    </row>
    <row r="2058" spans="1:14" x14ac:dyDescent="0.25">
      <c r="A2058" s="2">
        <v>2057</v>
      </c>
      <c r="B2058" s="2">
        <v>14295</v>
      </c>
      <c r="C2058" s="2" t="str">
        <f t="shared" si="32"/>
        <v>Affordable</v>
      </c>
      <c r="D2058" t="s">
        <v>20</v>
      </c>
      <c r="E2058" t="s">
        <v>83</v>
      </c>
      <c r="F2058">
        <v>2015</v>
      </c>
      <c r="G2058" t="s">
        <v>14</v>
      </c>
      <c r="H2058" s="3">
        <v>59391</v>
      </c>
      <c r="I2058" t="s">
        <v>2324</v>
      </c>
      <c r="J2058" t="s">
        <v>2325</v>
      </c>
      <c r="K2058">
        <v>167565082</v>
      </c>
      <c r="L2058" t="s">
        <v>17</v>
      </c>
      <c r="M2058" t="s">
        <v>18</v>
      </c>
      <c r="N2058" t="s">
        <v>430</v>
      </c>
    </row>
    <row r="2059" spans="1:14" x14ac:dyDescent="0.25">
      <c r="A2059" s="2">
        <v>2058</v>
      </c>
      <c r="B2059" s="2">
        <v>49000</v>
      </c>
      <c r="C2059" s="2" t="str">
        <f t="shared" si="32"/>
        <v>Sub Premium</v>
      </c>
      <c r="D2059" t="s">
        <v>20</v>
      </c>
      <c r="E2059" t="s">
        <v>1568</v>
      </c>
      <c r="F2059">
        <v>2019</v>
      </c>
      <c r="G2059" t="s">
        <v>14</v>
      </c>
      <c r="H2059" s="3">
        <v>18449</v>
      </c>
      <c r="I2059" t="s">
        <v>15</v>
      </c>
      <c r="J2059" t="s">
        <v>2326</v>
      </c>
      <c r="K2059">
        <v>167625639</v>
      </c>
      <c r="L2059" t="s">
        <v>488</v>
      </c>
      <c r="M2059" t="s">
        <v>18</v>
      </c>
      <c r="N2059" t="s">
        <v>30</v>
      </c>
    </row>
    <row r="2060" spans="1:14" x14ac:dyDescent="0.25">
      <c r="A2060" s="2">
        <v>2059</v>
      </c>
      <c r="B2060" s="2">
        <v>16190</v>
      </c>
      <c r="C2060" s="2" t="str">
        <f t="shared" si="32"/>
        <v>Affordable</v>
      </c>
      <c r="D2060" t="s">
        <v>20</v>
      </c>
      <c r="E2060" t="s">
        <v>83</v>
      </c>
      <c r="F2060">
        <v>2015</v>
      </c>
      <c r="G2060" t="s">
        <v>14</v>
      </c>
      <c r="H2060" s="3">
        <v>71824</v>
      </c>
      <c r="I2060" t="s">
        <v>2158</v>
      </c>
      <c r="J2060" t="s">
        <v>2327</v>
      </c>
      <c r="K2060">
        <v>167565083</v>
      </c>
      <c r="L2060" t="s">
        <v>91</v>
      </c>
      <c r="M2060" t="s">
        <v>18</v>
      </c>
      <c r="N2060" t="s">
        <v>430</v>
      </c>
    </row>
    <row r="2061" spans="1:14" x14ac:dyDescent="0.25">
      <c r="A2061" s="2">
        <v>2060</v>
      </c>
      <c r="B2061" s="2">
        <v>49000</v>
      </c>
      <c r="C2061" s="2" t="str">
        <f t="shared" si="32"/>
        <v>Sub Premium</v>
      </c>
      <c r="D2061" t="s">
        <v>20</v>
      </c>
      <c r="E2061" t="s">
        <v>1598</v>
      </c>
      <c r="F2061">
        <v>2019</v>
      </c>
      <c r="G2061" t="s">
        <v>14</v>
      </c>
      <c r="H2061" s="3">
        <v>19304</v>
      </c>
      <c r="I2061" t="s">
        <v>15</v>
      </c>
      <c r="J2061" t="s">
        <v>2328</v>
      </c>
      <c r="K2061">
        <v>167625640</v>
      </c>
      <c r="L2061" t="s">
        <v>488</v>
      </c>
      <c r="M2061" t="s">
        <v>18</v>
      </c>
      <c r="N2061" t="s">
        <v>30</v>
      </c>
    </row>
    <row r="2062" spans="1:14" x14ac:dyDescent="0.25">
      <c r="A2062" s="2">
        <v>2061</v>
      </c>
      <c r="B2062" s="2">
        <v>17899</v>
      </c>
      <c r="C2062" s="2" t="str">
        <f t="shared" si="32"/>
        <v>Affordable</v>
      </c>
      <c r="D2062" t="s">
        <v>20</v>
      </c>
      <c r="E2062" t="s">
        <v>83</v>
      </c>
      <c r="F2062">
        <v>2015</v>
      </c>
      <c r="G2062" t="s">
        <v>14</v>
      </c>
      <c r="H2062" s="3">
        <v>39159</v>
      </c>
      <c r="I2062" t="s">
        <v>2158</v>
      </c>
      <c r="J2062" t="s">
        <v>2329</v>
      </c>
      <c r="K2062">
        <v>167565105</v>
      </c>
      <c r="L2062" t="s">
        <v>91</v>
      </c>
      <c r="M2062" t="s">
        <v>18</v>
      </c>
      <c r="N2062" t="s">
        <v>430</v>
      </c>
    </row>
    <row r="2063" spans="1:14" x14ac:dyDescent="0.25">
      <c r="A2063" s="2">
        <v>2062</v>
      </c>
      <c r="B2063" s="2">
        <v>26000</v>
      </c>
      <c r="C2063" s="2" t="str">
        <f t="shared" si="32"/>
        <v>Sub Premium</v>
      </c>
      <c r="D2063" t="s">
        <v>20</v>
      </c>
      <c r="E2063" t="s">
        <v>279</v>
      </c>
      <c r="F2063">
        <v>2019</v>
      </c>
      <c r="G2063" t="s">
        <v>14</v>
      </c>
      <c r="H2063" s="3">
        <v>18708</v>
      </c>
      <c r="I2063" t="s">
        <v>15</v>
      </c>
      <c r="J2063" t="s">
        <v>2330</v>
      </c>
      <c r="K2063">
        <v>167625666</v>
      </c>
      <c r="L2063" t="s">
        <v>488</v>
      </c>
      <c r="M2063" t="s">
        <v>18</v>
      </c>
      <c r="N2063" t="s">
        <v>30</v>
      </c>
    </row>
    <row r="2064" spans="1:14" x14ac:dyDescent="0.25">
      <c r="A2064" s="2">
        <v>2063</v>
      </c>
      <c r="B2064" s="2">
        <v>14000</v>
      </c>
      <c r="C2064" s="2" t="str">
        <f t="shared" si="32"/>
        <v>Affordable</v>
      </c>
      <c r="D2064" t="s">
        <v>20</v>
      </c>
      <c r="E2064" t="s">
        <v>83</v>
      </c>
      <c r="F2064">
        <v>2015</v>
      </c>
      <c r="G2064" t="s">
        <v>14</v>
      </c>
      <c r="H2064" s="3">
        <v>79430</v>
      </c>
      <c r="I2064" t="s">
        <v>2158</v>
      </c>
      <c r="J2064" t="s">
        <v>2331</v>
      </c>
      <c r="K2064">
        <v>167565107</v>
      </c>
      <c r="L2064" t="s">
        <v>17</v>
      </c>
      <c r="M2064" t="s">
        <v>18</v>
      </c>
      <c r="N2064" t="s">
        <v>430</v>
      </c>
    </row>
    <row r="2065" spans="1:14" x14ac:dyDescent="0.25">
      <c r="A2065" s="2">
        <v>2064</v>
      </c>
      <c r="B2065" s="2">
        <v>15500</v>
      </c>
      <c r="C2065" s="2" t="str">
        <f t="shared" si="32"/>
        <v>Affordable</v>
      </c>
      <c r="D2065" t="s">
        <v>20</v>
      </c>
      <c r="E2065" t="s">
        <v>279</v>
      </c>
      <c r="F2065">
        <v>2019</v>
      </c>
      <c r="G2065" t="s">
        <v>14</v>
      </c>
      <c r="H2065" s="3">
        <v>12393</v>
      </c>
      <c r="I2065" t="s">
        <v>46</v>
      </c>
      <c r="J2065" t="s">
        <v>2332</v>
      </c>
      <c r="K2065">
        <v>167625667</v>
      </c>
      <c r="L2065" t="s">
        <v>488</v>
      </c>
      <c r="M2065" t="s">
        <v>18</v>
      </c>
      <c r="N2065" t="s">
        <v>92</v>
      </c>
    </row>
    <row r="2066" spans="1:14" x14ac:dyDescent="0.25">
      <c r="A2066" s="2">
        <v>2065</v>
      </c>
      <c r="B2066" s="2">
        <v>16888</v>
      </c>
      <c r="C2066" s="2" t="str">
        <f t="shared" si="32"/>
        <v>Affordable</v>
      </c>
      <c r="D2066" t="s">
        <v>20</v>
      </c>
      <c r="E2066" t="s">
        <v>83</v>
      </c>
      <c r="F2066">
        <v>2015</v>
      </c>
      <c r="G2066" t="s">
        <v>14</v>
      </c>
      <c r="H2066" s="3">
        <v>56329</v>
      </c>
      <c r="I2066" t="s">
        <v>15</v>
      </c>
      <c r="J2066" t="s">
        <v>2333</v>
      </c>
      <c r="K2066">
        <v>167565108</v>
      </c>
      <c r="L2066" t="s">
        <v>91</v>
      </c>
      <c r="M2066" t="s">
        <v>18</v>
      </c>
      <c r="N2066" t="s">
        <v>430</v>
      </c>
    </row>
    <row r="2067" spans="1:14" x14ac:dyDescent="0.25">
      <c r="A2067" s="2">
        <v>2066</v>
      </c>
      <c r="B2067" s="2">
        <v>28000</v>
      </c>
      <c r="C2067" s="2" t="str">
        <f t="shared" si="32"/>
        <v>Sub Premium</v>
      </c>
      <c r="D2067" t="s">
        <v>20</v>
      </c>
      <c r="E2067" t="s">
        <v>220</v>
      </c>
      <c r="F2067">
        <v>2019</v>
      </c>
      <c r="G2067" t="s">
        <v>14</v>
      </c>
      <c r="H2067" s="3">
        <v>12155</v>
      </c>
      <c r="I2067" t="s">
        <v>22</v>
      </c>
      <c r="J2067" t="s">
        <v>2334</v>
      </c>
      <c r="K2067">
        <v>167625669</v>
      </c>
      <c r="L2067" t="s">
        <v>488</v>
      </c>
      <c r="M2067" t="s">
        <v>18</v>
      </c>
      <c r="N2067" t="s">
        <v>30</v>
      </c>
    </row>
    <row r="2068" spans="1:14" x14ac:dyDescent="0.25">
      <c r="A2068" s="2">
        <v>2067</v>
      </c>
      <c r="B2068" s="2">
        <v>8305</v>
      </c>
      <c r="C2068" s="2" t="str">
        <f t="shared" si="32"/>
        <v>Affordable</v>
      </c>
      <c r="D2068" t="s">
        <v>20</v>
      </c>
      <c r="E2068" t="s">
        <v>31</v>
      </c>
      <c r="F2068">
        <v>2014</v>
      </c>
      <c r="G2068" t="s">
        <v>14</v>
      </c>
      <c r="H2068" s="3">
        <v>63291</v>
      </c>
      <c r="I2068" t="s">
        <v>32</v>
      </c>
      <c r="J2068" t="s">
        <v>2335</v>
      </c>
      <c r="K2068">
        <v>167744884</v>
      </c>
      <c r="L2068" t="s">
        <v>445</v>
      </c>
      <c r="M2068" t="s">
        <v>18</v>
      </c>
      <c r="N2068" t="s">
        <v>30</v>
      </c>
    </row>
    <row r="2069" spans="1:14" x14ac:dyDescent="0.25">
      <c r="A2069" s="2">
        <v>2068</v>
      </c>
      <c r="B2069" s="2">
        <v>21822</v>
      </c>
      <c r="C2069" s="2" t="str">
        <f t="shared" si="32"/>
        <v>Sub Premium</v>
      </c>
      <c r="D2069" t="s">
        <v>20</v>
      </c>
      <c r="E2069" t="s">
        <v>83</v>
      </c>
      <c r="F2069">
        <v>2015</v>
      </c>
      <c r="G2069" t="s">
        <v>14</v>
      </c>
      <c r="H2069" s="3">
        <v>36041</v>
      </c>
      <c r="I2069" t="s">
        <v>2309</v>
      </c>
      <c r="J2069" t="s">
        <v>2336</v>
      </c>
      <c r="K2069">
        <v>167565117</v>
      </c>
      <c r="L2069" t="s">
        <v>17</v>
      </c>
      <c r="M2069" t="s">
        <v>18</v>
      </c>
      <c r="N2069" t="s">
        <v>430</v>
      </c>
    </row>
    <row r="2070" spans="1:14" x14ac:dyDescent="0.25">
      <c r="A2070" s="2">
        <v>2069</v>
      </c>
      <c r="B2070" s="2">
        <v>15500</v>
      </c>
      <c r="C2070" s="2" t="str">
        <f t="shared" si="32"/>
        <v>Affordable</v>
      </c>
      <c r="D2070" t="s">
        <v>20</v>
      </c>
      <c r="E2070" t="s">
        <v>835</v>
      </c>
      <c r="F2070">
        <v>2019</v>
      </c>
      <c r="G2070" t="s">
        <v>14</v>
      </c>
      <c r="H2070" s="3">
        <v>25810</v>
      </c>
      <c r="I2070" t="s">
        <v>37</v>
      </c>
      <c r="J2070" t="s">
        <v>2337</v>
      </c>
      <c r="K2070">
        <v>167625718</v>
      </c>
      <c r="L2070" t="s">
        <v>488</v>
      </c>
      <c r="M2070" t="s">
        <v>18</v>
      </c>
      <c r="N2070" t="s">
        <v>92</v>
      </c>
    </row>
    <row r="2071" spans="1:14" x14ac:dyDescent="0.25">
      <c r="A2071" s="2">
        <v>2070</v>
      </c>
      <c r="B2071" s="2">
        <v>12500</v>
      </c>
      <c r="C2071" s="2" t="str">
        <f t="shared" si="32"/>
        <v>Affordable</v>
      </c>
      <c r="D2071" t="s">
        <v>20</v>
      </c>
      <c r="E2071" t="s">
        <v>31</v>
      </c>
      <c r="F2071">
        <v>2015</v>
      </c>
      <c r="G2071" t="s">
        <v>14</v>
      </c>
      <c r="H2071" s="3">
        <v>130388</v>
      </c>
      <c r="I2071" t="s">
        <v>32</v>
      </c>
      <c r="J2071" t="s">
        <v>2338</v>
      </c>
      <c r="K2071">
        <v>167744885</v>
      </c>
      <c r="L2071" t="s">
        <v>445</v>
      </c>
      <c r="M2071" t="s">
        <v>18</v>
      </c>
      <c r="N2071" t="s">
        <v>49</v>
      </c>
    </row>
    <row r="2072" spans="1:14" x14ac:dyDescent="0.25">
      <c r="A2072" s="2">
        <v>2071</v>
      </c>
      <c r="B2072" s="2">
        <v>15995</v>
      </c>
      <c r="C2072" s="2" t="str">
        <f t="shared" si="32"/>
        <v>Affordable</v>
      </c>
      <c r="D2072" t="s">
        <v>20</v>
      </c>
      <c r="E2072" t="s">
        <v>83</v>
      </c>
      <c r="F2072">
        <v>2015</v>
      </c>
      <c r="G2072" t="s">
        <v>14</v>
      </c>
      <c r="H2072" s="3">
        <v>23878</v>
      </c>
      <c r="I2072" t="s">
        <v>32</v>
      </c>
      <c r="J2072" t="s">
        <v>2339</v>
      </c>
      <c r="K2072">
        <v>167565141</v>
      </c>
      <c r="L2072" t="s">
        <v>91</v>
      </c>
      <c r="M2072" t="s">
        <v>18</v>
      </c>
      <c r="N2072" t="s">
        <v>430</v>
      </c>
    </row>
    <row r="2073" spans="1:14" x14ac:dyDescent="0.25">
      <c r="A2073" s="2">
        <v>2072</v>
      </c>
      <c r="B2073" s="2">
        <v>16000</v>
      </c>
      <c r="C2073" s="2" t="str">
        <f t="shared" si="32"/>
        <v>Affordable</v>
      </c>
      <c r="D2073" t="s">
        <v>20</v>
      </c>
      <c r="E2073" t="s">
        <v>1462</v>
      </c>
      <c r="F2073">
        <v>2019</v>
      </c>
      <c r="G2073" t="s">
        <v>14</v>
      </c>
      <c r="H2073" s="3">
        <v>15460</v>
      </c>
      <c r="I2073" t="s">
        <v>40</v>
      </c>
      <c r="J2073" t="s">
        <v>2340</v>
      </c>
      <c r="K2073">
        <v>167625733</v>
      </c>
      <c r="L2073" t="s">
        <v>488</v>
      </c>
      <c r="M2073" t="s">
        <v>18</v>
      </c>
      <c r="N2073" t="s">
        <v>92</v>
      </c>
    </row>
    <row r="2074" spans="1:14" x14ac:dyDescent="0.25">
      <c r="A2074" s="2">
        <v>2073</v>
      </c>
      <c r="B2074" s="2">
        <v>38200</v>
      </c>
      <c r="C2074" s="2" t="str">
        <f t="shared" si="32"/>
        <v>Sub Premium</v>
      </c>
      <c r="D2074" t="s">
        <v>20</v>
      </c>
      <c r="E2074" t="s">
        <v>1568</v>
      </c>
      <c r="F2074">
        <v>2018</v>
      </c>
      <c r="G2074" t="s">
        <v>14</v>
      </c>
      <c r="H2074" s="3">
        <v>46710</v>
      </c>
      <c r="I2074" t="s">
        <v>40</v>
      </c>
      <c r="J2074" t="s">
        <v>2341</v>
      </c>
      <c r="K2074">
        <v>167745579</v>
      </c>
      <c r="L2074" t="s">
        <v>66</v>
      </c>
      <c r="M2074" t="s">
        <v>18</v>
      </c>
      <c r="N2074" t="s">
        <v>965</v>
      </c>
    </row>
    <row r="2075" spans="1:14" x14ac:dyDescent="0.25">
      <c r="A2075" s="2">
        <v>2074</v>
      </c>
      <c r="B2075" s="2">
        <v>12995</v>
      </c>
      <c r="C2075" s="2" t="str">
        <f t="shared" si="32"/>
        <v>Affordable</v>
      </c>
      <c r="D2075" t="s">
        <v>20</v>
      </c>
      <c r="E2075" t="s">
        <v>83</v>
      </c>
      <c r="F2075">
        <v>2015</v>
      </c>
      <c r="G2075" t="s">
        <v>14</v>
      </c>
      <c r="H2075" s="3">
        <v>65342</v>
      </c>
      <c r="I2075" t="s">
        <v>15</v>
      </c>
      <c r="J2075" t="s">
        <v>2342</v>
      </c>
      <c r="K2075">
        <v>167565142</v>
      </c>
      <c r="L2075" t="s">
        <v>91</v>
      </c>
      <c r="M2075" t="s">
        <v>18</v>
      </c>
      <c r="N2075" t="s">
        <v>430</v>
      </c>
    </row>
    <row r="2076" spans="1:14" x14ac:dyDescent="0.25">
      <c r="A2076" s="2">
        <v>2075</v>
      </c>
      <c r="B2076" s="2">
        <v>14488</v>
      </c>
      <c r="C2076" s="2" t="str">
        <f t="shared" si="32"/>
        <v>Affordable</v>
      </c>
      <c r="D2076" t="s">
        <v>20</v>
      </c>
      <c r="E2076" t="s">
        <v>83</v>
      </c>
      <c r="F2076">
        <v>2015</v>
      </c>
      <c r="G2076" t="s">
        <v>14</v>
      </c>
      <c r="H2076" s="3">
        <v>64061</v>
      </c>
      <c r="I2076" t="s">
        <v>2343</v>
      </c>
      <c r="J2076" t="s">
        <v>2344</v>
      </c>
      <c r="K2076">
        <v>167565143</v>
      </c>
      <c r="L2076" t="s">
        <v>330</v>
      </c>
      <c r="M2076" t="s">
        <v>18</v>
      </c>
      <c r="N2076" t="s">
        <v>430</v>
      </c>
    </row>
    <row r="2077" spans="1:14" x14ac:dyDescent="0.25">
      <c r="A2077" s="2">
        <v>2076</v>
      </c>
      <c r="B2077" s="2">
        <v>17500</v>
      </c>
      <c r="C2077" s="2" t="str">
        <f t="shared" si="32"/>
        <v>Affordable</v>
      </c>
      <c r="D2077" t="s">
        <v>20</v>
      </c>
      <c r="E2077" t="s">
        <v>31</v>
      </c>
      <c r="F2077">
        <v>2016</v>
      </c>
      <c r="G2077" t="s">
        <v>14</v>
      </c>
      <c r="H2077" s="3">
        <v>93164</v>
      </c>
      <c r="I2077" t="s">
        <v>40</v>
      </c>
      <c r="J2077" t="s">
        <v>2345</v>
      </c>
      <c r="K2077">
        <v>167746065</v>
      </c>
      <c r="L2077" t="s">
        <v>39</v>
      </c>
      <c r="M2077" t="s">
        <v>18</v>
      </c>
      <c r="N2077" t="s">
        <v>343</v>
      </c>
    </row>
    <row r="2078" spans="1:14" x14ac:dyDescent="0.25">
      <c r="A2078" s="2">
        <v>2077</v>
      </c>
      <c r="B2078" s="2">
        <v>21995</v>
      </c>
      <c r="C2078" s="2" t="str">
        <f t="shared" si="32"/>
        <v>Sub Premium</v>
      </c>
      <c r="D2078" t="s">
        <v>20</v>
      </c>
      <c r="E2078" t="s">
        <v>83</v>
      </c>
      <c r="F2078">
        <v>2015</v>
      </c>
      <c r="G2078" t="s">
        <v>14</v>
      </c>
      <c r="H2078" s="3">
        <v>35629</v>
      </c>
      <c r="I2078" t="s">
        <v>32</v>
      </c>
      <c r="J2078" t="s">
        <v>2346</v>
      </c>
      <c r="K2078">
        <v>167565147</v>
      </c>
      <c r="L2078" t="s">
        <v>330</v>
      </c>
      <c r="M2078" t="s">
        <v>18</v>
      </c>
      <c r="N2078" t="s">
        <v>430</v>
      </c>
    </row>
    <row r="2079" spans="1:14" x14ac:dyDescent="0.25">
      <c r="A2079" s="2">
        <v>2078</v>
      </c>
      <c r="B2079" s="2">
        <v>8500</v>
      </c>
      <c r="C2079" s="2" t="str">
        <f t="shared" si="32"/>
        <v>Affordable</v>
      </c>
      <c r="D2079" t="s">
        <v>20</v>
      </c>
      <c r="E2079" t="s">
        <v>2347</v>
      </c>
      <c r="F2079">
        <v>2015</v>
      </c>
      <c r="G2079" t="s">
        <v>14</v>
      </c>
      <c r="H2079" s="3">
        <v>118483</v>
      </c>
      <c r="I2079" t="s">
        <v>40</v>
      </c>
      <c r="J2079" t="s">
        <v>2348</v>
      </c>
      <c r="K2079">
        <v>167746107</v>
      </c>
      <c r="L2079" t="s">
        <v>39</v>
      </c>
      <c r="M2079" t="s">
        <v>18</v>
      </c>
      <c r="N2079" t="s">
        <v>343</v>
      </c>
    </row>
    <row r="2080" spans="1:14" x14ac:dyDescent="0.25">
      <c r="A2080" s="2">
        <v>2079</v>
      </c>
      <c r="B2080" s="2">
        <v>16593</v>
      </c>
      <c r="C2080" s="2" t="str">
        <f t="shared" si="32"/>
        <v>Affordable</v>
      </c>
      <c r="D2080" t="s">
        <v>20</v>
      </c>
      <c r="E2080" t="s">
        <v>83</v>
      </c>
      <c r="F2080">
        <v>2015</v>
      </c>
      <c r="G2080" t="s">
        <v>14</v>
      </c>
      <c r="H2080" s="3">
        <v>71573</v>
      </c>
      <c r="I2080" t="s">
        <v>2343</v>
      </c>
      <c r="J2080" t="s">
        <v>2349</v>
      </c>
      <c r="K2080">
        <v>167565148</v>
      </c>
      <c r="L2080" t="s">
        <v>330</v>
      </c>
      <c r="M2080" t="s">
        <v>18</v>
      </c>
      <c r="N2080" t="s">
        <v>430</v>
      </c>
    </row>
    <row r="2081" spans="1:14" x14ac:dyDescent="0.25">
      <c r="A2081" s="2">
        <v>2080</v>
      </c>
      <c r="B2081" s="2">
        <v>13000</v>
      </c>
      <c r="C2081" s="2" t="str">
        <f t="shared" si="32"/>
        <v>Affordable</v>
      </c>
      <c r="D2081" t="s">
        <v>20</v>
      </c>
      <c r="E2081" t="s">
        <v>31</v>
      </c>
      <c r="F2081">
        <v>2017</v>
      </c>
      <c r="G2081" t="s">
        <v>14</v>
      </c>
      <c r="H2081" s="3">
        <v>33660</v>
      </c>
      <c r="I2081" t="s">
        <v>15</v>
      </c>
      <c r="J2081" t="s">
        <v>2350</v>
      </c>
      <c r="K2081">
        <v>167628838</v>
      </c>
      <c r="L2081" t="s">
        <v>488</v>
      </c>
      <c r="M2081" t="s">
        <v>18</v>
      </c>
      <c r="N2081" t="s">
        <v>30</v>
      </c>
    </row>
    <row r="2082" spans="1:14" x14ac:dyDescent="0.25">
      <c r="A2082" s="2">
        <v>2081</v>
      </c>
      <c r="B2082" s="2">
        <v>14247</v>
      </c>
      <c r="C2082" s="2" t="str">
        <f t="shared" si="32"/>
        <v>Affordable</v>
      </c>
      <c r="D2082" t="s">
        <v>20</v>
      </c>
      <c r="E2082" t="s">
        <v>83</v>
      </c>
      <c r="F2082">
        <v>2015</v>
      </c>
      <c r="G2082" t="s">
        <v>14</v>
      </c>
      <c r="H2082" s="3">
        <v>61168</v>
      </c>
      <c r="I2082" t="s">
        <v>32</v>
      </c>
      <c r="J2082" t="s">
        <v>2351</v>
      </c>
      <c r="K2082">
        <v>167565149</v>
      </c>
      <c r="L2082" t="s">
        <v>95</v>
      </c>
      <c r="M2082" t="s">
        <v>18</v>
      </c>
      <c r="N2082" t="s">
        <v>430</v>
      </c>
    </row>
    <row r="2083" spans="1:14" x14ac:dyDescent="0.25">
      <c r="A2083" s="2">
        <v>2082</v>
      </c>
      <c r="B2083" s="2">
        <v>23500</v>
      </c>
      <c r="C2083" s="2" t="str">
        <f t="shared" si="32"/>
        <v>Sub Premium</v>
      </c>
      <c r="D2083" t="s">
        <v>20</v>
      </c>
      <c r="E2083" t="s">
        <v>31</v>
      </c>
      <c r="F2083">
        <v>2017</v>
      </c>
      <c r="G2083" t="s">
        <v>14</v>
      </c>
      <c r="H2083" s="3">
        <v>42241</v>
      </c>
      <c r="I2083" t="s">
        <v>46</v>
      </c>
      <c r="J2083" t="s">
        <v>2352</v>
      </c>
      <c r="K2083">
        <v>167629013</v>
      </c>
      <c r="L2083" t="s">
        <v>488</v>
      </c>
      <c r="M2083" t="s">
        <v>18</v>
      </c>
      <c r="N2083" t="s">
        <v>30</v>
      </c>
    </row>
    <row r="2084" spans="1:14" x14ac:dyDescent="0.25">
      <c r="A2084" s="2">
        <v>2083</v>
      </c>
      <c r="B2084" s="2">
        <v>16999</v>
      </c>
      <c r="C2084" s="2" t="str">
        <f t="shared" si="32"/>
        <v>Affordable</v>
      </c>
      <c r="D2084" t="s">
        <v>20</v>
      </c>
      <c r="E2084" t="s">
        <v>83</v>
      </c>
      <c r="F2084">
        <v>2015</v>
      </c>
      <c r="G2084" t="s">
        <v>14</v>
      </c>
      <c r="H2084" s="3">
        <v>21004</v>
      </c>
      <c r="I2084" t="s">
        <v>2266</v>
      </c>
      <c r="J2084" t="s">
        <v>2353</v>
      </c>
      <c r="K2084">
        <v>167565174</v>
      </c>
      <c r="L2084" t="s">
        <v>95</v>
      </c>
      <c r="M2084" t="s">
        <v>18</v>
      </c>
      <c r="N2084" t="s">
        <v>430</v>
      </c>
    </row>
    <row r="2085" spans="1:14" x14ac:dyDescent="0.25">
      <c r="A2085" s="2">
        <v>2084</v>
      </c>
      <c r="B2085" s="2">
        <v>25000</v>
      </c>
      <c r="C2085" s="2" t="str">
        <f t="shared" si="32"/>
        <v>Sub Premium</v>
      </c>
      <c r="D2085" t="s">
        <v>20</v>
      </c>
      <c r="E2085" t="s">
        <v>31</v>
      </c>
      <c r="F2085">
        <v>2017</v>
      </c>
      <c r="G2085" t="s">
        <v>14</v>
      </c>
      <c r="H2085" s="3">
        <v>45003</v>
      </c>
      <c r="I2085" t="s">
        <v>37</v>
      </c>
      <c r="J2085" t="s">
        <v>2354</v>
      </c>
      <c r="K2085">
        <v>167629019</v>
      </c>
      <c r="L2085" t="s">
        <v>488</v>
      </c>
      <c r="M2085" t="s">
        <v>18</v>
      </c>
      <c r="N2085" t="s">
        <v>30</v>
      </c>
    </row>
    <row r="2086" spans="1:14" x14ac:dyDescent="0.25">
      <c r="A2086" s="2">
        <v>2085</v>
      </c>
      <c r="B2086" s="2">
        <v>20159</v>
      </c>
      <c r="C2086" s="2" t="str">
        <f t="shared" si="32"/>
        <v>Sub Premium</v>
      </c>
      <c r="D2086" t="s">
        <v>20</v>
      </c>
      <c r="E2086" t="s">
        <v>83</v>
      </c>
      <c r="F2086">
        <v>2015</v>
      </c>
      <c r="G2086" t="s">
        <v>14</v>
      </c>
      <c r="H2086" s="3">
        <v>45278</v>
      </c>
      <c r="I2086" t="s">
        <v>2266</v>
      </c>
      <c r="J2086" t="s">
        <v>2355</v>
      </c>
      <c r="K2086">
        <v>167565193</v>
      </c>
      <c r="L2086" t="s">
        <v>17</v>
      </c>
      <c r="M2086" t="s">
        <v>18</v>
      </c>
      <c r="N2086" t="s">
        <v>430</v>
      </c>
    </row>
    <row r="2087" spans="1:14" x14ac:dyDescent="0.25">
      <c r="A2087" s="2">
        <v>2086</v>
      </c>
      <c r="B2087" s="2">
        <v>31000</v>
      </c>
      <c r="C2087" s="2" t="str">
        <f t="shared" si="32"/>
        <v>Sub Premium</v>
      </c>
      <c r="D2087" t="s">
        <v>20</v>
      </c>
      <c r="E2087" t="s">
        <v>31</v>
      </c>
      <c r="F2087">
        <v>2017</v>
      </c>
      <c r="G2087" t="s">
        <v>14</v>
      </c>
      <c r="H2087" s="3">
        <v>1</v>
      </c>
      <c r="I2087" t="s">
        <v>15</v>
      </c>
      <c r="J2087" t="s">
        <v>2356</v>
      </c>
      <c r="K2087">
        <v>167629024</v>
      </c>
      <c r="L2087" t="s">
        <v>488</v>
      </c>
      <c r="M2087" t="s">
        <v>18</v>
      </c>
      <c r="N2087" t="s">
        <v>30</v>
      </c>
    </row>
    <row r="2088" spans="1:14" x14ac:dyDescent="0.25">
      <c r="A2088" s="2">
        <v>2087</v>
      </c>
      <c r="B2088" s="2">
        <v>22500</v>
      </c>
      <c r="C2088" s="2" t="str">
        <f t="shared" si="32"/>
        <v>Sub Premium</v>
      </c>
      <c r="D2088" t="s">
        <v>20</v>
      </c>
      <c r="E2088" t="s">
        <v>270</v>
      </c>
      <c r="F2088">
        <v>2018</v>
      </c>
      <c r="G2088" t="s">
        <v>14</v>
      </c>
      <c r="H2088" s="3">
        <v>24747</v>
      </c>
      <c r="I2088" t="s">
        <v>46</v>
      </c>
      <c r="J2088" t="s">
        <v>2357</v>
      </c>
      <c r="K2088">
        <v>167567143</v>
      </c>
      <c r="L2088" t="s">
        <v>181</v>
      </c>
      <c r="M2088" t="s">
        <v>18</v>
      </c>
      <c r="N2088" t="s">
        <v>456</v>
      </c>
    </row>
    <row r="2089" spans="1:14" x14ac:dyDescent="0.25">
      <c r="A2089" s="2">
        <v>2088</v>
      </c>
      <c r="B2089" s="2">
        <v>29500</v>
      </c>
      <c r="C2089" s="2" t="str">
        <f t="shared" si="32"/>
        <v>Sub Premium</v>
      </c>
      <c r="D2089" t="s">
        <v>20</v>
      </c>
      <c r="E2089" t="s">
        <v>31</v>
      </c>
      <c r="F2089">
        <v>2017</v>
      </c>
      <c r="G2089" t="s">
        <v>14</v>
      </c>
      <c r="H2089" s="3">
        <v>48707</v>
      </c>
      <c r="I2089" t="s">
        <v>15</v>
      </c>
      <c r="J2089" t="s">
        <v>2358</v>
      </c>
      <c r="K2089">
        <v>167629025</v>
      </c>
      <c r="L2089" t="s">
        <v>488</v>
      </c>
      <c r="M2089" t="s">
        <v>18</v>
      </c>
      <c r="N2089" t="s">
        <v>30</v>
      </c>
    </row>
    <row r="2090" spans="1:14" x14ac:dyDescent="0.25">
      <c r="A2090" s="2">
        <v>2089</v>
      </c>
      <c r="B2090" s="2">
        <v>59900</v>
      </c>
      <c r="C2090" s="2" t="str">
        <f t="shared" si="32"/>
        <v>Premium</v>
      </c>
      <c r="D2090" t="s">
        <v>20</v>
      </c>
      <c r="E2090" t="s">
        <v>1568</v>
      </c>
      <c r="F2090">
        <v>2020</v>
      </c>
      <c r="G2090" t="s">
        <v>14</v>
      </c>
      <c r="H2090" s="3">
        <v>2162</v>
      </c>
      <c r="I2090" t="s">
        <v>96</v>
      </c>
      <c r="J2090" t="s">
        <v>2359</v>
      </c>
      <c r="K2090">
        <v>167762991</v>
      </c>
      <c r="L2090" t="s">
        <v>75</v>
      </c>
      <c r="M2090" t="s">
        <v>18</v>
      </c>
      <c r="N2090" t="s">
        <v>186</v>
      </c>
    </row>
    <row r="2091" spans="1:14" x14ac:dyDescent="0.25">
      <c r="A2091" s="2">
        <v>2090</v>
      </c>
      <c r="B2091" s="2">
        <v>24000</v>
      </c>
      <c r="C2091" s="2" t="str">
        <f t="shared" si="32"/>
        <v>Sub Premium</v>
      </c>
      <c r="D2091" t="s">
        <v>20</v>
      </c>
      <c r="E2091" t="s">
        <v>220</v>
      </c>
      <c r="F2091">
        <v>2017</v>
      </c>
      <c r="G2091" t="s">
        <v>14</v>
      </c>
      <c r="H2091" s="3">
        <v>50874</v>
      </c>
      <c r="I2091" t="s">
        <v>15</v>
      </c>
      <c r="J2091" t="s">
        <v>2360</v>
      </c>
      <c r="K2091">
        <v>167629029</v>
      </c>
      <c r="L2091" t="s">
        <v>488</v>
      </c>
      <c r="M2091" t="s">
        <v>18</v>
      </c>
      <c r="N2091" t="s">
        <v>30</v>
      </c>
    </row>
    <row r="2092" spans="1:14" x14ac:dyDescent="0.25">
      <c r="A2092" s="2">
        <v>2091</v>
      </c>
      <c r="B2092" s="2">
        <v>20500</v>
      </c>
      <c r="C2092" s="2" t="str">
        <f t="shared" si="32"/>
        <v>Sub Premium</v>
      </c>
      <c r="D2092" t="s">
        <v>20</v>
      </c>
      <c r="E2092" t="s">
        <v>220</v>
      </c>
      <c r="F2092">
        <v>2017</v>
      </c>
      <c r="G2092" t="s">
        <v>14</v>
      </c>
      <c r="H2092" s="3">
        <v>70727</v>
      </c>
      <c r="I2092" t="s">
        <v>15</v>
      </c>
      <c r="J2092" t="s">
        <v>2361</v>
      </c>
      <c r="K2092">
        <v>167629031</v>
      </c>
      <c r="L2092" t="s">
        <v>488</v>
      </c>
      <c r="M2092" t="s">
        <v>18</v>
      </c>
      <c r="N2092" t="s">
        <v>30</v>
      </c>
    </row>
    <row r="2093" spans="1:14" x14ac:dyDescent="0.25">
      <c r="A2093" s="2">
        <v>2092</v>
      </c>
      <c r="B2093" s="2">
        <v>27200</v>
      </c>
      <c r="C2093" s="2" t="str">
        <f t="shared" si="32"/>
        <v>Sub Premium</v>
      </c>
      <c r="D2093" t="s">
        <v>20</v>
      </c>
      <c r="E2093" t="s">
        <v>215</v>
      </c>
      <c r="F2093">
        <v>2019</v>
      </c>
      <c r="G2093" t="s">
        <v>14</v>
      </c>
      <c r="H2093" s="3">
        <v>29382</v>
      </c>
      <c r="I2093" t="s">
        <v>46</v>
      </c>
      <c r="J2093" t="s">
        <v>2362</v>
      </c>
      <c r="K2093">
        <v>167802092</v>
      </c>
      <c r="L2093" t="s">
        <v>66</v>
      </c>
      <c r="M2093" t="s">
        <v>18</v>
      </c>
      <c r="N2093" t="s">
        <v>30</v>
      </c>
    </row>
    <row r="2094" spans="1:14" x14ac:dyDescent="0.25">
      <c r="A2094" s="2">
        <v>2093</v>
      </c>
      <c r="B2094" s="2">
        <v>24900</v>
      </c>
      <c r="C2094" s="2" t="str">
        <f t="shared" si="32"/>
        <v>Sub Premium</v>
      </c>
      <c r="D2094" t="s">
        <v>20</v>
      </c>
      <c r="E2094" t="s">
        <v>220</v>
      </c>
      <c r="F2094">
        <v>2018</v>
      </c>
      <c r="G2094" t="s">
        <v>14</v>
      </c>
      <c r="H2094" s="3">
        <v>33194</v>
      </c>
      <c r="I2094" t="s">
        <v>40</v>
      </c>
      <c r="J2094" t="s">
        <v>2363</v>
      </c>
      <c r="K2094">
        <v>167571218</v>
      </c>
      <c r="L2094" t="s">
        <v>34</v>
      </c>
      <c r="M2094" t="s">
        <v>18</v>
      </c>
      <c r="N2094" t="s">
        <v>30</v>
      </c>
    </row>
    <row r="2095" spans="1:14" x14ac:dyDescent="0.25">
      <c r="A2095" s="2">
        <v>2094</v>
      </c>
      <c r="B2095" s="2">
        <v>24500</v>
      </c>
      <c r="C2095" s="2" t="str">
        <f t="shared" si="32"/>
        <v>Sub Premium</v>
      </c>
      <c r="D2095" t="s">
        <v>20</v>
      </c>
      <c r="E2095" t="s">
        <v>31</v>
      </c>
      <c r="F2095">
        <v>2017</v>
      </c>
      <c r="G2095" t="s">
        <v>14</v>
      </c>
      <c r="H2095" s="3">
        <v>52084</v>
      </c>
      <c r="I2095" t="s">
        <v>40</v>
      </c>
      <c r="J2095" t="s">
        <v>2364</v>
      </c>
      <c r="K2095">
        <v>167629032</v>
      </c>
      <c r="L2095" t="s">
        <v>488</v>
      </c>
      <c r="M2095" t="s">
        <v>18</v>
      </c>
      <c r="N2095" t="s">
        <v>30</v>
      </c>
    </row>
    <row r="2096" spans="1:14" x14ac:dyDescent="0.25">
      <c r="A2096" s="2">
        <v>2095</v>
      </c>
      <c r="B2096" s="2">
        <v>34000</v>
      </c>
      <c r="C2096" s="2" t="str">
        <f t="shared" si="32"/>
        <v>Sub Premium</v>
      </c>
      <c r="D2096" t="s">
        <v>20</v>
      </c>
      <c r="E2096" t="s">
        <v>1598</v>
      </c>
      <c r="F2096">
        <v>2018</v>
      </c>
      <c r="G2096" t="s">
        <v>14</v>
      </c>
      <c r="H2096" s="3">
        <v>51122</v>
      </c>
      <c r="I2096" t="s">
        <v>15</v>
      </c>
      <c r="J2096" t="s">
        <v>2365</v>
      </c>
      <c r="K2096">
        <v>167571219</v>
      </c>
      <c r="L2096" t="s">
        <v>34</v>
      </c>
      <c r="M2096" t="s">
        <v>18</v>
      </c>
      <c r="N2096" t="s">
        <v>30</v>
      </c>
    </row>
    <row r="2097" spans="1:14" x14ac:dyDescent="0.25">
      <c r="A2097" s="2">
        <v>2096</v>
      </c>
      <c r="B2097" s="2">
        <v>28000</v>
      </c>
      <c r="C2097" s="2" t="str">
        <f t="shared" si="32"/>
        <v>Sub Premium</v>
      </c>
      <c r="D2097" t="s">
        <v>20</v>
      </c>
      <c r="E2097" t="s">
        <v>31</v>
      </c>
      <c r="F2097">
        <v>2017</v>
      </c>
      <c r="G2097" t="s">
        <v>14</v>
      </c>
      <c r="H2097" s="3">
        <v>40286</v>
      </c>
      <c r="I2097" t="s">
        <v>40</v>
      </c>
      <c r="J2097" t="s">
        <v>2366</v>
      </c>
      <c r="K2097">
        <v>167629033</v>
      </c>
      <c r="L2097" t="s">
        <v>488</v>
      </c>
      <c r="M2097" t="s">
        <v>18</v>
      </c>
      <c r="N2097" t="s">
        <v>30</v>
      </c>
    </row>
    <row r="2098" spans="1:14" x14ac:dyDescent="0.25">
      <c r="A2098" s="2">
        <v>2097</v>
      </c>
      <c r="B2098" s="2">
        <v>27000</v>
      </c>
      <c r="C2098" s="2" t="str">
        <f t="shared" si="32"/>
        <v>Sub Premium</v>
      </c>
      <c r="D2098" t="s">
        <v>20</v>
      </c>
      <c r="E2098" t="s">
        <v>220</v>
      </c>
      <c r="F2098">
        <v>2017</v>
      </c>
      <c r="G2098" t="s">
        <v>14</v>
      </c>
      <c r="H2098" s="3">
        <v>55420</v>
      </c>
      <c r="I2098" t="s">
        <v>15</v>
      </c>
      <c r="J2098" t="s">
        <v>2367</v>
      </c>
      <c r="K2098">
        <v>167629035</v>
      </c>
      <c r="L2098" t="s">
        <v>488</v>
      </c>
      <c r="M2098" t="s">
        <v>18</v>
      </c>
      <c r="N2098" t="s">
        <v>30</v>
      </c>
    </row>
    <row r="2099" spans="1:14" x14ac:dyDescent="0.25">
      <c r="A2099" s="2">
        <v>2098</v>
      </c>
      <c r="B2099" s="2">
        <v>34000</v>
      </c>
      <c r="C2099" s="2" t="str">
        <f t="shared" si="32"/>
        <v>Sub Premium</v>
      </c>
      <c r="D2099" t="s">
        <v>20</v>
      </c>
      <c r="E2099" t="s">
        <v>59</v>
      </c>
      <c r="F2099">
        <v>2018</v>
      </c>
      <c r="G2099" t="s">
        <v>14</v>
      </c>
      <c r="H2099" s="3">
        <v>10282</v>
      </c>
      <c r="I2099" t="s">
        <v>15</v>
      </c>
      <c r="J2099" t="s">
        <v>2368</v>
      </c>
      <c r="K2099">
        <v>167571324</v>
      </c>
      <c r="L2099" t="s">
        <v>34</v>
      </c>
      <c r="M2099" t="s">
        <v>18</v>
      </c>
      <c r="N2099" t="s">
        <v>587</v>
      </c>
    </row>
    <row r="2100" spans="1:14" x14ac:dyDescent="0.25">
      <c r="A2100" s="2">
        <v>2099</v>
      </c>
      <c r="B2100" s="2">
        <v>42500</v>
      </c>
      <c r="C2100" s="2" t="str">
        <f t="shared" si="32"/>
        <v>Sub Premium</v>
      </c>
      <c r="D2100" t="s">
        <v>20</v>
      </c>
      <c r="E2100" t="s">
        <v>31</v>
      </c>
      <c r="F2100">
        <v>2017</v>
      </c>
      <c r="G2100" t="s">
        <v>14</v>
      </c>
      <c r="H2100" s="3">
        <v>85278</v>
      </c>
      <c r="I2100" t="s">
        <v>40</v>
      </c>
      <c r="J2100" t="s">
        <v>2369</v>
      </c>
      <c r="K2100">
        <v>167629115</v>
      </c>
      <c r="L2100" t="s">
        <v>488</v>
      </c>
      <c r="M2100" t="s">
        <v>18</v>
      </c>
      <c r="N2100" t="s">
        <v>30</v>
      </c>
    </row>
    <row r="2101" spans="1:14" x14ac:dyDescent="0.25">
      <c r="A2101" s="2">
        <v>2100</v>
      </c>
      <c r="B2101" s="2">
        <v>33000</v>
      </c>
      <c r="C2101" s="2" t="str">
        <f t="shared" si="32"/>
        <v>Sub Premium</v>
      </c>
      <c r="D2101" t="s">
        <v>20</v>
      </c>
      <c r="E2101" t="s">
        <v>215</v>
      </c>
      <c r="F2101">
        <v>2018</v>
      </c>
      <c r="G2101" t="s">
        <v>14</v>
      </c>
      <c r="H2101" s="3">
        <v>7258</v>
      </c>
      <c r="I2101" t="s">
        <v>15</v>
      </c>
      <c r="J2101" t="s">
        <v>2370</v>
      </c>
      <c r="K2101">
        <v>167749025</v>
      </c>
      <c r="L2101" t="s">
        <v>95</v>
      </c>
      <c r="M2101" t="s">
        <v>18</v>
      </c>
      <c r="N2101" t="s">
        <v>30</v>
      </c>
    </row>
    <row r="2102" spans="1:14" x14ac:dyDescent="0.25">
      <c r="A2102" s="2">
        <v>2101</v>
      </c>
      <c r="B2102" s="2">
        <v>10200</v>
      </c>
      <c r="C2102" s="2" t="str">
        <f t="shared" si="32"/>
        <v>Affordable</v>
      </c>
      <c r="D2102" t="s">
        <v>20</v>
      </c>
      <c r="E2102" t="s">
        <v>201</v>
      </c>
      <c r="F2102">
        <v>2018</v>
      </c>
      <c r="G2102" t="s">
        <v>14</v>
      </c>
      <c r="H2102" s="3">
        <v>93350</v>
      </c>
      <c r="I2102" t="s">
        <v>15</v>
      </c>
      <c r="J2102" t="s">
        <v>2371</v>
      </c>
      <c r="K2102">
        <v>167749030</v>
      </c>
      <c r="L2102" t="s">
        <v>95</v>
      </c>
      <c r="M2102" t="s">
        <v>18</v>
      </c>
      <c r="N2102" t="s">
        <v>30</v>
      </c>
    </row>
    <row r="2103" spans="1:14" x14ac:dyDescent="0.25">
      <c r="A2103" s="2">
        <v>2102</v>
      </c>
      <c r="B2103" s="2">
        <v>25600</v>
      </c>
      <c r="C2103" s="2" t="str">
        <f t="shared" si="32"/>
        <v>Sub Premium</v>
      </c>
      <c r="D2103" t="s">
        <v>20</v>
      </c>
      <c r="E2103" t="s">
        <v>215</v>
      </c>
      <c r="F2103">
        <v>2019</v>
      </c>
      <c r="G2103" t="s">
        <v>14</v>
      </c>
      <c r="H2103" s="3">
        <v>37166</v>
      </c>
      <c r="I2103" t="s">
        <v>46</v>
      </c>
      <c r="J2103" t="s">
        <v>2372</v>
      </c>
      <c r="K2103">
        <v>167802097</v>
      </c>
      <c r="L2103" t="s">
        <v>66</v>
      </c>
      <c r="M2103" t="s">
        <v>18</v>
      </c>
      <c r="N2103" t="s">
        <v>30</v>
      </c>
    </row>
    <row r="2104" spans="1:14" x14ac:dyDescent="0.25">
      <c r="A2104" s="2">
        <v>2103</v>
      </c>
      <c r="B2104" s="2">
        <v>16300</v>
      </c>
      <c r="C2104" s="2" t="str">
        <f t="shared" si="32"/>
        <v>Affordable</v>
      </c>
      <c r="D2104" t="s">
        <v>20</v>
      </c>
      <c r="E2104" t="s">
        <v>220</v>
      </c>
      <c r="F2104">
        <v>2018</v>
      </c>
      <c r="G2104" t="s">
        <v>14</v>
      </c>
      <c r="H2104" s="3">
        <v>69480</v>
      </c>
      <c r="I2104" t="s">
        <v>40</v>
      </c>
      <c r="J2104" t="s">
        <v>2373</v>
      </c>
      <c r="K2104">
        <v>167572896</v>
      </c>
      <c r="L2104" t="s">
        <v>42</v>
      </c>
      <c r="M2104" t="s">
        <v>18</v>
      </c>
      <c r="N2104" t="s">
        <v>284</v>
      </c>
    </row>
    <row r="2105" spans="1:14" x14ac:dyDescent="0.25">
      <c r="A2105" s="2">
        <v>2104</v>
      </c>
      <c r="B2105" s="2">
        <v>26500</v>
      </c>
      <c r="C2105" s="2" t="str">
        <f t="shared" si="32"/>
        <v>Sub Premium</v>
      </c>
      <c r="D2105" t="s">
        <v>20</v>
      </c>
      <c r="E2105" t="s">
        <v>31</v>
      </c>
      <c r="F2105">
        <v>2016</v>
      </c>
      <c r="G2105" t="s">
        <v>14</v>
      </c>
      <c r="H2105" s="3">
        <v>34679</v>
      </c>
      <c r="I2105" t="s">
        <v>40</v>
      </c>
      <c r="J2105" t="s">
        <v>2374</v>
      </c>
      <c r="K2105">
        <v>167631023</v>
      </c>
      <c r="L2105" t="s">
        <v>488</v>
      </c>
      <c r="M2105" t="s">
        <v>18</v>
      </c>
      <c r="N2105" t="s">
        <v>30</v>
      </c>
    </row>
    <row r="2106" spans="1:14" x14ac:dyDescent="0.25">
      <c r="A2106" s="2">
        <v>2105</v>
      </c>
      <c r="B2106" s="2">
        <v>36500</v>
      </c>
      <c r="C2106" s="2" t="str">
        <f t="shared" si="32"/>
        <v>Sub Premium</v>
      </c>
      <c r="D2106" t="s">
        <v>20</v>
      </c>
      <c r="E2106" t="s">
        <v>220</v>
      </c>
      <c r="F2106">
        <v>2018</v>
      </c>
      <c r="G2106" t="s">
        <v>14</v>
      </c>
      <c r="H2106" s="3">
        <v>24151</v>
      </c>
      <c r="I2106" t="s">
        <v>37</v>
      </c>
      <c r="J2106" t="s">
        <v>2375</v>
      </c>
      <c r="K2106">
        <v>167749059</v>
      </c>
      <c r="L2106" t="s">
        <v>95</v>
      </c>
      <c r="M2106" t="s">
        <v>18</v>
      </c>
      <c r="N2106" t="s">
        <v>114</v>
      </c>
    </row>
    <row r="2107" spans="1:14" x14ac:dyDescent="0.25">
      <c r="A2107" s="2">
        <v>2106</v>
      </c>
      <c r="B2107" s="2">
        <v>25900</v>
      </c>
      <c r="C2107" s="2" t="str">
        <f t="shared" si="32"/>
        <v>Sub Premium</v>
      </c>
      <c r="D2107" t="s">
        <v>20</v>
      </c>
      <c r="E2107" t="s">
        <v>215</v>
      </c>
      <c r="F2107">
        <v>2019</v>
      </c>
      <c r="G2107" t="s">
        <v>14</v>
      </c>
      <c r="H2107" s="3">
        <v>32796</v>
      </c>
      <c r="I2107" t="s">
        <v>40</v>
      </c>
      <c r="J2107" t="s">
        <v>2376</v>
      </c>
      <c r="K2107">
        <v>167802098</v>
      </c>
      <c r="L2107" t="s">
        <v>66</v>
      </c>
      <c r="M2107" t="s">
        <v>18</v>
      </c>
      <c r="N2107" t="s">
        <v>30</v>
      </c>
    </row>
    <row r="2108" spans="1:14" x14ac:dyDescent="0.25">
      <c r="A2108" s="2">
        <v>2107</v>
      </c>
      <c r="B2108" s="2">
        <v>22500</v>
      </c>
      <c r="C2108" s="2" t="str">
        <f t="shared" si="32"/>
        <v>Sub Premium</v>
      </c>
      <c r="D2108" t="s">
        <v>20</v>
      </c>
      <c r="E2108" t="s">
        <v>31</v>
      </c>
      <c r="F2108">
        <v>2016</v>
      </c>
      <c r="G2108" t="s">
        <v>14</v>
      </c>
      <c r="H2108" s="3">
        <v>67979</v>
      </c>
      <c r="I2108" t="s">
        <v>15</v>
      </c>
      <c r="J2108" t="s">
        <v>2377</v>
      </c>
      <c r="K2108">
        <v>167631026</v>
      </c>
      <c r="L2108" t="s">
        <v>488</v>
      </c>
      <c r="M2108" t="s">
        <v>18</v>
      </c>
      <c r="N2108" t="s">
        <v>30</v>
      </c>
    </row>
    <row r="2109" spans="1:14" x14ac:dyDescent="0.25">
      <c r="A2109" s="2">
        <v>2108</v>
      </c>
      <c r="B2109" s="2">
        <v>29000</v>
      </c>
      <c r="C2109" s="2" t="str">
        <f t="shared" si="32"/>
        <v>Sub Premium</v>
      </c>
      <c r="D2109" t="s">
        <v>20</v>
      </c>
      <c r="E2109" t="s">
        <v>220</v>
      </c>
      <c r="F2109">
        <v>2018</v>
      </c>
      <c r="G2109" t="s">
        <v>14</v>
      </c>
      <c r="H2109" s="3">
        <v>18690</v>
      </c>
      <c r="I2109" t="s">
        <v>40</v>
      </c>
      <c r="J2109" t="s">
        <v>2378</v>
      </c>
      <c r="K2109">
        <v>167749061</v>
      </c>
      <c r="L2109" t="s">
        <v>95</v>
      </c>
      <c r="M2109" t="s">
        <v>18</v>
      </c>
      <c r="N2109" t="s">
        <v>114</v>
      </c>
    </row>
    <row r="2110" spans="1:14" x14ac:dyDescent="0.25">
      <c r="A2110" s="2">
        <v>2109</v>
      </c>
      <c r="B2110" s="2">
        <v>825</v>
      </c>
      <c r="C2110" s="2" t="str">
        <f t="shared" si="32"/>
        <v>Affordable</v>
      </c>
      <c r="D2110" t="s">
        <v>20</v>
      </c>
      <c r="E2110" t="s">
        <v>31</v>
      </c>
      <c r="F2110">
        <v>2012</v>
      </c>
      <c r="G2110" t="s">
        <v>245</v>
      </c>
      <c r="H2110" s="3">
        <v>78072</v>
      </c>
      <c r="I2110" t="s">
        <v>40</v>
      </c>
      <c r="J2110" t="s">
        <v>2379</v>
      </c>
      <c r="K2110">
        <v>167596499</v>
      </c>
      <c r="L2110" t="s">
        <v>95</v>
      </c>
      <c r="M2110" t="s">
        <v>18</v>
      </c>
      <c r="N2110" t="s">
        <v>481</v>
      </c>
    </row>
    <row r="2111" spans="1:14" x14ac:dyDescent="0.25">
      <c r="A2111" s="2">
        <v>2110</v>
      </c>
      <c r="B2111" s="2">
        <v>10500</v>
      </c>
      <c r="C2111" s="2" t="str">
        <f t="shared" si="32"/>
        <v>Affordable</v>
      </c>
      <c r="D2111" t="s">
        <v>20</v>
      </c>
      <c r="E2111" t="s">
        <v>31</v>
      </c>
      <c r="F2111">
        <v>2016</v>
      </c>
      <c r="G2111" t="s">
        <v>14</v>
      </c>
      <c r="H2111" s="3">
        <v>54251</v>
      </c>
      <c r="I2111" t="s">
        <v>37</v>
      </c>
      <c r="J2111" t="s">
        <v>2380</v>
      </c>
      <c r="K2111">
        <v>167631029</v>
      </c>
      <c r="L2111" t="s">
        <v>488</v>
      </c>
      <c r="M2111" t="s">
        <v>18</v>
      </c>
      <c r="N2111" t="s">
        <v>30</v>
      </c>
    </row>
    <row r="2112" spans="1:14" x14ac:dyDescent="0.25">
      <c r="A2112" s="2">
        <v>2111</v>
      </c>
      <c r="B2112" s="2">
        <v>32000</v>
      </c>
      <c r="C2112" s="2" t="str">
        <f t="shared" si="32"/>
        <v>Sub Premium</v>
      </c>
      <c r="D2112" t="s">
        <v>20</v>
      </c>
      <c r="E2112" t="s">
        <v>220</v>
      </c>
      <c r="F2112">
        <v>2018</v>
      </c>
      <c r="G2112" t="s">
        <v>14</v>
      </c>
      <c r="H2112" s="3">
        <v>32262</v>
      </c>
      <c r="I2112" t="s">
        <v>40</v>
      </c>
      <c r="J2112" t="s">
        <v>2381</v>
      </c>
      <c r="K2112">
        <v>167749063</v>
      </c>
      <c r="L2112" t="s">
        <v>95</v>
      </c>
      <c r="M2112" t="s">
        <v>18</v>
      </c>
      <c r="N2112" t="s">
        <v>114</v>
      </c>
    </row>
    <row r="2113" spans="1:14" x14ac:dyDescent="0.25">
      <c r="A2113" s="2">
        <v>2112</v>
      </c>
      <c r="B2113" s="2">
        <v>27700</v>
      </c>
      <c r="C2113" s="2" t="str">
        <f t="shared" si="32"/>
        <v>Sub Premium</v>
      </c>
      <c r="D2113" t="s">
        <v>20</v>
      </c>
      <c r="E2113" t="s">
        <v>2382</v>
      </c>
      <c r="F2113">
        <v>2015</v>
      </c>
      <c r="G2113" t="s">
        <v>14</v>
      </c>
      <c r="H2113" s="3">
        <v>92358</v>
      </c>
      <c r="I2113" t="s">
        <v>40</v>
      </c>
      <c r="J2113" t="s">
        <v>2383</v>
      </c>
      <c r="K2113">
        <v>167802125</v>
      </c>
      <c r="L2113" t="s">
        <v>42</v>
      </c>
      <c r="M2113" t="s">
        <v>18</v>
      </c>
      <c r="N2113" t="s">
        <v>30</v>
      </c>
    </row>
    <row r="2114" spans="1:14" x14ac:dyDescent="0.25">
      <c r="A2114" s="2">
        <v>2113</v>
      </c>
      <c r="B2114" s="2">
        <v>4000</v>
      </c>
      <c r="C2114" s="2" t="str">
        <f t="shared" ref="C2114:C2177" si="33">IF(B2114&gt;=55000, "Premium", IF(B2114&gt;=20000, "Sub Premium", "Affordable"))</f>
        <v>Affordable</v>
      </c>
      <c r="D2114" t="s">
        <v>20</v>
      </c>
      <c r="E2114" t="s">
        <v>31</v>
      </c>
      <c r="F2114">
        <v>2015</v>
      </c>
      <c r="G2114" t="s">
        <v>14</v>
      </c>
      <c r="H2114" s="3">
        <v>90740</v>
      </c>
      <c r="I2114" t="s">
        <v>37</v>
      </c>
      <c r="J2114" t="s">
        <v>2384</v>
      </c>
      <c r="K2114">
        <v>167632416</v>
      </c>
      <c r="L2114" t="s">
        <v>488</v>
      </c>
      <c r="M2114" t="s">
        <v>18</v>
      </c>
      <c r="N2114" t="s">
        <v>30</v>
      </c>
    </row>
    <row r="2115" spans="1:14" x14ac:dyDescent="0.25">
      <c r="A2115" s="2">
        <v>2114</v>
      </c>
      <c r="B2115" s="2">
        <v>38800</v>
      </c>
      <c r="C2115" s="2" t="str">
        <f t="shared" si="33"/>
        <v>Sub Premium</v>
      </c>
      <c r="D2115" t="s">
        <v>20</v>
      </c>
      <c r="E2115" t="s">
        <v>220</v>
      </c>
      <c r="F2115">
        <v>2018</v>
      </c>
      <c r="G2115" t="s">
        <v>14</v>
      </c>
      <c r="H2115" s="3">
        <v>35225</v>
      </c>
      <c r="I2115" t="s">
        <v>15</v>
      </c>
      <c r="J2115" t="s">
        <v>2385</v>
      </c>
      <c r="K2115">
        <v>167749065</v>
      </c>
      <c r="L2115" t="s">
        <v>95</v>
      </c>
      <c r="M2115" t="s">
        <v>18</v>
      </c>
      <c r="N2115" t="s">
        <v>114</v>
      </c>
    </row>
    <row r="2116" spans="1:14" x14ac:dyDescent="0.25">
      <c r="A2116" s="2">
        <v>2115</v>
      </c>
      <c r="B2116" s="2">
        <v>26200</v>
      </c>
      <c r="C2116" s="2" t="str">
        <f t="shared" si="33"/>
        <v>Sub Premium</v>
      </c>
      <c r="D2116" t="s">
        <v>20</v>
      </c>
      <c r="E2116" t="s">
        <v>2382</v>
      </c>
      <c r="F2116">
        <v>2015</v>
      </c>
      <c r="G2116" t="s">
        <v>14</v>
      </c>
      <c r="H2116" s="3">
        <v>129063</v>
      </c>
      <c r="I2116" t="s">
        <v>40</v>
      </c>
      <c r="J2116" t="s">
        <v>2386</v>
      </c>
      <c r="K2116">
        <v>167802126</v>
      </c>
      <c r="L2116" t="s">
        <v>42</v>
      </c>
      <c r="M2116" t="s">
        <v>18</v>
      </c>
      <c r="N2116" t="s">
        <v>30</v>
      </c>
    </row>
    <row r="2117" spans="1:14" x14ac:dyDescent="0.25">
      <c r="A2117" s="2">
        <v>2116</v>
      </c>
      <c r="B2117" s="2">
        <v>19500</v>
      </c>
      <c r="C2117" s="2" t="str">
        <f t="shared" si="33"/>
        <v>Affordable</v>
      </c>
      <c r="D2117" t="s">
        <v>20</v>
      </c>
      <c r="E2117" t="s">
        <v>59</v>
      </c>
      <c r="F2117">
        <v>2018</v>
      </c>
      <c r="G2117" t="s">
        <v>14</v>
      </c>
      <c r="H2117" s="3">
        <v>49985</v>
      </c>
      <c r="I2117" t="s">
        <v>40</v>
      </c>
      <c r="J2117" t="s">
        <v>2387</v>
      </c>
      <c r="K2117">
        <v>167600366</v>
      </c>
      <c r="L2117" t="s">
        <v>532</v>
      </c>
      <c r="M2117" t="s">
        <v>18</v>
      </c>
      <c r="N2117" t="s">
        <v>451</v>
      </c>
    </row>
    <row r="2118" spans="1:14" x14ac:dyDescent="0.25">
      <c r="A2118" s="2">
        <v>2117</v>
      </c>
      <c r="B2118" s="2">
        <v>11700</v>
      </c>
      <c r="C2118" s="2" t="str">
        <f t="shared" si="33"/>
        <v>Affordable</v>
      </c>
      <c r="D2118" t="s">
        <v>20</v>
      </c>
      <c r="E2118" t="s">
        <v>201</v>
      </c>
      <c r="F2118">
        <v>2015</v>
      </c>
      <c r="G2118" t="s">
        <v>14</v>
      </c>
      <c r="H2118" s="3">
        <v>52340</v>
      </c>
      <c r="I2118" t="s">
        <v>15</v>
      </c>
      <c r="J2118" t="s">
        <v>2388</v>
      </c>
      <c r="K2118">
        <v>167632432</v>
      </c>
      <c r="L2118" t="s">
        <v>488</v>
      </c>
      <c r="M2118" t="s">
        <v>18</v>
      </c>
      <c r="N2118" t="s">
        <v>30</v>
      </c>
    </row>
    <row r="2119" spans="1:14" x14ac:dyDescent="0.25">
      <c r="A2119" s="2">
        <v>2118</v>
      </c>
      <c r="B2119" s="2">
        <v>34000</v>
      </c>
      <c r="C2119" s="2" t="str">
        <f t="shared" si="33"/>
        <v>Sub Premium</v>
      </c>
      <c r="D2119" t="s">
        <v>20</v>
      </c>
      <c r="E2119" t="s">
        <v>220</v>
      </c>
      <c r="F2119">
        <v>2018</v>
      </c>
      <c r="G2119" t="s">
        <v>14</v>
      </c>
      <c r="H2119" s="3">
        <v>21406</v>
      </c>
      <c r="I2119" t="s">
        <v>15</v>
      </c>
      <c r="J2119" t="s">
        <v>2389</v>
      </c>
      <c r="K2119">
        <v>167749066</v>
      </c>
      <c r="L2119" t="s">
        <v>95</v>
      </c>
      <c r="M2119" t="s">
        <v>18</v>
      </c>
      <c r="N2119" t="s">
        <v>114</v>
      </c>
    </row>
    <row r="2120" spans="1:14" x14ac:dyDescent="0.25">
      <c r="A2120" s="2">
        <v>2119</v>
      </c>
      <c r="B2120" s="2">
        <v>38600</v>
      </c>
      <c r="C2120" s="2" t="str">
        <f t="shared" si="33"/>
        <v>Sub Premium</v>
      </c>
      <c r="D2120" t="s">
        <v>20</v>
      </c>
      <c r="E2120" t="s">
        <v>112</v>
      </c>
      <c r="F2120">
        <v>2019</v>
      </c>
      <c r="G2120" t="s">
        <v>14</v>
      </c>
      <c r="H2120" s="3">
        <v>16619</v>
      </c>
      <c r="I2120" t="s">
        <v>40</v>
      </c>
      <c r="J2120" t="s">
        <v>2390</v>
      </c>
      <c r="K2120">
        <v>167802180</v>
      </c>
      <c r="L2120" t="s">
        <v>39</v>
      </c>
      <c r="M2120" t="s">
        <v>18</v>
      </c>
      <c r="N2120" t="s">
        <v>284</v>
      </c>
    </row>
    <row r="2121" spans="1:14" x14ac:dyDescent="0.25">
      <c r="A2121" s="2">
        <v>2120</v>
      </c>
      <c r="B2121" s="2">
        <v>21500</v>
      </c>
      <c r="C2121" s="2" t="str">
        <f t="shared" si="33"/>
        <v>Sub Premium</v>
      </c>
      <c r="D2121" t="s">
        <v>20</v>
      </c>
      <c r="E2121" t="s">
        <v>31</v>
      </c>
      <c r="F2121">
        <v>2015</v>
      </c>
      <c r="G2121" t="s">
        <v>14</v>
      </c>
      <c r="H2121" s="3">
        <v>41293</v>
      </c>
      <c r="I2121" t="s">
        <v>15</v>
      </c>
      <c r="J2121" t="s">
        <v>2391</v>
      </c>
      <c r="K2121">
        <v>167632433</v>
      </c>
      <c r="L2121" t="s">
        <v>488</v>
      </c>
      <c r="M2121" t="s">
        <v>18</v>
      </c>
      <c r="N2121" t="s">
        <v>30</v>
      </c>
    </row>
    <row r="2122" spans="1:14" x14ac:dyDescent="0.25">
      <c r="A2122" s="2">
        <v>2121</v>
      </c>
      <c r="B2122" s="2">
        <v>38500</v>
      </c>
      <c r="C2122" s="2" t="str">
        <f t="shared" si="33"/>
        <v>Sub Premium</v>
      </c>
      <c r="D2122" t="s">
        <v>20</v>
      </c>
      <c r="E2122" t="s">
        <v>220</v>
      </c>
      <c r="F2122">
        <v>2018</v>
      </c>
      <c r="G2122" t="s">
        <v>14</v>
      </c>
      <c r="H2122" s="3">
        <v>37053</v>
      </c>
      <c r="I2122" t="s">
        <v>15</v>
      </c>
      <c r="J2122" t="s">
        <v>2392</v>
      </c>
      <c r="K2122">
        <v>167749067</v>
      </c>
      <c r="L2122" t="s">
        <v>95</v>
      </c>
      <c r="M2122" t="s">
        <v>18</v>
      </c>
      <c r="N2122" t="s">
        <v>114</v>
      </c>
    </row>
    <row r="2123" spans="1:14" x14ac:dyDescent="0.25">
      <c r="A2123" s="2">
        <v>2122</v>
      </c>
      <c r="B2123" s="2">
        <v>38500</v>
      </c>
      <c r="C2123" s="2" t="str">
        <f t="shared" si="33"/>
        <v>Sub Premium</v>
      </c>
      <c r="D2123" t="s">
        <v>20</v>
      </c>
      <c r="E2123" t="s">
        <v>220</v>
      </c>
      <c r="F2123">
        <v>2018</v>
      </c>
      <c r="G2123" t="s">
        <v>14</v>
      </c>
      <c r="H2123" s="3">
        <v>34532</v>
      </c>
      <c r="I2123" t="s">
        <v>15</v>
      </c>
      <c r="J2123" t="s">
        <v>2393</v>
      </c>
      <c r="K2123">
        <v>167749069</v>
      </c>
      <c r="L2123" t="s">
        <v>95</v>
      </c>
      <c r="M2123" t="s">
        <v>18</v>
      </c>
      <c r="N2123" t="s">
        <v>114</v>
      </c>
    </row>
    <row r="2124" spans="1:14" x14ac:dyDescent="0.25">
      <c r="A2124" s="2">
        <v>2123</v>
      </c>
      <c r="B2124" s="2">
        <v>12000</v>
      </c>
      <c r="C2124" s="2" t="str">
        <f t="shared" si="33"/>
        <v>Affordable</v>
      </c>
      <c r="D2124" t="s">
        <v>20</v>
      </c>
      <c r="E2124" t="s">
        <v>1493</v>
      </c>
      <c r="F2124">
        <v>2017</v>
      </c>
      <c r="G2124" t="s">
        <v>14</v>
      </c>
      <c r="H2124" s="3">
        <v>13328</v>
      </c>
      <c r="I2124" t="s">
        <v>32</v>
      </c>
      <c r="J2124" t="s">
        <v>2394</v>
      </c>
      <c r="K2124">
        <v>167636134</v>
      </c>
      <c r="L2124" t="s">
        <v>402</v>
      </c>
      <c r="M2124" t="s">
        <v>18</v>
      </c>
      <c r="N2124" t="s">
        <v>456</v>
      </c>
    </row>
    <row r="2125" spans="1:14" x14ac:dyDescent="0.25">
      <c r="A2125" s="2">
        <v>2124</v>
      </c>
      <c r="B2125" s="2">
        <v>30500</v>
      </c>
      <c r="C2125" s="2" t="str">
        <f t="shared" si="33"/>
        <v>Sub Premium</v>
      </c>
      <c r="D2125" t="s">
        <v>20</v>
      </c>
      <c r="E2125" t="s">
        <v>220</v>
      </c>
      <c r="F2125">
        <v>2018</v>
      </c>
      <c r="G2125" t="s">
        <v>14</v>
      </c>
      <c r="H2125" s="3">
        <v>56836</v>
      </c>
      <c r="I2125" t="s">
        <v>1860</v>
      </c>
      <c r="J2125" t="s">
        <v>2395</v>
      </c>
      <c r="K2125">
        <v>167749076</v>
      </c>
      <c r="L2125" t="s">
        <v>95</v>
      </c>
      <c r="M2125" t="s">
        <v>18</v>
      </c>
      <c r="N2125" t="s">
        <v>114</v>
      </c>
    </row>
    <row r="2126" spans="1:14" x14ac:dyDescent="0.25">
      <c r="A2126" s="2">
        <v>2125</v>
      </c>
      <c r="B2126" s="2">
        <v>11300</v>
      </c>
      <c r="C2126" s="2" t="str">
        <f t="shared" si="33"/>
        <v>Affordable</v>
      </c>
      <c r="D2126" t="s">
        <v>20</v>
      </c>
      <c r="E2126" t="s">
        <v>31</v>
      </c>
      <c r="F2126">
        <v>2016</v>
      </c>
      <c r="G2126" t="s">
        <v>14</v>
      </c>
      <c r="H2126" s="3">
        <v>48080</v>
      </c>
      <c r="I2126" t="s">
        <v>54</v>
      </c>
      <c r="J2126" t="s">
        <v>2396</v>
      </c>
      <c r="K2126">
        <v>167636569</v>
      </c>
      <c r="L2126" t="s">
        <v>402</v>
      </c>
      <c r="M2126" t="s">
        <v>18</v>
      </c>
      <c r="N2126" t="s">
        <v>2397</v>
      </c>
    </row>
    <row r="2127" spans="1:14" x14ac:dyDescent="0.25">
      <c r="A2127" s="2">
        <v>2126</v>
      </c>
      <c r="B2127" s="2">
        <v>29500</v>
      </c>
      <c r="C2127" s="2" t="str">
        <f t="shared" si="33"/>
        <v>Sub Premium</v>
      </c>
      <c r="D2127" t="s">
        <v>20</v>
      </c>
      <c r="E2127" t="s">
        <v>220</v>
      </c>
      <c r="F2127">
        <v>2018</v>
      </c>
      <c r="G2127" t="s">
        <v>14</v>
      </c>
      <c r="H2127" s="3">
        <v>12271</v>
      </c>
      <c r="I2127" t="s">
        <v>46</v>
      </c>
      <c r="J2127" t="s">
        <v>2398</v>
      </c>
      <c r="K2127">
        <v>167749164</v>
      </c>
      <c r="L2127" t="s">
        <v>95</v>
      </c>
      <c r="M2127" t="s">
        <v>18</v>
      </c>
      <c r="N2127" t="s">
        <v>114</v>
      </c>
    </row>
    <row r="2128" spans="1:14" x14ac:dyDescent="0.25">
      <c r="A2128" s="2">
        <v>2127</v>
      </c>
      <c r="B2128" s="2">
        <v>16100</v>
      </c>
      <c r="C2128" s="2" t="str">
        <f t="shared" si="33"/>
        <v>Affordable</v>
      </c>
      <c r="D2128" t="s">
        <v>20</v>
      </c>
      <c r="E2128" t="s">
        <v>1598</v>
      </c>
      <c r="F2128">
        <v>2014</v>
      </c>
      <c r="G2128" t="s">
        <v>14</v>
      </c>
      <c r="H2128" s="3">
        <v>97318</v>
      </c>
      <c r="I2128" t="s">
        <v>40</v>
      </c>
      <c r="J2128" t="s">
        <v>2399</v>
      </c>
      <c r="K2128">
        <v>167637017</v>
      </c>
      <c r="L2128" t="s">
        <v>402</v>
      </c>
      <c r="M2128" t="s">
        <v>18</v>
      </c>
      <c r="N2128" t="s">
        <v>2397</v>
      </c>
    </row>
    <row r="2129" spans="1:14" x14ac:dyDescent="0.25">
      <c r="A2129" s="2">
        <v>2128</v>
      </c>
      <c r="B2129" s="2">
        <v>32500</v>
      </c>
      <c r="C2129" s="2" t="str">
        <f t="shared" si="33"/>
        <v>Sub Premium</v>
      </c>
      <c r="D2129" t="s">
        <v>20</v>
      </c>
      <c r="E2129" t="s">
        <v>220</v>
      </c>
      <c r="F2129">
        <v>2018</v>
      </c>
      <c r="G2129" t="s">
        <v>14</v>
      </c>
      <c r="H2129" s="3">
        <v>12717</v>
      </c>
      <c r="I2129" t="s">
        <v>37</v>
      </c>
      <c r="J2129" t="s">
        <v>2400</v>
      </c>
      <c r="K2129">
        <v>167749167</v>
      </c>
      <c r="L2129" t="s">
        <v>95</v>
      </c>
      <c r="M2129" t="s">
        <v>18</v>
      </c>
      <c r="N2129" t="s">
        <v>114</v>
      </c>
    </row>
    <row r="2130" spans="1:14" x14ac:dyDescent="0.25">
      <c r="A2130" s="2">
        <v>2129</v>
      </c>
      <c r="B2130" s="2">
        <v>29000</v>
      </c>
      <c r="C2130" s="2" t="str">
        <f t="shared" si="33"/>
        <v>Sub Premium</v>
      </c>
      <c r="D2130" t="s">
        <v>20</v>
      </c>
      <c r="E2130" t="s">
        <v>835</v>
      </c>
      <c r="F2130">
        <v>2019</v>
      </c>
      <c r="G2130" t="s">
        <v>14</v>
      </c>
      <c r="H2130" s="3">
        <v>12764</v>
      </c>
      <c r="I2130" t="s">
        <v>15</v>
      </c>
      <c r="J2130" t="s">
        <v>2401</v>
      </c>
      <c r="K2130">
        <v>167638863</v>
      </c>
      <c r="L2130" t="s">
        <v>42</v>
      </c>
      <c r="M2130" t="s">
        <v>18</v>
      </c>
      <c r="N2130" t="s">
        <v>19</v>
      </c>
    </row>
    <row r="2131" spans="1:14" x14ac:dyDescent="0.25">
      <c r="A2131" s="2">
        <v>2130</v>
      </c>
      <c r="B2131" s="2">
        <v>30000</v>
      </c>
      <c r="C2131" s="2" t="str">
        <f t="shared" si="33"/>
        <v>Sub Premium</v>
      </c>
      <c r="D2131" t="s">
        <v>20</v>
      </c>
      <c r="E2131" t="s">
        <v>220</v>
      </c>
      <c r="F2131">
        <v>2018</v>
      </c>
      <c r="G2131" t="s">
        <v>14</v>
      </c>
      <c r="H2131" s="3">
        <v>19951</v>
      </c>
      <c r="I2131" t="s">
        <v>37</v>
      </c>
      <c r="J2131" t="s">
        <v>2402</v>
      </c>
      <c r="K2131">
        <v>167749170</v>
      </c>
      <c r="L2131" t="s">
        <v>95</v>
      </c>
      <c r="M2131" t="s">
        <v>18</v>
      </c>
      <c r="N2131" t="s">
        <v>114</v>
      </c>
    </row>
    <row r="2132" spans="1:14" x14ac:dyDescent="0.25">
      <c r="A2132" s="2">
        <v>2131</v>
      </c>
      <c r="B2132" s="2">
        <v>26000</v>
      </c>
      <c r="C2132" s="2" t="str">
        <f t="shared" si="33"/>
        <v>Sub Premium</v>
      </c>
      <c r="D2132" t="s">
        <v>20</v>
      </c>
      <c r="E2132" t="s">
        <v>215</v>
      </c>
      <c r="F2132">
        <v>2019</v>
      </c>
      <c r="G2132" t="s">
        <v>14</v>
      </c>
      <c r="H2132" s="3">
        <v>32458</v>
      </c>
      <c r="I2132" t="s">
        <v>40</v>
      </c>
      <c r="J2132" t="s">
        <v>2403</v>
      </c>
      <c r="K2132">
        <v>167802226</v>
      </c>
      <c r="L2132" t="s">
        <v>66</v>
      </c>
      <c r="M2132" t="s">
        <v>18</v>
      </c>
      <c r="N2132" t="s">
        <v>30</v>
      </c>
    </row>
    <row r="2133" spans="1:14" x14ac:dyDescent="0.25">
      <c r="A2133" s="2">
        <v>2132</v>
      </c>
      <c r="B2133" s="2">
        <v>26000</v>
      </c>
      <c r="C2133" s="2" t="str">
        <f t="shared" si="33"/>
        <v>Sub Premium</v>
      </c>
      <c r="D2133" t="s">
        <v>20</v>
      </c>
      <c r="E2133" t="s">
        <v>220</v>
      </c>
      <c r="F2133">
        <v>2018</v>
      </c>
      <c r="G2133" t="s">
        <v>14</v>
      </c>
      <c r="H2133" s="3">
        <v>21616</v>
      </c>
      <c r="I2133" t="s">
        <v>46</v>
      </c>
      <c r="J2133" t="s">
        <v>2404</v>
      </c>
      <c r="K2133">
        <v>167749171</v>
      </c>
      <c r="L2133" t="s">
        <v>95</v>
      </c>
      <c r="M2133" t="s">
        <v>18</v>
      </c>
      <c r="N2133" t="s">
        <v>114</v>
      </c>
    </row>
    <row r="2134" spans="1:14" x14ac:dyDescent="0.25">
      <c r="A2134" s="2">
        <v>2133</v>
      </c>
      <c r="B2134" s="2">
        <v>18500</v>
      </c>
      <c r="C2134" s="2" t="str">
        <f t="shared" si="33"/>
        <v>Affordable</v>
      </c>
      <c r="D2134" t="s">
        <v>20</v>
      </c>
      <c r="E2134" t="s">
        <v>201</v>
      </c>
      <c r="F2134">
        <v>2019</v>
      </c>
      <c r="G2134" t="s">
        <v>14</v>
      </c>
      <c r="H2134" s="3">
        <v>17755</v>
      </c>
      <c r="I2134" t="s">
        <v>32</v>
      </c>
      <c r="J2134" t="s">
        <v>2405</v>
      </c>
      <c r="K2134">
        <v>167802227</v>
      </c>
      <c r="L2134" t="s">
        <v>66</v>
      </c>
      <c r="M2134" t="s">
        <v>18</v>
      </c>
      <c r="N2134" t="s">
        <v>25</v>
      </c>
    </row>
    <row r="2135" spans="1:14" x14ac:dyDescent="0.25">
      <c r="A2135" s="2">
        <v>2134</v>
      </c>
      <c r="B2135" s="2">
        <v>12000</v>
      </c>
      <c r="C2135" s="2" t="str">
        <f t="shared" si="33"/>
        <v>Affordable</v>
      </c>
      <c r="D2135" t="s">
        <v>20</v>
      </c>
      <c r="E2135" t="s">
        <v>31</v>
      </c>
      <c r="F2135">
        <v>2017</v>
      </c>
      <c r="G2135" t="s">
        <v>14</v>
      </c>
      <c r="H2135" s="3">
        <v>73846</v>
      </c>
      <c r="I2135" t="s">
        <v>46</v>
      </c>
      <c r="J2135" t="s">
        <v>2406</v>
      </c>
      <c r="K2135">
        <v>167640389</v>
      </c>
      <c r="L2135" t="s">
        <v>42</v>
      </c>
      <c r="M2135" t="s">
        <v>18</v>
      </c>
      <c r="N2135" t="s">
        <v>430</v>
      </c>
    </row>
    <row r="2136" spans="1:14" x14ac:dyDescent="0.25">
      <c r="A2136" s="2">
        <v>2135</v>
      </c>
      <c r="B2136" s="2">
        <v>30000</v>
      </c>
      <c r="C2136" s="2" t="str">
        <f t="shared" si="33"/>
        <v>Sub Premium</v>
      </c>
      <c r="D2136" t="s">
        <v>20</v>
      </c>
      <c r="E2136" t="s">
        <v>220</v>
      </c>
      <c r="F2136">
        <v>2018</v>
      </c>
      <c r="G2136" t="s">
        <v>14</v>
      </c>
      <c r="H2136" s="3">
        <v>15771</v>
      </c>
      <c r="I2136" t="s">
        <v>32</v>
      </c>
      <c r="J2136" t="s">
        <v>2407</v>
      </c>
      <c r="K2136">
        <v>167749173</v>
      </c>
      <c r="L2136" t="s">
        <v>95</v>
      </c>
      <c r="M2136" t="s">
        <v>18</v>
      </c>
      <c r="N2136" t="s">
        <v>114</v>
      </c>
    </row>
    <row r="2137" spans="1:14" x14ac:dyDescent="0.25">
      <c r="A2137" s="2">
        <v>2136</v>
      </c>
      <c r="B2137" s="2">
        <v>14700</v>
      </c>
      <c r="C2137" s="2" t="str">
        <f t="shared" si="33"/>
        <v>Affordable</v>
      </c>
      <c r="D2137" t="s">
        <v>20</v>
      </c>
      <c r="E2137" t="s">
        <v>201</v>
      </c>
      <c r="F2137">
        <v>2019</v>
      </c>
      <c r="G2137" t="s">
        <v>14</v>
      </c>
      <c r="H2137" s="3">
        <v>29168</v>
      </c>
      <c r="I2137" t="s">
        <v>22</v>
      </c>
      <c r="J2137" t="s">
        <v>2408</v>
      </c>
      <c r="K2137">
        <v>167802228</v>
      </c>
      <c r="L2137" t="s">
        <v>66</v>
      </c>
      <c r="M2137" t="s">
        <v>18</v>
      </c>
      <c r="N2137" t="s">
        <v>30</v>
      </c>
    </row>
    <row r="2138" spans="1:14" x14ac:dyDescent="0.25">
      <c r="A2138" s="2">
        <v>2137</v>
      </c>
      <c r="B2138" s="2">
        <v>25000</v>
      </c>
      <c r="C2138" s="2" t="str">
        <f t="shared" si="33"/>
        <v>Sub Premium</v>
      </c>
      <c r="D2138" t="s">
        <v>20</v>
      </c>
      <c r="E2138" t="s">
        <v>31</v>
      </c>
      <c r="F2138">
        <v>2017</v>
      </c>
      <c r="G2138" t="s">
        <v>14</v>
      </c>
      <c r="H2138" s="3">
        <v>159182</v>
      </c>
      <c r="I2138" t="s">
        <v>37</v>
      </c>
      <c r="J2138" t="s">
        <v>2409</v>
      </c>
      <c r="K2138">
        <v>167640427</v>
      </c>
      <c r="L2138" t="s">
        <v>42</v>
      </c>
      <c r="M2138" t="s">
        <v>18</v>
      </c>
      <c r="N2138" t="s">
        <v>19</v>
      </c>
    </row>
    <row r="2139" spans="1:14" x14ac:dyDescent="0.25">
      <c r="A2139" s="2">
        <v>2138</v>
      </c>
      <c r="B2139" s="2">
        <v>26550</v>
      </c>
      <c r="C2139" s="2" t="str">
        <f t="shared" si="33"/>
        <v>Sub Premium</v>
      </c>
      <c r="D2139" t="s">
        <v>20</v>
      </c>
      <c r="E2139" t="s">
        <v>220</v>
      </c>
      <c r="F2139">
        <v>2018</v>
      </c>
      <c r="G2139" t="s">
        <v>14</v>
      </c>
      <c r="H2139" s="3">
        <v>15296</v>
      </c>
      <c r="I2139" t="s">
        <v>40</v>
      </c>
      <c r="J2139" t="s">
        <v>2410</v>
      </c>
      <c r="K2139">
        <v>167749175</v>
      </c>
      <c r="L2139" t="s">
        <v>95</v>
      </c>
      <c r="M2139" t="s">
        <v>18</v>
      </c>
      <c r="N2139" t="s">
        <v>387</v>
      </c>
    </row>
    <row r="2140" spans="1:14" x14ac:dyDescent="0.25">
      <c r="A2140" s="2">
        <v>2139</v>
      </c>
      <c r="B2140" s="2">
        <v>27000</v>
      </c>
      <c r="C2140" s="2" t="str">
        <f t="shared" si="33"/>
        <v>Sub Premium</v>
      </c>
      <c r="D2140" t="s">
        <v>20</v>
      </c>
      <c r="E2140" t="s">
        <v>215</v>
      </c>
      <c r="F2140">
        <v>2019</v>
      </c>
      <c r="G2140" t="s">
        <v>14</v>
      </c>
      <c r="H2140" s="3">
        <v>30476</v>
      </c>
      <c r="I2140" t="s">
        <v>40</v>
      </c>
      <c r="J2140" t="s">
        <v>2411</v>
      </c>
      <c r="K2140">
        <v>167802229</v>
      </c>
      <c r="L2140" t="s">
        <v>66</v>
      </c>
      <c r="M2140" t="s">
        <v>18</v>
      </c>
      <c r="N2140" t="s">
        <v>30</v>
      </c>
    </row>
    <row r="2141" spans="1:14" x14ac:dyDescent="0.25">
      <c r="A2141" s="2">
        <v>2140</v>
      </c>
      <c r="B2141" s="2">
        <v>34000</v>
      </c>
      <c r="C2141" s="2" t="str">
        <f t="shared" si="33"/>
        <v>Sub Premium</v>
      </c>
      <c r="D2141" t="s">
        <v>20</v>
      </c>
      <c r="E2141" t="s">
        <v>31</v>
      </c>
      <c r="F2141">
        <v>2016</v>
      </c>
      <c r="G2141" t="s">
        <v>14</v>
      </c>
      <c r="H2141" s="3">
        <v>131754</v>
      </c>
      <c r="I2141" t="s">
        <v>40</v>
      </c>
      <c r="J2141" t="s">
        <v>2412</v>
      </c>
      <c r="K2141">
        <v>167641144</v>
      </c>
      <c r="L2141" t="s">
        <v>42</v>
      </c>
      <c r="M2141" t="s">
        <v>18</v>
      </c>
      <c r="N2141" t="s">
        <v>19</v>
      </c>
    </row>
    <row r="2142" spans="1:14" x14ac:dyDescent="0.25">
      <c r="A2142" s="2">
        <v>2141</v>
      </c>
      <c r="B2142" s="2">
        <v>27500</v>
      </c>
      <c r="C2142" s="2" t="str">
        <f t="shared" si="33"/>
        <v>Sub Premium</v>
      </c>
      <c r="D2142" t="s">
        <v>20</v>
      </c>
      <c r="E2142" t="s">
        <v>220</v>
      </c>
      <c r="F2142">
        <v>2018</v>
      </c>
      <c r="G2142" t="s">
        <v>14</v>
      </c>
      <c r="H2142" s="3">
        <v>26095</v>
      </c>
      <c r="I2142" t="s">
        <v>46</v>
      </c>
      <c r="J2142" t="s">
        <v>2413</v>
      </c>
      <c r="K2142">
        <v>167749176</v>
      </c>
      <c r="L2142" t="s">
        <v>95</v>
      </c>
      <c r="M2142" t="s">
        <v>18</v>
      </c>
      <c r="N2142" t="s">
        <v>114</v>
      </c>
    </row>
    <row r="2143" spans="1:14" x14ac:dyDescent="0.25">
      <c r="A2143" s="2">
        <v>2142</v>
      </c>
      <c r="B2143" s="2">
        <v>25500</v>
      </c>
      <c r="C2143" s="2" t="str">
        <f t="shared" si="33"/>
        <v>Sub Premium</v>
      </c>
      <c r="D2143" t="s">
        <v>20</v>
      </c>
      <c r="E2143" t="s">
        <v>220</v>
      </c>
      <c r="F2143">
        <v>2018</v>
      </c>
      <c r="G2143" t="s">
        <v>14</v>
      </c>
      <c r="H2143" s="3">
        <v>22107</v>
      </c>
      <c r="I2143" t="s">
        <v>46</v>
      </c>
      <c r="J2143" t="s">
        <v>2414</v>
      </c>
      <c r="K2143">
        <v>167749180</v>
      </c>
      <c r="L2143" t="s">
        <v>95</v>
      </c>
      <c r="M2143" t="s">
        <v>18</v>
      </c>
      <c r="N2143" t="s">
        <v>114</v>
      </c>
    </row>
    <row r="2144" spans="1:14" x14ac:dyDescent="0.25">
      <c r="A2144" s="2">
        <v>2143</v>
      </c>
      <c r="B2144" s="2">
        <v>13500</v>
      </c>
      <c r="C2144" s="2" t="str">
        <f t="shared" si="33"/>
        <v>Affordable</v>
      </c>
      <c r="D2144" t="s">
        <v>20</v>
      </c>
      <c r="E2144" t="s">
        <v>1907</v>
      </c>
      <c r="F2144">
        <v>2019</v>
      </c>
      <c r="G2144" t="s">
        <v>14</v>
      </c>
      <c r="H2144" s="3">
        <v>31207</v>
      </c>
      <c r="I2144" t="s">
        <v>81</v>
      </c>
      <c r="J2144" t="s">
        <v>2415</v>
      </c>
      <c r="K2144">
        <v>167802231</v>
      </c>
      <c r="L2144" t="s">
        <v>66</v>
      </c>
      <c r="M2144" t="s">
        <v>18</v>
      </c>
      <c r="N2144" t="s">
        <v>25</v>
      </c>
    </row>
    <row r="2145" spans="1:14" x14ac:dyDescent="0.25">
      <c r="A2145" s="2">
        <v>2144</v>
      </c>
      <c r="B2145" s="2">
        <v>4000</v>
      </c>
      <c r="C2145" s="2" t="str">
        <f t="shared" si="33"/>
        <v>Affordable</v>
      </c>
      <c r="D2145" t="s">
        <v>20</v>
      </c>
      <c r="E2145" t="s">
        <v>31</v>
      </c>
      <c r="F2145">
        <v>2015</v>
      </c>
      <c r="G2145" t="s">
        <v>14</v>
      </c>
      <c r="H2145" s="3">
        <v>112810</v>
      </c>
      <c r="I2145" t="s">
        <v>46</v>
      </c>
      <c r="J2145" t="s">
        <v>2416</v>
      </c>
      <c r="K2145">
        <v>167641488</v>
      </c>
      <c r="L2145" t="s">
        <v>42</v>
      </c>
      <c r="M2145" t="s">
        <v>18</v>
      </c>
      <c r="N2145" t="s">
        <v>19</v>
      </c>
    </row>
    <row r="2146" spans="1:14" x14ac:dyDescent="0.25">
      <c r="A2146" s="2">
        <v>2145</v>
      </c>
      <c r="B2146" s="2">
        <v>25700</v>
      </c>
      <c r="C2146" s="2" t="str">
        <f t="shared" si="33"/>
        <v>Sub Premium</v>
      </c>
      <c r="D2146" t="s">
        <v>20</v>
      </c>
      <c r="E2146" t="s">
        <v>220</v>
      </c>
      <c r="F2146">
        <v>2018</v>
      </c>
      <c r="G2146" t="s">
        <v>14</v>
      </c>
      <c r="H2146" s="3">
        <v>19058</v>
      </c>
      <c r="I2146" t="s">
        <v>40</v>
      </c>
      <c r="J2146" t="s">
        <v>2417</v>
      </c>
      <c r="K2146">
        <v>167749183</v>
      </c>
      <c r="L2146" t="s">
        <v>95</v>
      </c>
      <c r="M2146" t="s">
        <v>18</v>
      </c>
      <c r="N2146" t="s">
        <v>114</v>
      </c>
    </row>
    <row r="2147" spans="1:14" x14ac:dyDescent="0.25">
      <c r="A2147" s="2">
        <v>2146</v>
      </c>
      <c r="B2147" s="2">
        <v>29000</v>
      </c>
      <c r="C2147" s="2" t="str">
        <f t="shared" si="33"/>
        <v>Sub Premium</v>
      </c>
      <c r="D2147" t="s">
        <v>20</v>
      </c>
      <c r="E2147" t="s">
        <v>31</v>
      </c>
      <c r="F2147">
        <v>2015</v>
      </c>
      <c r="G2147" t="s">
        <v>14</v>
      </c>
      <c r="H2147" s="3">
        <v>109137</v>
      </c>
      <c r="I2147" t="s">
        <v>40</v>
      </c>
      <c r="J2147" t="s">
        <v>2418</v>
      </c>
      <c r="K2147">
        <v>167641551</v>
      </c>
      <c r="L2147" t="s">
        <v>42</v>
      </c>
      <c r="M2147" t="s">
        <v>18</v>
      </c>
      <c r="N2147" t="s">
        <v>19</v>
      </c>
    </row>
    <row r="2148" spans="1:14" x14ac:dyDescent="0.25">
      <c r="A2148" s="2">
        <v>2147</v>
      </c>
      <c r="B2148" s="2">
        <v>30500</v>
      </c>
      <c r="C2148" s="2" t="str">
        <f t="shared" si="33"/>
        <v>Sub Premium</v>
      </c>
      <c r="D2148" t="s">
        <v>20</v>
      </c>
      <c r="E2148" t="s">
        <v>220</v>
      </c>
      <c r="F2148">
        <v>2018</v>
      </c>
      <c r="G2148" t="s">
        <v>14</v>
      </c>
      <c r="H2148" s="3">
        <v>24058</v>
      </c>
      <c r="I2148" t="s">
        <v>15</v>
      </c>
      <c r="J2148" t="s">
        <v>2419</v>
      </c>
      <c r="K2148">
        <v>167749184</v>
      </c>
      <c r="L2148" t="s">
        <v>95</v>
      </c>
      <c r="M2148" t="s">
        <v>18</v>
      </c>
      <c r="N2148" t="s">
        <v>114</v>
      </c>
    </row>
    <row r="2149" spans="1:14" x14ac:dyDescent="0.25">
      <c r="A2149" s="2">
        <v>2148</v>
      </c>
      <c r="B2149" s="2">
        <v>30000</v>
      </c>
      <c r="C2149" s="2" t="str">
        <f t="shared" si="33"/>
        <v>Sub Premium</v>
      </c>
      <c r="D2149" t="s">
        <v>20</v>
      </c>
      <c r="E2149" t="s">
        <v>220</v>
      </c>
      <c r="F2149">
        <v>2018</v>
      </c>
      <c r="G2149" t="s">
        <v>14</v>
      </c>
      <c r="H2149" s="3">
        <v>6967</v>
      </c>
      <c r="I2149" t="s">
        <v>15</v>
      </c>
      <c r="J2149" t="s">
        <v>2420</v>
      </c>
      <c r="K2149">
        <v>167749186</v>
      </c>
      <c r="L2149" t="s">
        <v>95</v>
      </c>
      <c r="M2149" t="s">
        <v>18</v>
      </c>
      <c r="N2149" t="s">
        <v>114</v>
      </c>
    </row>
    <row r="2150" spans="1:14" x14ac:dyDescent="0.25">
      <c r="A2150" s="2">
        <v>2149</v>
      </c>
      <c r="B2150" s="2">
        <v>9000</v>
      </c>
      <c r="C2150" s="2" t="str">
        <f t="shared" si="33"/>
        <v>Affordable</v>
      </c>
      <c r="D2150" t="s">
        <v>20</v>
      </c>
      <c r="E2150" t="s">
        <v>31</v>
      </c>
      <c r="F2150">
        <v>2014</v>
      </c>
      <c r="G2150" t="s">
        <v>14</v>
      </c>
      <c r="H2150" s="3">
        <v>118340</v>
      </c>
      <c r="I2150" t="s">
        <v>46</v>
      </c>
      <c r="J2150" t="s">
        <v>2421</v>
      </c>
      <c r="K2150">
        <v>167641733</v>
      </c>
      <c r="L2150" t="s">
        <v>42</v>
      </c>
      <c r="M2150" t="s">
        <v>18</v>
      </c>
      <c r="N2150" t="s">
        <v>19</v>
      </c>
    </row>
    <row r="2151" spans="1:14" x14ac:dyDescent="0.25">
      <c r="A2151" s="2">
        <v>2150</v>
      </c>
      <c r="B2151" s="2">
        <v>19000</v>
      </c>
      <c r="C2151" s="2" t="str">
        <f t="shared" si="33"/>
        <v>Affordable</v>
      </c>
      <c r="D2151" t="s">
        <v>20</v>
      </c>
      <c r="E2151" t="s">
        <v>220</v>
      </c>
      <c r="F2151">
        <v>2018</v>
      </c>
      <c r="G2151" t="s">
        <v>14</v>
      </c>
      <c r="H2151" s="3">
        <v>36145</v>
      </c>
      <c r="I2151" t="s">
        <v>40</v>
      </c>
      <c r="J2151" t="s">
        <v>2422</v>
      </c>
      <c r="K2151">
        <v>167749245</v>
      </c>
      <c r="L2151" t="s">
        <v>95</v>
      </c>
      <c r="M2151" t="s">
        <v>18</v>
      </c>
      <c r="N2151" t="s">
        <v>2423</v>
      </c>
    </row>
    <row r="2152" spans="1:14" x14ac:dyDescent="0.25">
      <c r="A2152" s="2">
        <v>2151</v>
      </c>
      <c r="B2152" s="2">
        <v>25800</v>
      </c>
      <c r="C2152" s="2" t="str">
        <f t="shared" si="33"/>
        <v>Sub Premium</v>
      </c>
      <c r="D2152" t="s">
        <v>20</v>
      </c>
      <c r="E2152" t="s">
        <v>215</v>
      </c>
      <c r="F2152">
        <v>2019</v>
      </c>
      <c r="G2152" t="s">
        <v>14</v>
      </c>
      <c r="H2152" s="3">
        <v>33942</v>
      </c>
      <c r="I2152" t="s">
        <v>22</v>
      </c>
      <c r="J2152" t="s">
        <v>2424</v>
      </c>
      <c r="K2152">
        <v>167802235</v>
      </c>
      <c r="L2152" t="s">
        <v>66</v>
      </c>
      <c r="M2152" t="s">
        <v>18</v>
      </c>
      <c r="N2152" t="s">
        <v>30</v>
      </c>
    </row>
    <row r="2153" spans="1:14" x14ac:dyDescent="0.25">
      <c r="A2153" s="2">
        <v>2152</v>
      </c>
      <c r="B2153" s="2">
        <v>26500</v>
      </c>
      <c r="C2153" s="2" t="str">
        <f t="shared" si="33"/>
        <v>Sub Premium</v>
      </c>
      <c r="D2153" t="s">
        <v>20</v>
      </c>
      <c r="E2153" t="s">
        <v>220</v>
      </c>
      <c r="F2153">
        <v>2018</v>
      </c>
      <c r="G2153" t="s">
        <v>14</v>
      </c>
      <c r="H2153" s="3">
        <v>38868</v>
      </c>
      <c r="I2153" t="s">
        <v>46</v>
      </c>
      <c r="J2153" t="s">
        <v>2425</v>
      </c>
      <c r="K2153">
        <v>167749247</v>
      </c>
      <c r="L2153" t="s">
        <v>95</v>
      </c>
      <c r="M2153" t="s">
        <v>18</v>
      </c>
      <c r="N2153" t="s">
        <v>114</v>
      </c>
    </row>
    <row r="2154" spans="1:14" x14ac:dyDescent="0.25">
      <c r="A2154" s="2">
        <v>2153</v>
      </c>
      <c r="B2154" s="2">
        <v>29300</v>
      </c>
      <c r="C2154" s="2" t="str">
        <f t="shared" si="33"/>
        <v>Sub Premium</v>
      </c>
      <c r="D2154" t="s">
        <v>20</v>
      </c>
      <c r="E2154" t="s">
        <v>215</v>
      </c>
      <c r="F2154">
        <v>2019</v>
      </c>
      <c r="G2154" t="s">
        <v>14</v>
      </c>
      <c r="H2154" s="3">
        <v>36190</v>
      </c>
      <c r="I2154" t="s">
        <v>37</v>
      </c>
      <c r="J2154" t="s">
        <v>2426</v>
      </c>
      <c r="K2154">
        <v>167802277</v>
      </c>
      <c r="L2154" t="s">
        <v>66</v>
      </c>
      <c r="M2154" t="s">
        <v>18</v>
      </c>
      <c r="N2154" t="s">
        <v>30</v>
      </c>
    </row>
    <row r="2155" spans="1:14" x14ac:dyDescent="0.25">
      <c r="A2155" s="2">
        <v>2154</v>
      </c>
      <c r="B2155" s="2">
        <v>6300</v>
      </c>
      <c r="C2155" s="2" t="str">
        <f t="shared" si="33"/>
        <v>Affordable</v>
      </c>
      <c r="D2155" t="s">
        <v>20</v>
      </c>
      <c r="E2155" t="s">
        <v>400</v>
      </c>
      <c r="F2155">
        <v>2018</v>
      </c>
      <c r="G2155" t="s">
        <v>14</v>
      </c>
      <c r="H2155" s="3">
        <v>37177</v>
      </c>
      <c r="I2155" t="s">
        <v>15</v>
      </c>
      <c r="J2155" t="s">
        <v>2427</v>
      </c>
      <c r="K2155">
        <v>167749248</v>
      </c>
      <c r="L2155" t="s">
        <v>95</v>
      </c>
      <c r="M2155" t="s">
        <v>18</v>
      </c>
      <c r="N2155" t="s">
        <v>30</v>
      </c>
    </row>
    <row r="2156" spans="1:14" x14ac:dyDescent="0.25">
      <c r="A2156" s="2">
        <v>2155</v>
      </c>
      <c r="B2156" s="2">
        <v>25400</v>
      </c>
      <c r="C2156" s="2" t="str">
        <f t="shared" si="33"/>
        <v>Sub Premium</v>
      </c>
      <c r="D2156" t="s">
        <v>20</v>
      </c>
      <c r="E2156" t="s">
        <v>215</v>
      </c>
      <c r="F2156">
        <v>2019</v>
      </c>
      <c r="G2156" t="s">
        <v>14</v>
      </c>
      <c r="H2156" s="3">
        <v>39267</v>
      </c>
      <c r="I2156" t="s">
        <v>40</v>
      </c>
      <c r="J2156" t="s">
        <v>2428</v>
      </c>
      <c r="K2156">
        <v>167802278</v>
      </c>
      <c r="L2156" t="s">
        <v>66</v>
      </c>
      <c r="M2156" t="s">
        <v>18</v>
      </c>
      <c r="N2156" t="s">
        <v>30</v>
      </c>
    </row>
    <row r="2157" spans="1:14" x14ac:dyDescent="0.25">
      <c r="A2157" s="2">
        <v>2156</v>
      </c>
      <c r="B2157" s="2">
        <v>26000</v>
      </c>
      <c r="C2157" s="2" t="str">
        <f t="shared" si="33"/>
        <v>Sub Premium</v>
      </c>
      <c r="D2157" t="s">
        <v>20</v>
      </c>
      <c r="E2157" t="s">
        <v>220</v>
      </c>
      <c r="F2157">
        <v>2018</v>
      </c>
      <c r="G2157" t="s">
        <v>14</v>
      </c>
      <c r="H2157" s="3">
        <v>33350</v>
      </c>
      <c r="I2157" t="s">
        <v>46</v>
      </c>
      <c r="J2157" t="s">
        <v>2429</v>
      </c>
      <c r="K2157">
        <v>167749256</v>
      </c>
      <c r="L2157" t="s">
        <v>95</v>
      </c>
      <c r="M2157" t="s">
        <v>18</v>
      </c>
      <c r="N2157" t="s">
        <v>114</v>
      </c>
    </row>
    <row r="2158" spans="1:14" x14ac:dyDescent="0.25">
      <c r="A2158" s="2">
        <v>2157</v>
      </c>
      <c r="B2158" s="2">
        <v>7000</v>
      </c>
      <c r="C2158" s="2" t="str">
        <f t="shared" si="33"/>
        <v>Affordable</v>
      </c>
      <c r="D2158" t="s">
        <v>20</v>
      </c>
      <c r="E2158" t="s">
        <v>184</v>
      </c>
      <c r="F2158">
        <v>2017</v>
      </c>
      <c r="G2158" t="s">
        <v>14</v>
      </c>
      <c r="H2158" s="3">
        <v>57889</v>
      </c>
      <c r="I2158" t="s">
        <v>15</v>
      </c>
      <c r="J2158" t="s">
        <v>2430</v>
      </c>
      <c r="K2158">
        <v>167802313</v>
      </c>
      <c r="L2158" t="s">
        <v>66</v>
      </c>
      <c r="M2158" t="s">
        <v>18</v>
      </c>
      <c r="N2158" t="s">
        <v>30</v>
      </c>
    </row>
    <row r="2159" spans="1:14" x14ac:dyDescent="0.25">
      <c r="A2159" s="2">
        <v>2158</v>
      </c>
      <c r="B2159" s="2">
        <v>25900</v>
      </c>
      <c r="C2159" s="2" t="str">
        <f t="shared" si="33"/>
        <v>Sub Premium</v>
      </c>
      <c r="D2159" t="s">
        <v>20</v>
      </c>
      <c r="E2159" t="s">
        <v>220</v>
      </c>
      <c r="F2159">
        <v>2018</v>
      </c>
      <c r="G2159" t="s">
        <v>14</v>
      </c>
      <c r="H2159" s="3">
        <v>34081</v>
      </c>
      <c r="I2159" t="s">
        <v>37</v>
      </c>
      <c r="J2159" t="s">
        <v>2431</v>
      </c>
      <c r="K2159">
        <v>167749258</v>
      </c>
      <c r="L2159" t="s">
        <v>95</v>
      </c>
      <c r="M2159" t="s">
        <v>18</v>
      </c>
      <c r="N2159" t="s">
        <v>2432</v>
      </c>
    </row>
    <row r="2160" spans="1:14" x14ac:dyDescent="0.25">
      <c r="A2160" s="2">
        <v>2159</v>
      </c>
      <c r="B2160" s="2">
        <v>9700</v>
      </c>
      <c r="C2160" s="2" t="str">
        <f t="shared" si="33"/>
        <v>Affordable</v>
      </c>
      <c r="D2160" t="s">
        <v>20</v>
      </c>
      <c r="E2160" t="s">
        <v>400</v>
      </c>
      <c r="F2160">
        <v>2019</v>
      </c>
      <c r="G2160" t="s">
        <v>14</v>
      </c>
      <c r="H2160" s="3">
        <v>26821</v>
      </c>
      <c r="I2160" t="s">
        <v>46</v>
      </c>
      <c r="J2160" t="s">
        <v>2433</v>
      </c>
      <c r="K2160">
        <v>167802331</v>
      </c>
      <c r="L2160" t="s">
        <v>66</v>
      </c>
      <c r="M2160" t="s">
        <v>18</v>
      </c>
      <c r="N2160" t="s">
        <v>30</v>
      </c>
    </row>
    <row r="2161" spans="1:14" x14ac:dyDescent="0.25">
      <c r="A2161" s="2">
        <v>2160</v>
      </c>
      <c r="B2161" s="2">
        <v>27000</v>
      </c>
      <c r="C2161" s="2" t="str">
        <f t="shared" si="33"/>
        <v>Sub Premium</v>
      </c>
      <c r="D2161" t="s">
        <v>20</v>
      </c>
      <c r="E2161" t="s">
        <v>220</v>
      </c>
      <c r="F2161">
        <v>2018</v>
      </c>
      <c r="G2161" t="s">
        <v>14</v>
      </c>
      <c r="H2161" s="3">
        <v>40577</v>
      </c>
      <c r="I2161" t="s">
        <v>15</v>
      </c>
      <c r="J2161" t="s">
        <v>2434</v>
      </c>
      <c r="K2161">
        <v>167749260</v>
      </c>
      <c r="L2161" t="s">
        <v>95</v>
      </c>
      <c r="M2161" t="s">
        <v>18</v>
      </c>
      <c r="N2161" t="s">
        <v>114</v>
      </c>
    </row>
    <row r="2162" spans="1:14" x14ac:dyDescent="0.25">
      <c r="A2162" s="2">
        <v>2161</v>
      </c>
      <c r="B2162" s="2">
        <v>9100</v>
      </c>
      <c r="C2162" s="2" t="str">
        <f t="shared" si="33"/>
        <v>Affordable</v>
      </c>
      <c r="D2162" t="s">
        <v>20</v>
      </c>
      <c r="E2162" t="s">
        <v>400</v>
      </c>
      <c r="F2162">
        <v>2019</v>
      </c>
      <c r="G2162" t="s">
        <v>14</v>
      </c>
      <c r="H2162" s="3">
        <v>52355</v>
      </c>
      <c r="I2162" t="s">
        <v>15</v>
      </c>
      <c r="J2162" t="s">
        <v>2435</v>
      </c>
      <c r="K2162">
        <v>167802332</v>
      </c>
      <c r="L2162" t="s">
        <v>66</v>
      </c>
      <c r="M2162" t="s">
        <v>18</v>
      </c>
      <c r="N2162" t="s">
        <v>30</v>
      </c>
    </row>
    <row r="2163" spans="1:14" x14ac:dyDescent="0.25">
      <c r="A2163" s="2">
        <v>2162</v>
      </c>
      <c r="B2163" s="2">
        <v>28000</v>
      </c>
      <c r="C2163" s="2" t="str">
        <f t="shared" si="33"/>
        <v>Sub Premium</v>
      </c>
      <c r="D2163" t="s">
        <v>20</v>
      </c>
      <c r="E2163" t="s">
        <v>220</v>
      </c>
      <c r="F2163">
        <v>2018</v>
      </c>
      <c r="G2163" t="s">
        <v>14</v>
      </c>
      <c r="H2163" s="3">
        <v>30620</v>
      </c>
      <c r="I2163" t="s">
        <v>37</v>
      </c>
      <c r="J2163" t="s">
        <v>2436</v>
      </c>
      <c r="K2163">
        <v>167749261</v>
      </c>
      <c r="L2163" t="s">
        <v>95</v>
      </c>
      <c r="M2163" t="s">
        <v>18</v>
      </c>
      <c r="N2163" t="s">
        <v>114</v>
      </c>
    </row>
    <row r="2164" spans="1:14" x14ac:dyDescent="0.25">
      <c r="A2164" s="2">
        <v>2163</v>
      </c>
      <c r="B2164" s="2">
        <v>25700</v>
      </c>
      <c r="C2164" s="2" t="str">
        <f t="shared" si="33"/>
        <v>Sub Premium</v>
      </c>
      <c r="D2164" t="s">
        <v>20</v>
      </c>
      <c r="E2164" t="s">
        <v>279</v>
      </c>
      <c r="F2164">
        <v>2019</v>
      </c>
      <c r="G2164" t="s">
        <v>14</v>
      </c>
      <c r="H2164" s="3">
        <v>22019</v>
      </c>
      <c r="I2164" t="s">
        <v>15</v>
      </c>
      <c r="J2164" t="s">
        <v>2437</v>
      </c>
      <c r="K2164">
        <v>167802333</v>
      </c>
      <c r="L2164" t="s">
        <v>66</v>
      </c>
      <c r="M2164" t="s">
        <v>18</v>
      </c>
      <c r="N2164" t="s">
        <v>25</v>
      </c>
    </row>
    <row r="2165" spans="1:14" x14ac:dyDescent="0.25">
      <c r="A2165" s="2">
        <v>2164</v>
      </c>
      <c r="B2165" s="2">
        <v>27500</v>
      </c>
      <c r="C2165" s="2" t="str">
        <f t="shared" si="33"/>
        <v>Sub Premium</v>
      </c>
      <c r="D2165" t="s">
        <v>20</v>
      </c>
      <c r="E2165" t="s">
        <v>220</v>
      </c>
      <c r="F2165">
        <v>2018</v>
      </c>
      <c r="G2165" t="s">
        <v>14</v>
      </c>
      <c r="H2165" s="3">
        <v>36742</v>
      </c>
      <c r="I2165" t="s">
        <v>15</v>
      </c>
      <c r="J2165" t="s">
        <v>2438</v>
      </c>
      <c r="K2165">
        <v>167749262</v>
      </c>
      <c r="L2165" t="s">
        <v>95</v>
      </c>
      <c r="M2165" t="s">
        <v>18</v>
      </c>
      <c r="N2165" t="s">
        <v>114</v>
      </c>
    </row>
    <row r="2166" spans="1:14" x14ac:dyDescent="0.25">
      <c r="A2166" s="2">
        <v>2165</v>
      </c>
      <c r="B2166" s="2">
        <v>9400</v>
      </c>
      <c r="C2166" s="2" t="str">
        <f t="shared" si="33"/>
        <v>Affordable</v>
      </c>
      <c r="D2166" t="s">
        <v>20</v>
      </c>
      <c r="E2166" t="s">
        <v>400</v>
      </c>
      <c r="F2166">
        <v>2019</v>
      </c>
      <c r="G2166" t="s">
        <v>14</v>
      </c>
      <c r="H2166" s="3">
        <v>32473</v>
      </c>
      <c r="I2166" t="s">
        <v>40</v>
      </c>
      <c r="J2166" t="s">
        <v>2439</v>
      </c>
      <c r="K2166">
        <v>167802334</v>
      </c>
      <c r="L2166" t="s">
        <v>66</v>
      </c>
      <c r="M2166" t="s">
        <v>18</v>
      </c>
      <c r="N2166" t="s">
        <v>30</v>
      </c>
    </row>
    <row r="2167" spans="1:14" x14ac:dyDescent="0.25">
      <c r="A2167" s="2">
        <v>2166</v>
      </c>
      <c r="B2167" s="2">
        <v>25500</v>
      </c>
      <c r="C2167" s="2" t="str">
        <f t="shared" si="33"/>
        <v>Sub Premium</v>
      </c>
      <c r="D2167" t="s">
        <v>20</v>
      </c>
      <c r="E2167" t="s">
        <v>220</v>
      </c>
      <c r="F2167">
        <v>2018</v>
      </c>
      <c r="G2167" t="s">
        <v>14</v>
      </c>
      <c r="H2167" s="3">
        <v>43406</v>
      </c>
      <c r="I2167" t="s">
        <v>32</v>
      </c>
      <c r="J2167" t="s">
        <v>2440</v>
      </c>
      <c r="K2167">
        <v>167749263</v>
      </c>
      <c r="L2167" t="s">
        <v>95</v>
      </c>
      <c r="M2167" t="s">
        <v>18</v>
      </c>
      <c r="N2167" t="s">
        <v>114</v>
      </c>
    </row>
    <row r="2168" spans="1:14" x14ac:dyDescent="0.25">
      <c r="A2168" s="2">
        <v>2167</v>
      </c>
      <c r="B2168" s="2">
        <v>20500</v>
      </c>
      <c r="C2168" s="2" t="str">
        <f t="shared" si="33"/>
        <v>Sub Premium</v>
      </c>
      <c r="D2168" t="s">
        <v>20</v>
      </c>
      <c r="E2168" t="s">
        <v>279</v>
      </c>
      <c r="F2168">
        <v>2019</v>
      </c>
      <c r="G2168" t="s">
        <v>14</v>
      </c>
      <c r="H2168" s="3">
        <v>34696</v>
      </c>
      <c r="I2168" t="s">
        <v>40</v>
      </c>
      <c r="J2168" t="s">
        <v>2441</v>
      </c>
      <c r="K2168">
        <v>167802335</v>
      </c>
      <c r="L2168" t="s">
        <v>66</v>
      </c>
      <c r="M2168" t="s">
        <v>18</v>
      </c>
      <c r="N2168" t="s">
        <v>25</v>
      </c>
    </row>
    <row r="2169" spans="1:14" x14ac:dyDescent="0.25">
      <c r="A2169" s="2">
        <v>2168</v>
      </c>
      <c r="B2169" s="2">
        <v>21500</v>
      </c>
      <c r="C2169" s="2" t="str">
        <f t="shared" si="33"/>
        <v>Sub Premium</v>
      </c>
      <c r="D2169" t="s">
        <v>20</v>
      </c>
      <c r="E2169" t="s">
        <v>220</v>
      </c>
      <c r="F2169">
        <v>2018</v>
      </c>
      <c r="G2169" t="s">
        <v>14</v>
      </c>
      <c r="H2169" s="3">
        <v>43519</v>
      </c>
      <c r="I2169" t="s">
        <v>46</v>
      </c>
      <c r="J2169" t="s">
        <v>2442</v>
      </c>
      <c r="K2169">
        <v>167749265</v>
      </c>
      <c r="L2169" t="s">
        <v>95</v>
      </c>
      <c r="M2169" t="s">
        <v>18</v>
      </c>
      <c r="N2169" t="s">
        <v>114</v>
      </c>
    </row>
    <row r="2170" spans="1:14" x14ac:dyDescent="0.25">
      <c r="A2170" s="2">
        <v>2169</v>
      </c>
      <c r="B2170" s="2">
        <v>12800</v>
      </c>
      <c r="C2170" s="2" t="str">
        <f t="shared" si="33"/>
        <v>Affordable</v>
      </c>
      <c r="D2170" t="s">
        <v>20</v>
      </c>
      <c r="E2170" t="s">
        <v>2198</v>
      </c>
      <c r="F2170">
        <v>2019</v>
      </c>
      <c r="G2170" t="s">
        <v>14</v>
      </c>
      <c r="H2170" s="3">
        <v>37716</v>
      </c>
      <c r="I2170" t="s">
        <v>46</v>
      </c>
      <c r="J2170" t="s">
        <v>2443</v>
      </c>
      <c r="K2170">
        <v>167802336</v>
      </c>
      <c r="L2170" t="s">
        <v>66</v>
      </c>
      <c r="M2170" t="s">
        <v>18</v>
      </c>
      <c r="N2170" t="s">
        <v>25</v>
      </c>
    </row>
    <row r="2171" spans="1:14" x14ac:dyDescent="0.25">
      <c r="A2171" s="2">
        <v>2170</v>
      </c>
      <c r="B2171" s="2">
        <v>23900</v>
      </c>
      <c r="C2171" s="2" t="str">
        <f t="shared" si="33"/>
        <v>Sub Premium</v>
      </c>
      <c r="D2171" t="s">
        <v>20</v>
      </c>
      <c r="E2171" t="s">
        <v>220</v>
      </c>
      <c r="F2171">
        <v>2018</v>
      </c>
      <c r="G2171" t="s">
        <v>14</v>
      </c>
      <c r="H2171" s="3">
        <v>41627</v>
      </c>
      <c r="I2171" t="s">
        <v>40</v>
      </c>
      <c r="J2171" t="s">
        <v>2444</v>
      </c>
      <c r="K2171">
        <v>167749266</v>
      </c>
      <c r="L2171" t="s">
        <v>95</v>
      </c>
      <c r="M2171" t="s">
        <v>18</v>
      </c>
      <c r="N2171" t="s">
        <v>114</v>
      </c>
    </row>
    <row r="2172" spans="1:14" x14ac:dyDescent="0.25">
      <c r="A2172" s="2">
        <v>2171</v>
      </c>
      <c r="B2172" s="2">
        <v>9400</v>
      </c>
      <c r="C2172" s="2" t="str">
        <f t="shared" si="33"/>
        <v>Affordable</v>
      </c>
      <c r="D2172" t="s">
        <v>20</v>
      </c>
      <c r="E2172" t="s">
        <v>400</v>
      </c>
      <c r="F2172">
        <v>2019</v>
      </c>
      <c r="G2172" t="s">
        <v>14</v>
      </c>
      <c r="H2172" s="3">
        <v>29986</v>
      </c>
      <c r="I2172" t="s">
        <v>46</v>
      </c>
      <c r="J2172" t="s">
        <v>2445</v>
      </c>
      <c r="K2172">
        <v>167802337</v>
      </c>
      <c r="L2172" t="s">
        <v>66</v>
      </c>
      <c r="M2172" t="s">
        <v>18</v>
      </c>
      <c r="N2172" t="s">
        <v>30</v>
      </c>
    </row>
    <row r="2173" spans="1:14" x14ac:dyDescent="0.25">
      <c r="A2173" s="2">
        <v>2172</v>
      </c>
      <c r="B2173" s="2">
        <v>26900</v>
      </c>
      <c r="C2173" s="2" t="str">
        <f t="shared" si="33"/>
        <v>Sub Premium</v>
      </c>
      <c r="D2173" t="s">
        <v>20</v>
      </c>
      <c r="E2173" t="s">
        <v>220</v>
      </c>
      <c r="F2173">
        <v>2018</v>
      </c>
      <c r="G2173" t="s">
        <v>14</v>
      </c>
      <c r="H2173" s="3">
        <v>41496</v>
      </c>
      <c r="I2173" t="s">
        <v>22</v>
      </c>
      <c r="J2173" t="s">
        <v>2446</v>
      </c>
      <c r="K2173">
        <v>167749267</v>
      </c>
      <c r="L2173" t="s">
        <v>95</v>
      </c>
      <c r="M2173" t="s">
        <v>18</v>
      </c>
      <c r="N2173" t="s">
        <v>114</v>
      </c>
    </row>
    <row r="2174" spans="1:14" x14ac:dyDescent="0.25">
      <c r="A2174" s="2">
        <v>2173</v>
      </c>
      <c r="B2174" s="2">
        <v>25500</v>
      </c>
      <c r="C2174" s="2" t="str">
        <f t="shared" si="33"/>
        <v>Sub Premium</v>
      </c>
      <c r="D2174" t="s">
        <v>20</v>
      </c>
      <c r="E2174" t="s">
        <v>279</v>
      </c>
      <c r="F2174">
        <v>2019</v>
      </c>
      <c r="G2174" t="s">
        <v>14</v>
      </c>
      <c r="H2174" s="3">
        <v>20613</v>
      </c>
      <c r="I2174" t="s">
        <v>46</v>
      </c>
      <c r="J2174" t="s">
        <v>2447</v>
      </c>
      <c r="K2174">
        <v>167802338</v>
      </c>
      <c r="L2174" t="s">
        <v>66</v>
      </c>
      <c r="M2174" t="s">
        <v>18</v>
      </c>
      <c r="N2174" t="s">
        <v>25</v>
      </c>
    </row>
    <row r="2175" spans="1:14" x14ac:dyDescent="0.25">
      <c r="A2175" s="2">
        <v>2174</v>
      </c>
      <c r="B2175" s="2">
        <v>27000</v>
      </c>
      <c r="C2175" s="2" t="str">
        <f t="shared" si="33"/>
        <v>Sub Premium</v>
      </c>
      <c r="D2175" t="s">
        <v>20</v>
      </c>
      <c r="E2175" t="s">
        <v>220</v>
      </c>
      <c r="F2175">
        <v>2018</v>
      </c>
      <c r="G2175" t="s">
        <v>14</v>
      </c>
      <c r="H2175" s="3">
        <v>33475</v>
      </c>
      <c r="I2175" t="s">
        <v>32</v>
      </c>
      <c r="J2175" t="s">
        <v>2448</v>
      </c>
      <c r="K2175">
        <v>167749268</v>
      </c>
      <c r="L2175" t="s">
        <v>95</v>
      </c>
      <c r="M2175" t="s">
        <v>18</v>
      </c>
      <c r="N2175" t="s">
        <v>114</v>
      </c>
    </row>
    <row r="2176" spans="1:14" x14ac:dyDescent="0.25">
      <c r="A2176" s="2">
        <v>2175</v>
      </c>
      <c r="B2176" s="2">
        <v>9300</v>
      </c>
      <c r="C2176" s="2" t="str">
        <f t="shared" si="33"/>
        <v>Affordable</v>
      </c>
      <c r="D2176" t="s">
        <v>20</v>
      </c>
      <c r="E2176" t="s">
        <v>400</v>
      </c>
      <c r="F2176">
        <v>2019</v>
      </c>
      <c r="G2176" t="s">
        <v>14</v>
      </c>
      <c r="H2176" s="3">
        <v>32305</v>
      </c>
      <c r="I2176" t="s">
        <v>22</v>
      </c>
      <c r="J2176" t="s">
        <v>2449</v>
      </c>
      <c r="K2176">
        <v>167802339</v>
      </c>
      <c r="L2176" t="s">
        <v>66</v>
      </c>
      <c r="M2176" t="s">
        <v>18</v>
      </c>
      <c r="N2176" t="s">
        <v>30</v>
      </c>
    </row>
    <row r="2177" spans="1:14" x14ac:dyDescent="0.25">
      <c r="A2177" s="2">
        <v>2176</v>
      </c>
      <c r="B2177" s="2">
        <v>14400</v>
      </c>
      <c r="C2177" s="2" t="str">
        <f t="shared" si="33"/>
        <v>Affordable</v>
      </c>
      <c r="D2177" t="s">
        <v>20</v>
      </c>
      <c r="E2177" t="s">
        <v>824</v>
      </c>
      <c r="F2177">
        <v>2018</v>
      </c>
      <c r="G2177" t="s">
        <v>14</v>
      </c>
      <c r="H2177" s="3">
        <v>38148</v>
      </c>
      <c r="I2177" t="s">
        <v>15</v>
      </c>
      <c r="J2177" t="s">
        <v>2450</v>
      </c>
      <c r="K2177">
        <v>167749350</v>
      </c>
      <c r="L2177" t="s">
        <v>95</v>
      </c>
      <c r="M2177" t="s">
        <v>18</v>
      </c>
      <c r="N2177" t="s">
        <v>30</v>
      </c>
    </row>
    <row r="2178" spans="1:14" x14ac:dyDescent="0.25">
      <c r="A2178" s="2">
        <v>2177</v>
      </c>
      <c r="B2178" s="2">
        <v>19000</v>
      </c>
      <c r="C2178" s="2" t="str">
        <f t="shared" ref="C2178:C2241" si="34">IF(B2178&gt;=55000, "Premium", IF(B2178&gt;=20000, "Sub Premium", "Affordable"))</f>
        <v>Affordable</v>
      </c>
      <c r="D2178" t="s">
        <v>20</v>
      </c>
      <c r="E2178" t="s">
        <v>279</v>
      </c>
      <c r="F2178">
        <v>2019</v>
      </c>
      <c r="G2178" t="s">
        <v>14</v>
      </c>
      <c r="H2178" s="3">
        <v>39976</v>
      </c>
      <c r="I2178" t="s">
        <v>37</v>
      </c>
      <c r="J2178" t="s">
        <v>2451</v>
      </c>
      <c r="K2178">
        <v>167802340</v>
      </c>
      <c r="L2178" t="s">
        <v>66</v>
      </c>
      <c r="M2178" t="s">
        <v>18</v>
      </c>
      <c r="N2178" t="s">
        <v>30</v>
      </c>
    </row>
    <row r="2179" spans="1:14" x14ac:dyDescent="0.25">
      <c r="A2179" s="2">
        <v>2178</v>
      </c>
      <c r="B2179" s="2">
        <v>14000</v>
      </c>
      <c r="C2179" s="2" t="str">
        <f t="shared" si="34"/>
        <v>Affordable</v>
      </c>
      <c r="D2179" t="s">
        <v>20</v>
      </c>
      <c r="E2179" t="s">
        <v>824</v>
      </c>
      <c r="F2179">
        <v>2018</v>
      </c>
      <c r="G2179" t="s">
        <v>14</v>
      </c>
      <c r="H2179" s="3">
        <v>50513</v>
      </c>
      <c r="I2179" t="s">
        <v>40</v>
      </c>
      <c r="J2179" t="s">
        <v>2452</v>
      </c>
      <c r="K2179">
        <v>167749355</v>
      </c>
      <c r="L2179" t="s">
        <v>95</v>
      </c>
      <c r="M2179" t="s">
        <v>18</v>
      </c>
      <c r="N2179" t="s">
        <v>30</v>
      </c>
    </row>
    <row r="2180" spans="1:14" x14ac:dyDescent="0.25">
      <c r="A2180" s="2">
        <v>2179</v>
      </c>
      <c r="B2180" s="2">
        <v>13600</v>
      </c>
      <c r="C2180" s="2" t="str">
        <f t="shared" si="34"/>
        <v>Affordable</v>
      </c>
      <c r="D2180" t="s">
        <v>20</v>
      </c>
      <c r="E2180" t="s">
        <v>824</v>
      </c>
      <c r="F2180">
        <v>2019</v>
      </c>
      <c r="G2180" t="s">
        <v>14</v>
      </c>
      <c r="H2180" s="3">
        <v>31408</v>
      </c>
      <c r="I2180" t="s">
        <v>46</v>
      </c>
      <c r="J2180" t="s">
        <v>2453</v>
      </c>
      <c r="K2180">
        <v>167802366</v>
      </c>
      <c r="L2180" t="s">
        <v>66</v>
      </c>
      <c r="M2180" t="s">
        <v>18</v>
      </c>
      <c r="N2180" t="s">
        <v>30</v>
      </c>
    </row>
    <row r="2181" spans="1:14" x14ac:dyDescent="0.25">
      <c r="A2181" s="2">
        <v>2180</v>
      </c>
      <c r="B2181" s="2">
        <v>19200</v>
      </c>
      <c r="C2181" s="2" t="str">
        <f t="shared" si="34"/>
        <v>Affordable</v>
      </c>
      <c r="D2181" t="s">
        <v>20</v>
      </c>
      <c r="E2181" t="s">
        <v>1462</v>
      </c>
      <c r="F2181">
        <v>2018</v>
      </c>
      <c r="G2181" t="s">
        <v>14</v>
      </c>
      <c r="H2181" s="3">
        <v>41351</v>
      </c>
      <c r="I2181" t="s">
        <v>40</v>
      </c>
      <c r="J2181" t="s">
        <v>2454</v>
      </c>
      <c r="K2181">
        <v>167749390</v>
      </c>
      <c r="L2181" t="s">
        <v>95</v>
      </c>
      <c r="M2181" t="s">
        <v>18</v>
      </c>
      <c r="N2181" t="s">
        <v>30</v>
      </c>
    </row>
    <row r="2182" spans="1:14" x14ac:dyDescent="0.25">
      <c r="A2182" s="2">
        <v>2181</v>
      </c>
      <c r="B2182" s="2">
        <v>13600</v>
      </c>
      <c r="C2182" s="2" t="str">
        <f t="shared" si="34"/>
        <v>Affordable</v>
      </c>
      <c r="D2182" t="s">
        <v>20</v>
      </c>
      <c r="E2182" t="s">
        <v>824</v>
      </c>
      <c r="F2182">
        <v>2019</v>
      </c>
      <c r="G2182" t="s">
        <v>14</v>
      </c>
      <c r="H2182" s="3">
        <v>32038</v>
      </c>
      <c r="I2182" t="s">
        <v>37</v>
      </c>
      <c r="J2182" t="s">
        <v>2455</v>
      </c>
      <c r="K2182">
        <v>167802367</v>
      </c>
      <c r="L2182" t="s">
        <v>66</v>
      </c>
      <c r="M2182" t="s">
        <v>18</v>
      </c>
      <c r="N2182" t="s">
        <v>30</v>
      </c>
    </row>
    <row r="2183" spans="1:14" x14ac:dyDescent="0.25">
      <c r="A2183" s="2">
        <v>2182</v>
      </c>
      <c r="B2183" s="2">
        <v>18600</v>
      </c>
      <c r="C2183" s="2" t="str">
        <f t="shared" si="34"/>
        <v>Affordable</v>
      </c>
      <c r="D2183" t="s">
        <v>20</v>
      </c>
      <c r="E2183" t="s">
        <v>1462</v>
      </c>
      <c r="F2183">
        <v>2018</v>
      </c>
      <c r="G2183" t="s">
        <v>14</v>
      </c>
      <c r="H2183" s="3">
        <v>38279</v>
      </c>
      <c r="I2183" t="s">
        <v>40</v>
      </c>
      <c r="J2183" t="s">
        <v>2456</v>
      </c>
      <c r="K2183">
        <v>167749393</v>
      </c>
      <c r="L2183" t="s">
        <v>95</v>
      </c>
      <c r="M2183" t="s">
        <v>18</v>
      </c>
      <c r="N2183" t="s">
        <v>30</v>
      </c>
    </row>
    <row r="2184" spans="1:14" x14ac:dyDescent="0.25">
      <c r="A2184" s="2">
        <v>2183</v>
      </c>
      <c r="B2184" s="2">
        <v>13700</v>
      </c>
      <c r="C2184" s="2" t="str">
        <f t="shared" si="34"/>
        <v>Affordable</v>
      </c>
      <c r="D2184" t="s">
        <v>20</v>
      </c>
      <c r="E2184" t="s">
        <v>824</v>
      </c>
      <c r="F2184">
        <v>2019</v>
      </c>
      <c r="G2184" t="s">
        <v>14</v>
      </c>
      <c r="H2184" s="3">
        <v>30471</v>
      </c>
      <c r="I2184" t="s">
        <v>37</v>
      </c>
      <c r="J2184" t="s">
        <v>2457</v>
      </c>
      <c r="K2184">
        <v>167802368</v>
      </c>
      <c r="L2184" t="s">
        <v>66</v>
      </c>
      <c r="M2184" t="s">
        <v>18</v>
      </c>
      <c r="N2184" t="s">
        <v>30</v>
      </c>
    </row>
    <row r="2185" spans="1:14" x14ac:dyDescent="0.25">
      <c r="A2185" s="2">
        <v>2184</v>
      </c>
      <c r="B2185" s="2">
        <v>18200</v>
      </c>
      <c r="C2185" s="2" t="str">
        <f t="shared" si="34"/>
        <v>Affordable</v>
      </c>
      <c r="D2185" t="s">
        <v>20</v>
      </c>
      <c r="E2185" t="s">
        <v>1462</v>
      </c>
      <c r="F2185">
        <v>2018</v>
      </c>
      <c r="G2185" t="s">
        <v>14</v>
      </c>
      <c r="H2185" s="3">
        <v>41569</v>
      </c>
      <c r="I2185" t="s">
        <v>40</v>
      </c>
      <c r="J2185" t="s">
        <v>2458</v>
      </c>
      <c r="K2185">
        <v>167749395</v>
      </c>
      <c r="L2185" t="s">
        <v>95</v>
      </c>
      <c r="M2185" t="s">
        <v>18</v>
      </c>
      <c r="N2185" t="s">
        <v>30</v>
      </c>
    </row>
    <row r="2186" spans="1:14" x14ac:dyDescent="0.25">
      <c r="A2186" s="2">
        <v>2185</v>
      </c>
      <c r="B2186" s="2">
        <v>13800</v>
      </c>
      <c r="C2186" s="2" t="str">
        <f t="shared" si="34"/>
        <v>Affordable</v>
      </c>
      <c r="D2186" t="s">
        <v>20</v>
      </c>
      <c r="E2186" t="s">
        <v>824</v>
      </c>
      <c r="F2186">
        <v>2019</v>
      </c>
      <c r="G2186" t="s">
        <v>14</v>
      </c>
      <c r="H2186" s="3">
        <v>31142</v>
      </c>
      <c r="I2186" t="s">
        <v>22</v>
      </c>
      <c r="J2186" t="s">
        <v>2459</v>
      </c>
      <c r="K2186">
        <v>167802369</v>
      </c>
      <c r="L2186" t="s">
        <v>66</v>
      </c>
      <c r="M2186" t="s">
        <v>18</v>
      </c>
      <c r="N2186" t="s">
        <v>30</v>
      </c>
    </row>
    <row r="2187" spans="1:14" x14ac:dyDescent="0.25">
      <c r="A2187" s="2">
        <v>2186</v>
      </c>
      <c r="B2187" s="2">
        <v>22000</v>
      </c>
      <c r="C2187" s="2" t="str">
        <f t="shared" si="34"/>
        <v>Sub Premium</v>
      </c>
      <c r="D2187" t="s">
        <v>20</v>
      </c>
      <c r="E2187" t="s">
        <v>59</v>
      </c>
      <c r="F2187">
        <v>2018</v>
      </c>
      <c r="G2187" t="s">
        <v>14</v>
      </c>
      <c r="H2187" s="3">
        <v>31598</v>
      </c>
      <c r="I2187" t="s">
        <v>15</v>
      </c>
      <c r="J2187" t="s">
        <v>2460</v>
      </c>
      <c r="K2187">
        <v>167749399</v>
      </c>
      <c r="L2187" t="s">
        <v>95</v>
      </c>
      <c r="M2187" t="s">
        <v>18</v>
      </c>
      <c r="N2187" t="s">
        <v>30</v>
      </c>
    </row>
    <row r="2188" spans="1:14" x14ac:dyDescent="0.25">
      <c r="A2188" s="2">
        <v>2187</v>
      </c>
      <c r="B2188" s="2">
        <v>13700</v>
      </c>
      <c r="C2188" s="2" t="str">
        <f t="shared" si="34"/>
        <v>Affordable</v>
      </c>
      <c r="D2188" t="s">
        <v>20</v>
      </c>
      <c r="E2188" t="s">
        <v>824</v>
      </c>
      <c r="F2188">
        <v>2019</v>
      </c>
      <c r="G2188" t="s">
        <v>14</v>
      </c>
      <c r="H2188" s="3">
        <v>31380</v>
      </c>
      <c r="I2188" t="s">
        <v>22</v>
      </c>
      <c r="J2188" t="s">
        <v>2461</v>
      </c>
      <c r="K2188">
        <v>167802370</v>
      </c>
      <c r="L2188" t="s">
        <v>66</v>
      </c>
      <c r="M2188" t="s">
        <v>18</v>
      </c>
      <c r="N2188" t="s">
        <v>30</v>
      </c>
    </row>
    <row r="2189" spans="1:14" x14ac:dyDescent="0.25">
      <c r="A2189" s="2">
        <v>2188</v>
      </c>
      <c r="B2189" s="2">
        <v>28000</v>
      </c>
      <c r="C2189" s="2" t="str">
        <f t="shared" si="34"/>
        <v>Sub Premium</v>
      </c>
      <c r="D2189" t="s">
        <v>20</v>
      </c>
      <c r="E2189" t="s">
        <v>59</v>
      </c>
      <c r="F2189">
        <v>2018</v>
      </c>
      <c r="G2189" t="s">
        <v>14</v>
      </c>
      <c r="H2189" s="3">
        <v>22179</v>
      </c>
      <c r="I2189" t="s">
        <v>15</v>
      </c>
      <c r="J2189" t="s">
        <v>2462</v>
      </c>
      <c r="K2189">
        <v>167749406</v>
      </c>
      <c r="L2189" t="s">
        <v>95</v>
      </c>
      <c r="M2189" t="s">
        <v>18</v>
      </c>
      <c r="N2189" t="s">
        <v>30</v>
      </c>
    </row>
    <row r="2190" spans="1:14" x14ac:dyDescent="0.25">
      <c r="A2190" s="2">
        <v>2189</v>
      </c>
      <c r="B2190" s="2">
        <v>13800</v>
      </c>
      <c r="C2190" s="2" t="str">
        <f t="shared" si="34"/>
        <v>Affordable</v>
      </c>
      <c r="D2190" t="s">
        <v>20</v>
      </c>
      <c r="E2190" t="s">
        <v>824</v>
      </c>
      <c r="F2190">
        <v>2019</v>
      </c>
      <c r="G2190" t="s">
        <v>14</v>
      </c>
      <c r="H2190" s="3">
        <v>29266</v>
      </c>
      <c r="I2190" t="s">
        <v>40</v>
      </c>
      <c r="J2190" t="s">
        <v>2463</v>
      </c>
      <c r="K2190">
        <v>167802371</v>
      </c>
      <c r="L2190" t="s">
        <v>66</v>
      </c>
      <c r="M2190" t="s">
        <v>18</v>
      </c>
      <c r="N2190" t="s">
        <v>30</v>
      </c>
    </row>
    <row r="2191" spans="1:14" x14ac:dyDescent="0.25">
      <c r="A2191" s="2">
        <v>2190</v>
      </c>
      <c r="B2191" s="2">
        <v>18600</v>
      </c>
      <c r="C2191" s="2" t="str">
        <f t="shared" si="34"/>
        <v>Affordable</v>
      </c>
      <c r="D2191" t="s">
        <v>20</v>
      </c>
      <c r="E2191" t="s">
        <v>1462</v>
      </c>
      <c r="F2191">
        <v>2018</v>
      </c>
      <c r="G2191" t="s">
        <v>14</v>
      </c>
      <c r="H2191" s="3">
        <v>42156</v>
      </c>
      <c r="I2191" t="s">
        <v>40</v>
      </c>
      <c r="J2191" t="s">
        <v>2464</v>
      </c>
      <c r="K2191">
        <v>167749408</v>
      </c>
      <c r="L2191" t="s">
        <v>95</v>
      </c>
      <c r="M2191" t="s">
        <v>18</v>
      </c>
      <c r="N2191" t="s">
        <v>30</v>
      </c>
    </row>
    <row r="2192" spans="1:14" x14ac:dyDescent="0.25">
      <c r="A2192" s="2">
        <v>2191</v>
      </c>
      <c r="B2192" s="2">
        <v>13700</v>
      </c>
      <c r="C2192" s="2" t="str">
        <f t="shared" si="34"/>
        <v>Affordable</v>
      </c>
      <c r="D2192" t="s">
        <v>20</v>
      </c>
      <c r="E2192" t="s">
        <v>824</v>
      </c>
      <c r="F2192">
        <v>2019</v>
      </c>
      <c r="G2192" t="s">
        <v>14</v>
      </c>
      <c r="H2192" s="3">
        <v>30875</v>
      </c>
      <c r="I2192" t="s">
        <v>37</v>
      </c>
      <c r="J2192" t="s">
        <v>2465</v>
      </c>
      <c r="K2192">
        <v>167802372</v>
      </c>
      <c r="L2192" t="s">
        <v>66</v>
      </c>
      <c r="M2192" t="s">
        <v>18</v>
      </c>
      <c r="N2192" t="s">
        <v>30</v>
      </c>
    </row>
    <row r="2193" spans="1:14" x14ac:dyDescent="0.25">
      <c r="A2193" s="2">
        <v>2192</v>
      </c>
      <c r="B2193" s="2">
        <v>13700</v>
      </c>
      <c r="C2193" s="2" t="str">
        <f t="shared" si="34"/>
        <v>Affordable</v>
      </c>
      <c r="D2193" t="s">
        <v>20</v>
      </c>
      <c r="E2193" t="s">
        <v>824</v>
      </c>
      <c r="F2193">
        <v>2019</v>
      </c>
      <c r="G2193" t="s">
        <v>14</v>
      </c>
      <c r="H2193" s="3">
        <v>30609</v>
      </c>
      <c r="I2193" t="s">
        <v>22</v>
      </c>
      <c r="J2193" t="s">
        <v>2466</v>
      </c>
      <c r="K2193">
        <v>167802373</v>
      </c>
      <c r="L2193" t="s">
        <v>66</v>
      </c>
      <c r="M2193" t="s">
        <v>18</v>
      </c>
      <c r="N2193" t="s">
        <v>30</v>
      </c>
    </row>
    <row r="2194" spans="1:14" x14ac:dyDescent="0.25">
      <c r="A2194" s="2">
        <v>2193</v>
      </c>
      <c r="B2194" s="2">
        <v>13800</v>
      </c>
      <c r="C2194" s="2" t="str">
        <f t="shared" si="34"/>
        <v>Affordable</v>
      </c>
      <c r="D2194" t="s">
        <v>20</v>
      </c>
      <c r="E2194" t="s">
        <v>824</v>
      </c>
      <c r="F2194">
        <v>2019</v>
      </c>
      <c r="G2194" t="s">
        <v>14</v>
      </c>
      <c r="H2194" s="3">
        <v>29508</v>
      </c>
      <c r="I2194" t="s">
        <v>22</v>
      </c>
      <c r="J2194" t="s">
        <v>2467</v>
      </c>
      <c r="K2194">
        <v>167802374</v>
      </c>
      <c r="L2194" t="s">
        <v>66</v>
      </c>
      <c r="M2194" t="s">
        <v>18</v>
      </c>
      <c r="N2194" t="s">
        <v>30</v>
      </c>
    </row>
    <row r="2195" spans="1:14" x14ac:dyDescent="0.25">
      <c r="A2195" s="2">
        <v>2194</v>
      </c>
      <c r="B2195" s="2">
        <v>17700</v>
      </c>
      <c r="C2195" s="2" t="str">
        <f t="shared" si="34"/>
        <v>Affordable</v>
      </c>
      <c r="D2195" t="s">
        <v>20</v>
      </c>
      <c r="E2195" t="s">
        <v>2198</v>
      </c>
      <c r="F2195">
        <v>2019</v>
      </c>
      <c r="G2195" t="s">
        <v>14</v>
      </c>
      <c r="H2195" s="3">
        <v>12837</v>
      </c>
      <c r="I2195" t="s">
        <v>46</v>
      </c>
      <c r="J2195" t="s">
        <v>2468</v>
      </c>
      <c r="K2195">
        <v>167802375</v>
      </c>
      <c r="L2195" t="s">
        <v>66</v>
      </c>
      <c r="M2195" t="s">
        <v>18</v>
      </c>
      <c r="N2195" t="s">
        <v>25</v>
      </c>
    </row>
    <row r="2196" spans="1:14" x14ac:dyDescent="0.25">
      <c r="A2196" s="2">
        <v>2195</v>
      </c>
      <c r="B2196" s="2">
        <v>13900</v>
      </c>
      <c r="C2196" s="2" t="str">
        <f t="shared" si="34"/>
        <v>Affordable</v>
      </c>
      <c r="D2196" t="s">
        <v>20</v>
      </c>
      <c r="E2196" t="s">
        <v>824</v>
      </c>
      <c r="F2196">
        <v>2019</v>
      </c>
      <c r="G2196" t="s">
        <v>14</v>
      </c>
      <c r="H2196" s="3">
        <v>29633</v>
      </c>
      <c r="I2196" t="s">
        <v>40</v>
      </c>
      <c r="J2196" t="s">
        <v>2469</v>
      </c>
      <c r="K2196">
        <v>167802376</v>
      </c>
      <c r="L2196" t="s">
        <v>66</v>
      </c>
      <c r="M2196" t="s">
        <v>18</v>
      </c>
      <c r="N2196" t="s">
        <v>30</v>
      </c>
    </row>
    <row r="2197" spans="1:14" x14ac:dyDescent="0.25">
      <c r="A2197" s="2">
        <v>2196</v>
      </c>
      <c r="B2197" s="2">
        <v>13900</v>
      </c>
      <c r="C2197" s="2" t="str">
        <f t="shared" si="34"/>
        <v>Affordable</v>
      </c>
      <c r="D2197" t="s">
        <v>20</v>
      </c>
      <c r="E2197" t="s">
        <v>824</v>
      </c>
      <c r="F2197">
        <v>2019</v>
      </c>
      <c r="G2197" t="s">
        <v>14</v>
      </c>
      <c r="H2197" s="3">
        <v>27461</v>
      </c>
      <c r="I2197" t="s">
        <v>96</v>
      </c>
      <c r="J2197" t="s">
        <v>2470</v>
      </c>
      <c r="K2197">
        <v>167802377</v>
      </c>
      <c r="L2197" t="s">
        <v>66</v>
      </c>
      <c r="M2197" t="s">
        <v>18</v>
      </c>
      <c r="N2197" t="s">
        <v>30</v>
      </c>
    </row>
    <row r="2198" spans="1:14" x14ac:dyDescent="0.25">
      <c r="A2198" s="2">
        <v>2197</v>
      </c>
      <c r="B2198" s="2">
        <v>50500</v>
      </c>
      <c r="C2198" s="2" t="str">
        <f t="shared" si="34"/>
        <v>Sub Premium</v>
      </c>
      <c r="D2198" t="s">
        <v>20</v>
      </c>
      <c r="E2198" t="s">
        <v>2382</v>
      </c>
      <c r="F2198">
        <v>2018</v>
      </c>
      <c r="G2198" t="s">
        <v>14</v>
      </c>
      <c r="H2198" s="3">
        <v>74961</v>
      </c>
      <c r="I2198" t="s">
        <v>40</v>
      </c>
      <c r="J2198" t="s">
        <v>2471</v>
      </c>
      <c r="K2198">
        <v>167749685</v>
      </c>
      <c r="L2198" t="s">
        <v>95</v>
      </c>
      <c r="M2198" t="s">
        <v>18</v>
      </c>
      <c r="N2198" t="s">
        <v>30</v>
      </c>
    </row>
    <row r="2199" spans="1:14" x14ac:dyDescent="0.25">
      <c r="A2199" s="2">
        <v>2198</v>
      </c>
      <c r="B2199" s="2">
        <v>13600</v>
      </c>
      <c r="C2199" s="2" t="str">
        <f t="shared" si="34"/>
        <v>Affordable</v>
      </c>
      <c r="D2199" t="s">
        <v>20</v>
      </c>
      <c r="E2199" t="s">
        <v>824</v>
      </c>
      <c r="F2199">
        <v>2019</v>
      </c>
      <c r="G2199" t="s">
        <v>14</v>
      </c>
      <c r="H2199" s="3">
        <v>32154</v>
      </c>
      <c r="I2199" t="s">
        <v>46</v>
      </c>
      <c r="J2199" t="s">
        <v>2472</v>
      </c>
      <c r="K2199">
        <v>167802378</v>
      </c>
      <c r="L2199" t="s">
        <v>66</v>
      </c>
      <c r="M2199" t="s">
        <v>18</v>
      </c>
      <c r="N2199" t="s">
        <v>30</v>
      </c>
    </row>
    <row r="2200" spans="1:14" x14ac:dyDescent="0.25">
      <c r="A2200" s="2">
        <v>2199</v>
      </c>
      <c r="B2200" s="2">
        <v>55000</v>
      </c>
      <c r="C2200" s="2" t="str">
        <f t="shared" si="34"/>
        <v>Premium</v>
      </c>
      <c r="D2200" t="s">
        <v>20</v>
      </c>
      <c r="E2200" t="s">
        <v>112</v>
      </c>
      <c r="F2200">
        <v>2018</v>
      </c>
      <c r="G2200" t="s">
        <v>14</v>
      </c>
      <c r="H2200" s="3">
        <v>37245</v>
      </c>
      <c r="I2200" t="s">
        <v>15</v>
      </c>
      <c r="J2200" t="s">
        <v>2473</v>
      </c>
      <c r="K2200">
        <v>167749686</v>
      </c>
      <c r="L2200" t="s">
        <v>95</v>
      </c>
      <c r="M2200" t="s">
        <v>18</v>
      </c>
      <c r="N2200" t="s">
        <v>114</v>
      </c>
    </row>
    <row r="2201" spans="1:14" x14ac:dyDescent="0.25">
      <c r="A2201" s="2">
        <v>2200</v>
      </c>
      <c r="B2201" s="2">
        <v>13800</v>
      </c>
      <c r="C2201" s="2" t="str">
        <f t="shared" si="34"/>
        <v>Affordable</v>
      </c>
      <c r="D2201" t="s">
        <v>20</v>
      </c>
      <c r="E2201" t="s">
        <v>824</v>
      </c>
      <c r="F2201">
        <v>2019</v>
      </c>
      <c r="G2201" t="s">
        <v>14</v>
      </c>
      <c r="H2201" s="3">
        <v>29345</v>
      </c>
      <c r="I2201" t="s">
        <v>40</v>
      </c>
      <c r="J2201" t="s">
        <v>2474</v>
      </c>
      <c r="K2201">
        <v>167802379</v>
      </c>
      <c r="L2201" t="s">
        <v>66</v>
      </c>
      <c r="M2201" t="s">
        <v>18</v>
      </c>
      <c r="N2201" t="s">
        <v>30</v>
      </c>
    </row>
    <row r="2202" spans="1:14" x14ac:dyDescent="0.25">
      <c r="A2202" s="2">
        <v>2201</v>
      </c>
      <c r="B2202" s="2">
        <v>56000</v>
      </c>
      <c r="C2202" s="2" t="str">
        <f t="shared" si="34"/>
        <v>Premium</v>
      </c>
      <c r="D2202" t="s">
        <v>20</v>
      </c>
      <c r="E2202" t="s">
        <v>112</v>
      </c>
      <c r="F2202">
        <v>2018</v>
      </c>
      <c r="G2202" t="s">
        <v>14</v>
      </c>
      <c r="H2202" s="3">
        <v>25371</v>
      </c>
      <c r="I2202" t="s">
        <v>15</v>
      </c>
      <c r="J2202" t="s">
        <v>2475</v>
      </c>
      <c r="K2202">
        <v>167749689</v>
      </c>
      <c r="L2202" t="s">
        <v>95</v>
      </c>
      <c r="M2202" t="s">
        <v>18</v>
      </c>
      <c r="N2202" t="s">
        <v>114</v>
      </c>
    </row>
    <row r="2203" spans="1:14" x14ac:dyDescent="0.25">
      <c r="A2203" s="2">
        <v>2202</v>
      </c>
      <c r="B2203" s="2">
        <v>13800</v>
      </c>
      <c r="C2203" s="2" t="str">
        <f t="shared" si="34"/>
        <v>Affordable</v>
      </c>
      <c r="D2203" t="s">
        <v>20</v>
      </c>
      <c r="E2203" t="s">
        <v>824</v>
      </c>
      <c r="F2203">
        <v>2019</v>
      </c>
      <c r="G2203" t="s">
        <v>14</v>
      </c>
      <c r="H2203" s="3">
        <v>30054</v>
      </c>
      <c r="I2203" t="s">
        <v>22</v>
      </c>
      <c r="J2203" t="s">
        <v>2476</v>
      </c>
      <c r="K2203">
        <v>167802380</v>
      </c>
      <c r="L2203" t="s">
        <v>66</v>
      </c>
      <c r="M2203" t="s">
        <v>18</v>
      </c>
      <c r="N2203" t="s">
        <v>30</v>
      </c>
    </row>
    <row r="2204" spans="1:14" x14ac:dyDescent="0.25">
      <c r="A2204" s="2">
        <v>2203</v>
      </c>
      <c r="B2204" s="2">
        <v>45800</v>
      </c>
      <c r="C2204" s="2" t="str">
        <f t="shared" si="34"/>
        <v>Sub Premium</v>
      </c>
      <c r="D2204" t="s">
        <v>20</v>
      </c>
      <c r="E2204" t="s">
        <v>112</v>
      </c>
      <c r="F2204">
        <v>2018</v>
      </c>
      <c r="G2204" t="s">
        <v>14</v>
      </c>
      <c r="H2204" s="3">
        <v>11173</v>
      </c>
      <c r="I2204" t="s">
        <v>40</v>
      </c>
      <c r="J2204" t="s">
        <v>2477</v>
      </c>
      <c r="K2204">
        <v>167749690</v>
      </c>
      <c r="L2204" t="s">
        <v>95</v>
      </c>
      <c r="M2204" t="s">
        <v>18</v>
      </c>
      <c r="N2204" t="s">
        <v>30</v>
      </c>
    </row>
    <row r="2205" spans="1:14" x14ac:dyDescent="0.25">
      <c r="A2205" s="2">
        <v>2204</v>
      </c>
      <c r="B2205" s="2">
        <v>13800</v>
      </c>
      <c r="C2205" s="2" t="str">
        <f t="shared" si="34"/>
        <v>Affordable</v>
      </c>
      <c r="D2205" t="s">
        <v>20</v>
      </c>
      <c r="E2205" t="s">
        <v>824</v>
      </c>
      <c r="F2205">
        <v>2019</v>
      </c>
      <c r="G2205" t="s">
        <v>14</v>
      </c>
      <c r="H2205" s="3">
        <v>30902</v>
      </c>
      <c r="I2205" t="s">
        <v>96</v>
      </c>
      <c r="J2205" t="s">
        <v>2478</v>
      </c>
      <c r="K2205">
        <v>167802381</v>
      </c>
      <c r="L2205" t="s">
        <v>66</v>
      </c>
      <c r="M2205" t="s">
        <v>18</v>
      </c>
      <c r="N2205" t="s">
        <v>30</v>
      </c>
    </row>
    <row r="2206" spans="1:14" x14ac:dyDescent="0.25">
      <c r="A2206" s="2">
        <v>2205</v>
      </c>
      <c r="B2206" s="2">
        <v>5500</v>
      </c>
      <c r="C2206" s="2" t="str">
        <f t="shared" si="34"/>
        <v>Affordable</v>
      </c>
      <c r="D2206" t="s">
        <v>601</v>
      </c>
      <c r="E2206" t="s">
        <v>2479</v>
      </c>
      <c r="F2206">
        <v>2018</v>
      </c>
      <c r="G2206" t="s">
        <v>14</v>
      </c>
      <c r="H2206" s="3">
        <v>31231</v>
      </c>
      <c r="I2206" t="s">
        <v>22</v>
      </c>
      <c r="J2206" t="s">
        <v>2480</v>
      </c>
      <c r="K2206">
        <v>167440194</v>
      </c>
      <c r="L2206" t="s">
        <v>66</v>
      </c>
      <c r="M2206" t="s">
        <v>18</v>
      </c>
      <c r="N2206" t="s">
        <v>587</v>
      </c>
    </row>
    <row r="2207" spans="1:14" x14ac:dyDescent="0.25">
      <c r="A2207" s="2">
        <v>2206</v>
      </c>
      <c r="B2207" s="2">
        <v>14400</v>
      </c>
      <c r="C2207" s="2" t="str">
        <f t="shared" si="34"/>
        <v>Affordable</v>
      </c>
      <c r="D2207" t="s">
        <v>601</v>
      </c>
      <c r="E2207" t="s">
        <v>2481</v>
      </c>
      <c r="F2207">
        <v>2020</v>
      </c>
      <c r="G2207" t="s">
        <v>14</v>
      </c>
      <c r="H2207" s="3">
        <v>10728</v>
      </c>
      <c r="I2207" t="s">
        <v>46</v>
      </c>
      <c r="J2207" t="s">
        <v>2482</v>
      </c>
      <c r="K2207">
        <v>167455277</v>
      </c>
      <c r="L2207" t="s">
        <v>238</v>
      </c>
      <c r="M2207" t="s">
        <v>18</v>
      </c>
      <c r="N2207" t="s">
        <v>30</v>
      </c>
    </row>
    <row r="2208" spans="1:14" x14ac:dyDescent="0.25">
      <c r="A2208" s="2">
        <v>2207</v>
      </c>
      <c r="B2208" s="2">
        <v>11450</v>
      </c>
      <c r="C2208" s="2" t="str">
        <f t="shared" si="34"/>
        <v>Affordable</v>
      </c>
      <c r="D2208" t="s">
        <v>601</v>
      </c>
      <c r="E2208" t="s">
        <v>631</v>
      </c>
      <c r="F2208">
        <v>2018</v>
      </c>
      <c r="G2208" t="s">
        <v>14</v>
      </c>
      <c r="H2208" s="3">
        <v>35374</v>
      </c>
      <c r="I2208" t="s">
        <v>40</v>
      </c>
      <c r="J2208" t="s">
        <v>2483</v>
      </c>
      <c r="K2208">
        <v>167456239</v>
      </c>
      <c r="L2208" t="s">
        <v>39</v>
      </c>
      <c r="M2208" t="s">
        <v>18</v>
      </c>
      <c r="N2208" t="s">
        <v>481</v>
      </c>
    </row>
    <row r="2209" spans="1:14" x14ac:dyDescent="0.25">
      <c r="A2209" s="2">
        <v>2208</v>
      </c>
      <c r="B2209" s="2">
        <v>11000</v>
      </c>
      <c r="C2209" s="2" t="str">
        <f t="shared" si="34"/>
        <v>Affordable</v>
      </c>
      <c r="D2209" t="s">
        <v>601</v>
      </c>
      <c r="E2209" t="s">
        <v>631</v>
      </c>
      <c r="F2209">
        <v>2018</v>
      </c>
      <c r="G2209" t="s">
        <v>14</v>
      </c>
      <c r="H2209" s="3">
        <v>36715</v>
      </c>
      <c r="I2209" t="s">
        <v>15</v>
      </c>
      <c r="J2209" t="s">
        <v>2484</v>
      </c>
      <c r="K2209">
        <v>167456240</v>
      </c>
      <c r="L2209" t="s">
        <v>39</v>
      </c>
      <c r="M2209" t="s">
        <v>18</v>
      </c>
      <c r="N2209" t="s">
        <v>481</v>
      </c>
    </row>
    <row r="2210" spans="1:14" x14ac:dyDescent="0.25">
      <c r="A2210" s="2">
        <v>2209</v>
      </c>
      <c r="B2210" s="2">
        <v>11450</v>
      </c>
      <c r="C2210" s="2" t="str">
        <f t="shared" si="34"/>
        <v>Affordable</v>
      </c>
      <c r="D2210" t="s">
        <v>601</v>
      </c>
      <c r="E2210" t="s">
        <v>631</v>
      </c>
      <c r="F2210">
        <v>2018</v>
      </c>
      <c r="G2210" t="s">
        <v>14</v>
      </c>
      <c r="H2210" s="3">
        <v>33437</v>
      </c>
      <c r="I2210" t="s">
        <v>37</v>
      </c>
      <c r="J2210" t="s">
        <v>2485</v>
      </c>
      <c r="K2210">
        <v>167456241</v>
      </c>
      <c r="L2210" t="s">
        <v>39</v>
      </c>
      <c r="M2210" t="s">
        <v>18</v>
      </c>
      <c r="N2210" t="s">
        <v>481</v>
      </c>
    </row>
    <row r="2211" spans="1:14" x14ac:dyDescent="0.25">
      <c r="A2211" s="2">
        <v>2210</v>
      </c>
      <c r="B2211" s="2">
        <v>11000</v>
      </c>
      <c r="C2211" s="2" t="str">
        <f t="shared" si="34"/>
        <v>Affordable</v>
      </c>
      <c r="D2211" t="s">
        <v>601</v>
      </c>
      <c r="E2211" t="s">
        <v>631</v>
      </c>
      <c r="F2211">
        <v>2018</v>
      </c>
      <c r="G2211" t="s">
        <v>14</v>
      </c>
      <c r="H2211" s="3">
        <v>36788</v>
      </c>
      <c r="I2211" t="s">
        <v>15</v>
      </c>
      <c r="J2211" t="s">
        <v>2486</v>
      </c>
      <c r="K2211">
        <v>167456242</v>
      </c>
      <c r="L2211" t="s">
        <v>39</v>
      </c>
      <c r="M2211" t="s">
        <v>18</v>
      </c>
      <c r="N2211" t="s">
        <v>481</v>
      </c>
    </row>
    <row r="2212" spans="1:14" x14ac:dyDescent="0.25">
      <c r="A2212" s="2">
        <v>2211</v>
      </c>
      <c r="B2212" s="2">
        <v>11200</v>
      </c>
      <c r="C2212" s="2" t="str">
        <f t="shared" si="34"/>
        <v>Affordable</v>
      </c>
      <c r="D2212" t="s">
        <v>601</v>
      </c>
      <c r="E2212" t="s">
        <v>631</v>
      </c>
      <c r="F2212">
        <v>2018</v>
      </c>
      <c r="G2212" t="s">
        <v>14</v>
      </c>
      <c r="H2212" s="3">
        <v>35491</v>
      </c>
      <c r="I2212" t="s">
        <v>15</v>
      </c>
      <c r="J2212" t="s">
        <v>2487</v>
      </c>
      <c r="K2212">
        <v>167456245</v>
      </c>
      <c r="L2212" t="s">
        <v>39</v>
      </c>
      <c r="M2212" t="s">
        <v>18</v>
      </c>
      <c r="N2212" t="s">
        <v>481</v>
      </c>
    </row>
    <row r="2213" spans="1:14" x14ac:dyDescent="0.25">
      <c r="A2213" s="2">
        <v>2212</v>
      </c>
      <c r="B2213" s="2">
        <v>11400</v>
      </c>
      <c r="C2213" s="2" t="str">
        <f t="shared" si="34"/>
        <v>Affordable</v>
      </c>
      <c r="D2213" t="s">
        <v>601</v>
      </c>
      <c r="E2213" t="s">
        <v>631</v>
      </c>
      <c r="F2213">
        <v>2018</v>
      </c>
      <c r="G2213" t="s">
        <v>14</v>
      </c>
      <c r="H2213" s="3">
        <v>33644</v>
      </c>
      <c r="I2213" t="s">
        <v>15</v>
      </c>
      <c r="J2213" t="s">
        <v>2488</v>
      </c>
      <c r="K2213">
        <v>167456251</v>
      </c>
      <c r="L2213" t="s">
        <v>39</v>
      </c>
      <c r="M2213" t="s">
        <v>18</v>
      </c>
      <c r="N2213" t="s">
        <v>481</v>
      </c>
    </row>
    <row r="2214" spans="1:14" x14ac:dyDescent="0.25">
      <c r="A2214" s="2">
        <v>2213</v>
      </c>
      <c r="B2214" s="2">
        <v>11450</v>
      </c>
      <c r="C2214" s="2" t="str">
        <f t="shared" si="34"/>
        <v>Affordable</v>
      </c>
      <c r="D2214" t="s">
        <v>601</v>
      </c>
      <c r="E2214" t="s">
        <v>631</v>
      </c>
      <c r="F2214">
        <v>2018</v>
      </c>
      <c r="G2214" t="s">
        <v>14</v>
      </c>
      <c r="H2214" s="3">
        <v>35831</v>
      </c>
      <c r="I2214" t="s">
        <v>46</v>
      </c>
      <c r="J2214" t="s">
        <v>2489</v>
      </c>
      <c r="K2214">
        <v>167456254</v>
      </c>
      <c r="L2214" t="s">
        <v>39</v>
      </c>
      <c r="M2214" t="s">
        <v>18</v>
      </c>
      <c r="N2214" t="s">
        <v>481</v>
      </c>
    </row>
    <row r="2215" spans="1:14" x14ac:dyDescent="0.25">
      <c r="A2215" s="2">
        <v>2214</v>
      </c>
      <c r="B2215" s="2">
        <v>11050</v>
      </c>
      <c r="C2215" s="2" t="str">
        <f t="shared" si="34"/>
        <v>Affordable</v>
      </c>
      <c r="D2215" t="s">
        <v>601</v>
      </c>
      <c r="E2215" t="s">
        <v>631</v>
      </c>
      <c r="F2215">
        <v>2018</v>
      </c>
      <c r="G2215" t="s">
        <v>14</v>
      </c>
      <c r="H2215" s="3">
        <v>35050</v>
      </c>
      <c r="I2215" t="s">
        <v>46</v>
      </c>
      <c r="J2215" t="s">
        <v>2490</v>
      </c>
      <c r="K2215">
        <v>167456255</v>
      </c>
      <c r="L2215" t="s">
        <v>39</v>
      </c>
      <c r="M2215" t="s">
        <v>18</v>
      </c>
      <c r="N2215" t="s">
        <v>481</v>
      </c>
    </row>
    <row r="2216" spans="1:14" x14ac:dyDescent="0.25">
      <c r="A2216" s="2">
        <v>2215</v>
      </c>
      <c r="B2216" s="2">
        <v>11400</v>
      </c>
      <c r="C2216" s="2" t="str">
        <f t="shared" si="34"/>
        <v>Affordable</v>
      </c>
      <c r="D2216" t="s">
        <v>601</v>
      </c>
      <c r="E2216" t="s">
        <v>631</v>
      </c>
      <c r="F2216">
        <v>2018</v>
      </c>
      <c r="G2216" t="s">
        <v>14</v>
      </c>
      <c r="H2216" s="3">
        <v>34924</v>
      </c>
      <c r="I2216" t="s">
        <v>46</v>
      </c>
      <c r="J2216" t="s">
        <v>2491</v>
      </c>
      <c r="K2216">
        <v>167456258</v>
      </c>
      <c r="L2216" t="s">
        <v>39</v>
      </c>
      <c r="M2216" t="s">
        <v>18</v>
      </c>
      <c r="N2216" t="s">
        <v>481</v>
      </c>
    </row>
    <row r="2217" spans="1:14" x14ac:dyDescent="0.25">
      <c r="A2217" s="2">
        <v>2216</v>
      </c>
      <c r="B2217" s="2">
        <v>11050</v>
      </c>
      <c r="C2217" s="2" t="str">
        <f t="shared" si="34"/>
        <v>Affordable</v>
      </c>
      <c r="D2217" t="s">
        <v>601</v>
      </c>
      <c r="E2217" t="s">
        <v>631</v>
      </c>
      <c r="F2217">
        <v>2018</v>
      </c>
      <c r="G2217" t="s">
        <v>14</v>
      </c>
      <c r="H2217" s="3">
        <v>34962</v>
      </c>
      <c r="I2217" t="s">
        <v>22</v>
      </c>
      <c r="J2217" t="s">
        <v>2492</v>
      </c>
      <c r="K2217">
        <v>167456261</v>
      </c>
      <c r="L2217" t="s">
        <v>39</v>
      </c>
      <c r="M2217" t="s">
        <v>18</v>
      </c>
      <c r="N2217" t="s">
        <v>481</v>
      </c>
    </row>
    <row r="2218" spans="1:14" x14ac:dyDescent="0.25">
      <c r="A2218" s="2">
        <v>2217</v>
      </c>
      <c r="B2218" s="2">
        <v>10850</v>
      </c>
      <c r="C2218" s="2" t="str">
        <f t="shared" si="34"/>
        <v>Affordable</v>
      </c>
      <c r="D2218" t="s">
        <v>601</v>
      </c>
      <c r="E2218" t="s">
        <v>631</v>
      </c>
      <c r="F2218">
        <v>2018</v>
      </c>
      <c r="G2218" t="s">
        <v>14</v>
      </c>
      <c r="H2218" s="3">
        <v>39985</v>
      </c>
      <c r="I2218" t="s">
        <v>46</v>
      </c>
      <c r="J2218" t="s">
        <v>2493</v>
      </c>
      <c r="K2218">
        <v>167456317</v>
      </c>
      <c r="L2218" t="s">
        <v>39</v>
      </c>
      <c r="M2218" t="s">
        <v>18</v>
      </c>
      <c r="N2218" t="s">
        <v>481</v>
      </c>
    </row>
    <row r="2219" spans="1:14" x14ac:dyDescent="0.25">
      <c r="A2219" s="2">
        <v>2218</v>
      </c>
      <c r="B2219" s="2">
        <v>10900</v>
      </c>
      <c r="C2219" s="2" t="str">
        <f t="shared" si="34"/>
        <v>Affordable</v>
      </c>
      <c r="D2219" t="s">
        <v>601</v>
      </c>
      <c r="E2219" t="s">
        <v>631</v>
      </c>
      <c r="F2219">
        <v>2018</v>
      </c>
      <c r="G2219" t="s">
        <v>14</v>
      </c>
      <c r="H2219" s="3">
        <v>38816</v>
      </c>
      <c r="I2219" t="s">
        <v>37</v>
      </c>
      <c r="J2219" t="s">
        <v>2494</v>
      </c>
      <c r="K2219">
        <v>167456319</v>
      </c>
      <c r="L2219" t="s">
        <v>39</v>
      </c>
      <c r="M2219" t="s">
        <v>18</v>
      </c>
      <c r="N2219" t="s">
        <v>481</v>
      </c>
    </row>
    <row r="2220" spans="1:14" x14ac:dyDescent="0.25">
      <c r="A2220" s="2">
        <v>2219</v>
      </c>
      <c r="B2220" s="2">
        <v>10450</v>
      </c>
      <c r="C2220" s="2" t="str">
        <f t="shared" si="34"/>
        <v>Affordable</v>
      </c>
      <c r="D2220" t="s">
        <v>601</v>
      </c>
      <c r="E2220" t="s">
        <v>631</v>
      </c>
      <c r="F2220">
        <v>2018</v>
      </c>
      <c r="G2220" t="s">
        <v>14</v>
      </c>
      <c r="H2220" s="3">
        <v>41579</v>
      </c>
      <c r="I2220" t="s">
        <v>37</v>
      </c>
      <c r="J2220" t="s">
        <v>2495</v>
      </c>
      <c r="K2220">
        <v>167456333</v>
      </c>
      <c r="L2220" t="s">
        <v>39</v>
      </c>
      <c r="M2220" t="s">
        <v>18</v>
      </c>
      <c r="N2220" t="s">
        <v>481</v>
      </c>
    </row>
    <row r="2221" spans="1:14" x14ac:dyDescent="0.25">
      <c r="A2221" s="2">
        <v>2220</v>
      </c>
      <c r="B2221" s="2">
        <v>10800</v>
      </c>
      <c r="C2221" s="2" t="str">
        <f t="shared" si="34"/>
        <v>Affordable</v>
      </c>
      <c r="D2221" t="s">
        <v>601</v>
      </c>
      <c r="E2221" t="s">
        <v>631</v>
      </c>
      <c r="F2221">
        <v>2018</v>
      </c>
      <c r="G2221" t="s">
        <v>14</v>
      </c>
      <c r="H2221" s="3">
        <v>40455</v>
      </c>
      <c r="I2221" t="s">
        <v>46</v>
      </c>
      <c r="J2221" t="s">
        <v>2496</v>
      </c>
      <c r="K2221">
        <v>167456334</v>
      </c>
      <c r="L2221" t="s">
        <v>39</v>
      </c>
      <c r="M2221" t="s">
        <v>18</v>
      </c>
      <c r="N2221" t="s">
        <v>481</v>
      </c>
    </row>
    <row r="2222" spans="1:14" x14ac:dyDescent="0.25">
      <c r="A2222" s="2">
        <v>2221</v>
      </c>
      <c r="B2222" s="2">
        <v>10850</v>
      </c>
      <c r="C2222" s="2" t="str">
        <f t="shared" si="34"/>
        <v>Affordable</v>
      </c>
      <c r="D2222" t="s">
        <v>601</v>
      </c>
      <c r="E2222" t="s">
        <v>631</v>
      </c>
      <c r="F2222">
        <v>2018</v>
      </c>
      <c r="G2222" t="s">
        <v>14</v>
      </c>
      <c r="H2222" s="3">
        <v>39996</v>
      </c>
      <c r="I2222" t="s">
        <v>40</v>
      </c>
      <c r="J2222" t="s">
        <v>2497</v>
      </c>
      <c r="K2222">
        <v>167456336</v>
      </c>
      <c r="L2222" t="s">
        <v>39</v>
      </c>
      <c r="M2222" t="s">
        <v>18</v>
      </c>
      <c r="N2222" t="s">
        <v>481</v>
      </c>
    </row>
    <row r="2223" spans="1:14" x14ac:dyDescent="0.25">
      <c r="A2223" s="2">
        <v>2222</v>
      </c>
      <c r="B2223" s="2">
        <v>10800</v>
      </c>
      <c r="C2223" s="2" t="str">
        <f t="shared" si="34"/>
        <v>Affordable</v>
      </c>
      <c r="D2223" t="s">
        <v>601</v>
      </c>
      <c r="E2223" t="s">
        <v>631</v>
      </c>
      <c r="F2223">
        <v>2018</v>
      </c>
      <c r="G2223" t="s">
        <v>14</v>
      </c>
      <c r="H2223" s="3">
        <v>41077</v>
      </c>
      <c r="I2223" t="s">
        <v>15</v>
      </c>
      <c r="J2223" t="s">
        <v>2498</v>
      </c>
      <c r="K2223">
        <v>167456337</v>
      </c>
      <c r="L2223" t="s">
        <v>39</v>
      </c>
      <c r="M2223" t="s">
        <v>18</v>
      </c>
      <c r="N2223" t="s">
        <v>481</v>
      </c>
    </row>
    <row r="2224" spans="1:14" x14ac:dyDescent="0.25">
      <c r="A2224" s="2">
        <v>2223</v>
      </c>
      <c r="B2224" s="2">
        <v>10850</v>
      </c>
      <c r="C2224" s="2" t="str">
        <f t="shared" si="34"/>
        <v>Affordable</v>
      </c>
      <c r="D2224" t="s">
        <v>601</v>
      </c>
      <c r="E2224" t="s">
        <v>631</v>
      </c>
      <c r="F2224">
        <v>2018</v>
      </c>
      <c r="G2224" t="s">
        <v>14</v>
      </c>
      <c r="H2224" s="3">
        <v>39183</v>
      </c>
      <c r="I2224" t="s">
        <v>46</v>
      </c>
      <c r="J2224" t="s">
        <v>2499</v>
      </c>
      <c r="K2224">
        <v>167456338</v>
      </c>
      <c r="L2224" t="s">
        <v>39</v>
      </c>
      <c r="M2224" t="s">
        <v>18</v>
      </c>
      <c r="N2224" t="s">
        <v>481</v>
      </c>
    </row>
    <row r="2225" spans="1:14" x14ac:dyDescent="0.25">
      <c r="A2225" s="2">
        <v>2224</v>
      </c>
      <c r="B2225" s="2">
        <v>10800</v>
      </c>
      <c r="C2225" s="2" t="str">
        <f t="shared" si="34"/>
        <v>Affordable</v>
      </c>
      <c r="D2225" t="s">
        <v>601</v>
      </c>
      <c r="E2225" t="s">
        <v>631</v>
      </c>
      <c r="F2225">
        <v>2018</v>
      </c>
      <c r="G2225" t="s">
        <v>14</v>
      </c>
      <c r="H2225" s="3">
        <v>40478</v>
      </c>
      <c r="I2225" t="s">
        <v>15</v>
      </c>
      <c r="J2225" t="s">
        <v>2500</v>
      </c>
      <c r="K2225">
        <v>167456339</v>
      </c>
      <c r="L2225" t="s">
        <v>39</v>
      </c>
      <c r="M2225" t="s">
        <v>18</v>
      </c>
      <c r="N2225" t="s">
        <v>481</v>
      </c>
    </row>
    <row r="2226" spans="1:14" x14ac:dyDescent="0.25">
      <c r="A2226" s="2">
        <v>2225</v>
      </c>
      <c r="B2226" s="2">
        <v>10900</v>
      </c>
      <c r="C2226" s="2" t="str">
        <f t="shared" si="34"/>
        <v>Affordable</v>
      </c>
      <c r="D2226" t="s">
        <v>601</v>
      </c>
      <c r="E2226" t="s">
        <v>631</v>
      </c>
      <c r="F2226">
        <v>2018</v>
      </c>
      <c r="G2226" t="s">
        <v>14</v>
      </c>
      <c r="H2226" s="3">
        <v>38806</v>
      </c>
      <c r="I2226" t="s">
        <v>40</v>
      </c>
      <c r="J2226" t="s">
        <v>2501</v>
      </c>
      <c r="K2226">
        <v>167456342</v>
      </c>
      <c r="L2226" t="s">
        <v>39</v>
      </c>
      <c r="M2226" t="s">
        <v>18</v>
      </c>
      <c r="N2226" t="s">
        <v>481</v>
      </c>
    </row>
    <row r="2227" spans="1:14" x14ac:dyDescent="0.25">
      <c r="A2227" s="2">
        <v>2226</v>
      </c>
      <c r="B2227" s="2">
        <v>10400</v>
      </c>
      <c r="C2227" s="2" t="str">
        <f t="shared" si="34"/>
        <v>Affordable</v>
      </c>
      <c r="D2227" t="s">
        <v>601</v>
      </c>
      <c r="E2227" t="s">
        <v>631</v>
      </c>
      <c r="F2227">
        <v>2018</v>
      </c>
      <c r="G2227" t="s">
        <v>14</v>
      </c>
      <c r="H2227" s="3">
        <v>45331</v>
      </c>
      <c r="I2227" t="s">
        <v>32</v>
      </c>
      <c r="J2227" t="s">
        <v>2502</v>
      </c>
      <c r="K2227">
        <v>167456344</v>
      </c>
      <c r="L2227" t="s">
        <v>39</v>
      </c>
      <c r="M2227" t="s">
        <v>18</v>
      </c>
      <c r="N2227" t="s">
        <v>481</v>
      </c>
    </row>
    <row r="2228" spans="1:14" x14ac:dyDescent="0.25">
      <c r="A2228" s="2">
        <v>2227</v>
      </c>
      <c r="B2228" s="2">
        <v>10500</v>
      </c>
      <c r="C2228" s="2" t="str">
        <f t="shared" si="34"/>
        <v>Affordable</v>
      </c>
      <c r="D2228" t="s">
        <v>601</v>
      </c>
      <c r="E2228" t="s">
        <v>631</v>
      </c>
      <c r="F2228">
        <v>2018</v>
      </c>
      <c r="G2228" t="s">
        <v>14</v>
      </c>
      <c r="H2228" s="3">
        <v>43531</v>
      </c>
      <c r="I2228" t="s">
        <v>32</v>
      </c>
      <c r="J2228" t="s">
        <v>2503</v>
      </c>
      <c r="K2228">
        <v>167456345</v>
      </c>
      <c r="L2228" t="s">
        <v>39</v>
      </c>
      <c r="M2228" t="s">
        <v>18</v>
      </c>
      <c r="N2228" t="s">
        <v>481</v>
      </c>
    </row>
    <row r="2229" spans="1:14" x14ac:dyDescent="0.25">
      <c r="A2229" s="2">
        <v>2228</v>
      </c>
      <c r="B2229" s="2">
        <v>10800</v>
      </c>
      <c r="C2229" s="2" t="str">
        <f t="shared" si="34"/>
        <v>Affordable</v>
      </c>
      <c r="D2229" t="s">
        <v>601</v>
      </c>
      <c r="E2229" t="s">
        <v>631</v>
      </c>
      <c r="F2229">
        <v>2018</v>
      </c>
      <c r="G2229" t="s">
        <v>14</v>
      </c>
      <c r="H2229" s="3">
        <v>41033</v>
      </c>
      <c r="I2229" t="s">
        <v>22</v>
      </c>
      <c r="J2229" t="s">
        <v>2504</v>
      </c>
      <c r="K2229">
        <v>167456349</v>
      </c>
      <c r="L2229" t="s">
        <v>39</v>
      </c>
      <c r="M2229" t="s">
        <v>18</v>
      </c>
      <c r="N2229" t="s">
        <v>481</v>
      </c>
    </row>
    <row r="2230" spans="1:14" x14ac:dyDescent="0.25">
      <c r="A2230" s="2">
        <v>2229</v>
      </c>
      <c r="B2230" s="2">
        <v>10800</v>
      </c>
      <c r="C2230" s="2" t="str">
        <f t="shared" si="34"/>
        <v>Affordable</v>
      </c>
      <c r="D2230" t="s">
        <v>601</v>
      </c>
      <c r="E2230" t="s">
        <v>631</v>
      </c>
      <c r="F2230">
        <v>2018</v>
      </c>
      <c r="G2230" t="s">
        <v>14</v>
      </c>
      <c r="H2230" s="3">
        <v>40332</v>
      </c>
      <c r="I2230" t="s">
        <v>46</v>
      </c>
      <c r="J2230" t="s">
        <v>2505</v>
      </c>
      <c r="K2230">
        <v>167456351</v>
      </c>
      <c r="L2230" t="s">
        <v>39</v>
      </c>
      <c r="M2230" t="s">
        <v>18</v>
      </c>
      <c r="N2230" t="s">
        <v>481</v>
      </c>
    </row>
    <row r="2231" spans="1:14" x14ac:dyDescent="0.25">
      <c r="A2231" s="2">
        <v>2230</v>
      </c>
      <c r="B2231" s="2">
        <v>11200</v>
      </c>
      <c r="C2231" s="2" t="str">
        <f t="shared" si="34"/>
        <v>Affordable</v>
      </c>
      <c r="D2231" t="s">
        <v>601</v>
      </c>
      <c r="E2231" t="s">
        <v>2506</v>
      </c>
      <c r="F2231">
        <v>2019</v>
      </c>
      <c r="G2231" t="s">
        <v>14</v>
      </c>
      <c r="H2231" s="3">
        <v>22319</v>
      </c>
      <c r="I2231" t="s">
        <v>22</v>
      </c>
      <c r="J2231" t="s">
        <v>2507</v>
      </c>
      <c r="K2231">
        <v>167457176</v>
      </c>
      <c r="L2231" t="s">
        <v>238</v>
      </c>
      <c r="M2231" t="s">
        <v>18</v>
      </c>
      <c r="N2231" t="s">
        <v>30</v>
      </c>
    </row>
    <row r="2232" spans="1:14" x14ac:dyDescent="0.25">
      <c r="A2232" s="2">
        <v>2231</v>
      </c>
      <c r="B2232" s="2">
        <v>11100</v>
      </c>
      <c r="C2232" s="2" t="str">
        <f t="shared" si="34"/>
        <v>Affordable</v>
      </c>
      <c r="D2232" t="s">
        <v>601</v>
      </c>
      <c r="E2232" t="s">
        <v>2508</v>
      </c>
      <c r="F2232">
        <v>2019</v>
      </c>
      <c r="G2232" t="s">
        <v>14</v>
      </c>
      <c r="H2232" s="3">
        <v>22305</v>
      </c>
      <c r="I2232" t="s">
        <v>32</v>
      </c>
      <c r="J2232" t="s">
        <v>2509</v>
      </c>
      <c r="K2232">
        <v>167457180</v>
      </c>
      <c r="L2232" t="s">
        <v>238</v>
      </c>
      <c r="M2232" t="s">
        <v>18</v>
      </c>
      <c r="N2232" t="s">
        <v>30</v>
      </c>
    </row>
    <row r="2233" spans="1:14" x14ac:dyDescent="0.25">
      <c r="A2233" s="2">
        <v>2232</v>
      </c>
      <c r="B2233" s="2">
        <v>12200</v>
      </c>
      <c r="C2233" s="2" t="str">
        <f t="shared" si="34"/>
        <v>Affordable</v>
      </c>
      <c r="D2233" t="s">
        <v>601</v>
      </c>
      <c r="E2233" t="s">
        <v>2510</v>
      </c>
      <c r="F2233">
        <v>2019</v>
      </c>
      <c r="G2233" t="s">
        <v>14</v>
      </c>
      <c r="H2233" s="3">
        <v>36996</v>
      </c>
      <c r="I2233" t="s">
        <v>15</v>
      </c>
      <c r="J2233" t="s">
        <v>2511</v>
      </c>
      <c r="K2233">
        <v>167457182</v>
      </c>
      <c r="L2233" t="s">
        <v>238</v>
      </c>
      <c r="M2233" t="s">
        <v>18</v>
      </c>
      <c r="N2233" t="s">
        <v>30</v>
      </c>
    </row>
    <row r="2234" spans="1:14" x14ac:dyDescent="0.25">
      <c r="A2234" s="2">
        <v>2233</v>
      </c>
      <c r="B2234" s="2">
        <v>4000</v>
      </c>
      <c r="C2234" s="2" t="str">
        <f t="shared" si="34"/>
        <v>Affordable</v>
      </c>
      <c r="D2234" t="s">
        <v>601</v>
      </c>
      <c r="E2234" t="s">
        <v>2479</v>
      </c>
      <c r="F2234">
        <v>2019</v>
      </c>
      <c r="G2234" t="s">
        <v>14</v>
      </c>
      <c r="H2234" s="3">
        <v>1</v>
      </c>
      <c r="I2234" t="s">
        <v>15</v>
      </c>
      <c r="J2234" t="s">
        <v>2512</v>
      </c>
      <c r="K2234">
        <v>167457183</v>
      </c>
      <c r="L2234" t="s">
        <v>238</v>
      </c>
      <c r="M2234" t="s">
        <v>18</v>
      </c>
      <c r="N2234" t="s">
        <v>30</v>
      </c>
    </row>
    <row r="2235" spans="1:14" x14ac:dyDescent="0.25">
      <c r="A2235" s="2">
        <v>2234</v>
      </c>
      <c r="B2235" s="2">
        <v>9000</v>
      </c>
      <c r="C2235" s="2" t="str">
        <f t="shared" si="34"/>
        <v>Affordable</v>
      </c>
      <c r="D2235" t="s">
        <v>601</v>
      </c>
      <c r="E2235" t="s">
        <v>2513</v>
      </c>
      <c r="F2235">
        <v>2019</v>
      </c>
      <c r="G2235" t="s">
        <v>14</v>
      </c>
      <c r="H2235" s="3">
        <v>27611</v>
      </c>
      <c r="I2235" t="s">
        <v>46</v>
      </c>
      <c r="J2235" t="s">
        <v>2514</v>
      </c>
      <c r="K2235">
        <v>167457184</v>
      </c>
      <c r="L2235" t="s">
        <v>238</v>
      </c>
      <c r="M2235" t="s">
        <v>18</v>
      </c>
      <c r="N2235" t="s">
        <v>30</v>
      </c>
    </row>
    <row r="2236" spans="1:14" x14ac:dyDescent="0.25">
      <c r="A2236" s="2">
        <v>2235</v>
      </c>
      <c r="B2236" s="2">
        <v>14900</v>
      </c>
      <c r="C2236" s="2" t="str">
        <f t="shared" si="34"/>
        <v>Affordable</v>
      </c>
      <c r="D2236" t="s">
        <v>601</v>
      </c>
      <c r="E2236" t="s">
        <v>2508</v>
      </c>
      <c r="F2236">
        <v>2019</v>
      </c>
      <c r="G2236" t="s">
        <v>14</v>
      </c>
      <c r="H2236" s="3">
        <v>26516</v>
      </c>
      <c r="I2236" t="s">
        <v>22</v>
      </c>
      <c r="J2236" t="s">
        <v>2515</v>
      </c>
      <c r="K2236">
        <v>167457185</v>
      </c>
      <c r="L2236" t="s">
        <v>238</v>
      </c>
      <c r="M2236" t="s">
        <v>18</v>
      </c>
      <c r="N2236" t="s">
        <v>30</v>
      </c>
    </row>
    <row r="2237" spans="1:14" x14ac:dyDescent="0.25">
      <c r="A2237" s="2">
        <v>2236</v>
      </c>
      <c r="B2237" s="2">
        <v>4600</v>
      </c>
      <c r="C2237" s="2" t="str">
        <f t="shared" si="34"/>
        <v>Affordable</v>
      </c>
      <c r="D2237" t="s">
        <v>601</v>
      </c>
      <c r="E2237" t="s">
        <v>2508</v>
      </c>
      <c r="F2237">
        <v>2019</v>
      </c>
      <c r="G2237" t="s">
        <v>14</v>
      </c>
      <c r="H2237" s="3">
        <v>31397</v>
      </c>
      <c r="I2237" t="s">
        <v>32</v>
      </c>
      <c r="J2237" t="s">
        <v>2516</v>
      </c>
      <c r="K2237">
        <v>167457186</v>
      </c>
      <c r="L2237" t="s">
        <v>238</v>
      </c>
      <c r="M2237" t="s">
        <v>18</v>
      </c>
      <c r="N2237" t="s">
        <v>30</v>
      </c>
    </row>
    <row r="2238" spans="1:14" x14ac:dyDescent="0.25">
      <c r="A2238" s="2">
        <v>2237</v>
      </c>
      <c r="B2238" s="2">
        <v>6400</v>
      </c>
      <c r="C2238" s="2" t="str">
        <f t="shared" si="34"/>
        <v>Affordable</v>
      </c>
      <c r="D2238" t="s">
        <v>601</v>
      </c>
      <c r="E2238" t="s">
        <v>2513</v>
      </c>
      <c r="F2238">
        <v>2019</v>
      </c>
      <c r="G2238" t="s">
        <v>14</v>
      </c>
      <c r="H2238" s="3">
        <v>18300</v>
      </c>
      <c r="I2238" t="s">
        <v>37</v>
      </c>
      <c r="J2238" t="s">
        <v>2517</v>
      </c>
      <c r="K2238">
        <v>167457187</v>
      </c>
      <c r="L2238" t="s">
        <v>238</v>
      </c>
      <c r="M2238" t="s">
        <v>18</v>
      </c>
      <c r="N2238" t="s">
        <v>30</v>
      </c>
    </row>
    <row r="2239" spans="1:14" x14ac:dyDescent="0.25">
      <c r="A2239" s="2">
        <v>2238</v>
      </c>
      <c r="B2239" s="2">
        <v>10400</v>
      </c>
      <c r="C2239" s="2" t="str">
        <f t="shared" si="34"/>
        <v>Affordable</v>
      </c>
      <c r="D2239" t="s">
        <v>601</v>
      </c>
      <c r="E2239" t="s">
        <v>2518</v>
      </c>
      <c r="F2239">
        <v>2019</v>
      </c>
      <c r="G2239" t="s">
        <v>14</v>
      </c>
      <c r="H2239" s="3">
        <v>26743</v>
      </c>
      <c r="I2239" t="s">
        <v>40</v>
      </c>
      <c r="J2239" t="s">
        <v>2519</v>
      </c>
      <c r="K2239">
        <v>167457188</v>
      </c>
      <c r="L2239" t="s">
        <v>238</v>
      </c>
      <c r="M2239" t="s">
        <v>18</v>
      </c>
      <c r="N2239" t="s">
        <v>30</v>
      </c>
    </row>
    <row r="2240" spans="1:14" x14ac:dyDescent="0.25">
      <c r="A2240" s="2">
        <v>2239</v>
      </c>
      <c r="B2240" s="2">
        <v>7800</v>
      </c>
      <c r="C2240" s="2" t="str">
        <f t="shared" si="34"/>
        <v>Affordable</v>
      </c>
      <c r="D2240" t="s">
        <v>601</v>
      </c>
      <c r="E2240" t="s">
        <v>2513</v>
      </c>
      <c r="F2240">
        <v>2019</v>
      </c>
      <c r="G2240" t="s">
        <v>14</v>
      </c>
      <c r="H2240" s="3">
        <v>15832</v>
      </c>
      <c r="I2240" t="s">
        <v>15</v>
      </c>
      <c r="J2240" t="s">
        <v>2520</v>
      </c>
      <c r="K2240">
        <v>167457189</v>
      </c>
      <c r="L2240" t="s">
        <v>238</v>
      </c>
      <c r="M2240" t="s">
        <v>18</v>
      </c>
      <c r="N2240" t="s">
        <v>30</v>
      </c>
    </row>
    <row r="2241" spans="1:14" x14ac:dyDescent="0.25">
      <c r="A2241" s="2">
        <v>2240</v>
      </c>
      <c r="B2241" s="2">
        <v>12300</v>
      </c>
      <c r="C2241" s="2" t="str">
        <f t="shared" si="34"/>
        <v>Affordable</v>
      </c>
      <c r="D2241" t="s">
        <v>601</v>
      </c>
      <c r="E2241" t="s">
        <v>631</v>
      </c>
      <c r="F2241">
        <v>2019</v>
      </c>
      <c r="G2241" t="s">
        <v>14</v>
      </c>
      <c r="H2241" s="3">
        <v>31939</v>
      </c>
      <c r="I2241" t="s">
        <v>40</v>
      </c>
      <c r="J2241" t="s">
        <v>2521</v>
      </c>
      <c r="K2241">
        <v>167457190</v>
      </c>
      <c r="L2241" t="s">
        <v>238</v>
      </c>
      <c r="M2241" t="s">
        <v>18</v>
      </c>
      <c r="N2241" t="s">
        <v>30</v>
      </c>
    </row>
    <row r="2242" spans="1:14" x14ac:dyDescent="0.25">
      <c r="A2242" s="2">
        <v>2241</v>
      </c>
      <c r="B2242" s="2">
        <v>10900</v>
      </c>
      <c r="C2242" s="2" t="str">
        <f t="shared" ref="C2242:C2305" si="35">IF(B2242&gt;=55000, "Premium", IF(B2242&gt;=20000, "Sub Premium", "Affordable"))</f>
        <v>Affordable</v>
      </c>
      <c r="D2242" t="s">
        <v>601</v>
      </c>
      <c r="E2242" t="s">
        <v>2479</v>
      </c>
      <c r="F2242">
        <v>2019</v>
      </c>
      <c r="G2242" t="s">
        <v>14</v>
      </c>
      <c r="H2242" s="3">
        <v>31037</v>
      </c>
      <c r="I2242" t="s">
        <v>46</v>
      </c>
      <c r="J2242" t="s">
        <v>2522</v>
      </c>
      <c r="K2242">
        <v>167457191</v>
      </c>
      <c r="L2242" t="s">
        <v>238</v>
      </c>
      <c r="M2242" t="s">
        <v>18</v>
      </c>
      <c r="N2242" t="s">
        <v>30</v>
      </c>
    </row>
    <row r="2243" spans="1:14" x14ac:dyDescent="0.25">
      <c r="A2243" s="2">
        <v>2242</v>
      </c>
      <c r="B2243" s="2">
        <v>8500</v>
      </c>
      <c r="C2243" s="2" t="str">
        <f t="shared" si="35"/>
        <v>Affordable</v>
      </c>
      <c r="D2243" t="s">
        <v>601</v>
      </c>
      <c r="E2243" t="s">
        <v>2513</v>
      </c>
      <c r="F2243">
        <v>2019</v>
      </c>
      <c r="G2243" t="s">
        <v>14</v>
      </c>
      <c r="H2243" s="3">
        <v>22521</v>
      </c>
      <c r="I2243" t="s">
        <v>40</v>
      </c>
      <c r="J2243" t="s">
        <v>2523</v>
      </c>
      <c r="K2243">
        <v>167457193</v>
      </c>
      <c r="L2243" t="s">
        <v>238</v>
      </c>
      <c r="M2243" t="s">
        <v>18</v>
      </c>
      <c r="N2243" t="s">
        <v>30</v>
      </c>
    </row>
    <row r="2244" spans="1:14" x14ac:dyDescent="0.25">
      <c r="A2244" s="2">
        <v>2243</v>
      </c>
      <c r="B2244" s="2">
        <v>7300</v>
      </c>
      <c r="C2244" s="2" t="str">
        <f t="shared" si="35"/>
        <v>Affordable</v>
      </c>
      <c r="D2244" t="s">
        <v>601</v>
      </c>
      <c r="E2244" t="s">
        <v>2513</v>
      </c>
      <c r="F2244">
        <v>2019</v>
      </c>
      <c r="G2244" t="s">
        <v>14</v>
      </c>
      <c r="H2244" s="3">
        <v>31335</v>
      </c>
      <c r="I2244" t="s">
        <v>40</v>
      </c>
      <c r="J2244" t="s">
        <v>2524</v>
      </c>
      <c r="K2244">
        <v>167457385</v>
      </c>
      <c r="L2244" t="s">
        <v>238</v>
      </c>
      <c r="M2244" t="s">
        <v>18</v>
      </c>
      <c r="N2244" t="s">
        <v>30</v>
      </c>
    </row>
    <row r="2245" spans="1:14" x14ac:dyDescent="0.25">
      <c r="A2245" s="2">
        <v>2244</v>
      </c>
      <c r="B2245" s="2">
        <v>5900</v>
      </c>
      <c r="C2245" s="2" t="str">
        <f t="shared" si="35"/>
        <v>Affordable</v>
      </c>
      <c r="D2245" t="s">
        <v>601</v>
      </c>
      <c r="E2245" t="s">
        <v>2513</v>
      </c>
      <c r="F2245">
        <v>2019</v>
      </c>
      <c r="G2245" t="s">
        <v>14</v>
      </c>
      <c r="H2245" s="3">
        <v>28315</v>
      </c>
      <c r="I2245" t="s">
        <v>37</v>
      </c>
      <c r="J2245" t="s">
        <v>2525</v>
      </c>
      <c r="K2245">
        <v>167457396</v>
      </c>
      <c r="L2245" t="s">
        <v>238</v>
      </c>
      <c r="M2245" t="s">
        <v>18</v>
      </c>
      <c r="N2245" t="s">
        <v>30</v>
      </c>
    </row>
    <row r="2246" spans="1:14" x14ac:dyDescent="0.25">
      <c r="A2246" s="2">
        <v>2245</v>
      </c>
      <c r="B2246" s="2">
        <v>20000</v>
      </c>
      <c r="C2246" s="2" t="str">
        <f t="shared" si="35"/>
        <v>Sub Premium</v>
      </c>
      <c r="D2246" t="s">
        <v>601</v>
      </c>
      <c r="E2246" t="s">
        <v>2526</v>
      </c>
      <c r="F2246">
        <v>2017</v>
      </c>
      <c r="G2246" t="s">
        <v>14</v>
      </c>
      <c r="H2246" s="3">
        <v>83437</v>
      </c>
      <c r="I2246" t="s">
        <v>40</v>
      </c>
      <c r="J2246" t="s">
        <v>2527</v>
      </c>
      <c r="K2246">
        <v>167462206</v>
      </c>
      <c r="L2246" t="s">
        <v>42</v>
      </c>
      <c r="M2246" t="s">
        <v>18</v>
      </c>
      <c r="N2246" t="s">
        <v>25</v>
      </c>
    </row>
    <row r="2247" spans="1:14" x14ac:dyDescent="0.25">
      <c r="A2247" s="2">
        <v>2246</v>
      </c>
      <c r="B2247" s="2">
        <v>11200</v>
      </c>
      <c r="C2247" s="2" t="str">
        <f t="shared" si="35"/>
        <v>Affordable</v>
      </c>
      <c r="D2247" t="s">
        <v>601</v>
      </c>
      <c r="E2247" t="s">
        <v>2481</v>
      </c>
      <c r="F2247">
        <v>2018</v>
      </c>
      <c r="G2247" t="s">
        <v>14</v>
      </c>
      <c r="H2247" s="3">
        <v>42250</v>
      </c>
      <c r="I2247" t="s">
        <v>32</v>
      </c>
      <c r="J2247" t="s">
        <v>2528</v>
      </c>
      <c r="K2247">
        <v>167472994</v>
      </c>
      <c r="L2247" t="s">
        <v>532</v>
      </c>
      <c r="M2247" t="s">
        <v>18</v>
      </c>
      <c r="N2247" t="s">
        <v>35</v>
      </c>
    </row>
    <row r="2248" spans="1:14" x14ac:dyDescent="0.25">
      <c r="A2248" s="2">
        <v>2247</v>
      </c>
      <c r="B2248" s="2">
        <v>14400</v>
      </c>
      <c r="C2248" s="2" t="str">
        <f t="shared" si="35"/>
        <v>Affordable</v>
      </c>
      <c r="D2248" t="s">
        <v>601</v>
      </c>
      <c r="E2248" t="s">
        <v>2508</v>
      </c>
      <c r="F2248">
        <v>2018</v>
      </c>
      <c r="G2248" t="s">
        <v>14</v>
      </c>
      <c r="H2248" s="3">
        <v>45732</v>
      </c>
      <c r="I2248" t="s">
        <v>15</v>
      </c>
      <c r="J2248" t="s">
        <v>2529</v>
      </c>
      <c r="K2248">
        <v>167473024</v>
      </c>
      <c r="L2248" t="s">
        <v>532</v>
      </c>
      <c r="M2248" t="s">
        <v>18</v>
      </c>
      <c r="N2248" t="s">
        <v>451</v>
      </c>
    </row>
    <row r="2249" spans="1:14" x14ac:dyDescent="0.25">
      <c r="A2249" s="2">
        <v>2248</v>
      </c>
      <c r="B2249" s="2">
        <v>16500</v>
      </c>
      <c r="C2249" s="2" t="str">
        <f t="shared" si="35"/>
        <v>Affordable</v>
      </c>
      <c r="D2249" t="s">
        <v>601</v>
      </c>
      <c r="E2249" t="s">
        <v>2530</v>
      </c>
      <c r="F2249">
        <v>2018</v>
      </c>
      <c r="G2249" t="s">
        <v>14</v>
      </c>
      <c r="H2249" s="3">
        <v>49185</v>
      </c>
      <c r="I2249" t="s">
        <v>40</v>
      </c>
      <c r="J2249" t="s">
        <v>2531</v>
      </c>
      <c r="K2249">
        <v>167473031</v>
      </c>
      <c r="L2249" t="s">
        <v>532</v>
      </c>
      <c r="M2249" t="s">
        <v>18</v>
      </c>
      <c r="N2249" t="s">
        <v>35</v>
      </c>
    </row>
    <row r="2250" spans="1:14" x14ac:dyDescent="0.25">
      <c r="A2250" s="2">
        <v>2249</v>
      </c>
      <c r="B2250" s="2">
        <v>13400</v>
      </c>
      <c r="C2250" s="2" t="str">
        <f t="shared" si="35"/>
        <v>Affordable</v>
      </c>
      <c r="D2250" t="s">
        <v>601</v>
      </c>
      <c r="E2250" t="s">
        <v>2508</v>
      </c>
      <c r="F2250">
        <v>2017</v>
      </c>
      <c r="G2250" t="s">
        <v>14</v>
      </c>
      <c r="H2250" s="3">
        <v>45826</v>
      </c>
      <c r="I2250" t="s">
        <v>22</v>
      </c>
      <c r="J2250" t="s">
        <v>2532</v>
      </c>
      <c r="K2250">
        <v>167473149</v>
      </c>
      <c r="L2250" t="s">
        <v>532</v>
      </c>
      <c r="M2250" t="s">
        <v>18</v>
      </c>
      <c r="N2250" t="s">
        <v>49</v>
      </c>
    </row>
    <row r="2251" spans="1:14" x14ac:dyDescent="0.25">
      <c r="A2251" s="2">
        <v>2250</v>
      </c>
      <c r="B2251" s="2">
        <v>12500</v>
      </c>
      <c r="C2251" s="2" t="str">
        <f t="shared" si="35"/>
        <v>Affordable</v>
      </c>
      <c r="D2251" t="s">
        <v>601</v>
      </c>
      <c r="E2251" t="s">
        <v>31</v>
      </c>
      <c r="F2251">
        <v>2017</v>
      </c>
      <c r="G2251" t="s">
        <v>14</v>
      </c>
      <c r="H2251" s="3">
        <v>36844</v>
      </c>
      <c r="I2251" t="s">
        <v>40</v>
      </c>
      <c r="J2251" t="s">
        <v>2533</v>
      </c>
      <c r="K2251">
        <v>167473150</v>
      </c>
      <c r="L2251" t="s">
        <v>532</v>
      </c>
      <c r="M2251" t="s">
        <v>18</v>
      </c>
      <c r="N2251" t="s">
        <v>35</v>
      </c>
    </row>
    <row r="2252" spans="1:14" x14ac:dyDescent="0.25">
      <c r="A2252" s="2">
        <v>2251</v>
      </c>
      <c r="B2252" s="2">
        <v>6500</v>
      </c>
      <c r="C2252" s="2" t="str">
        <f t="shared" si="35"/>
        <v>Affordable</v>
      </c>
      <c r="D2252" t="s">
        <v>601</v>
      </c>
      <c r="E2252" t="s">
        <v>31</v>
      </c>
      <c r="F2252">
        <v>2013</v>
      </c>
      <c r="G2252" t="s">
        <v>14</v>
      </c>
      <c r="H2252" s="3">
        <v>104343</v>
      </c>
      <c r="I2252" t="s">
        <v>46</v>
      </c>
      <c r="J2252" t="s">
        <v>2534</v>
      </c>
      <c r="K2252">
        <v>167489864</v>
      </c>
      <c r="L2252" t="s">
        <v>488</v>
      </c>
      <c r="M2252" t="s">
        <v>18</v>
      </c>
      <c r="N2252" t="s">
        <v>275</v>
      </c>
    </row>
    <row r="2253" spans="1:14" x14ac:dyDescent="0.25">
      <c r="A2253" s="2">
        <v>2252</v>
      </c>
      <c r="B2253" s="2">
        <v>19800</v>
      </c>
      <c r="C2253" s="2" t="str">
        <f t="shared" si="35"/>
        <v>Affordable</v>
      </c>
      <c r="D2253" t="s">
        <v>601</v>
      </c>
      <c r="E2253" t="s">
        <v>2530</v>
      </c>
      <c r="F2253">
        <v>2018</v>
      </c>
      <c r="G2253" t="s">
        <v>14</v>
      </c>
      <c r="H2253" s="3">
        <v>34138</v>
      </c>
      <c r="I2253" t="s">
        <v>40</v>
      </c>
      <c r="J2253" t="s">
        <v>2535</v>
      </c>
      <c r="K2253">
        <v>167492145</v>
      </c>
      <c r="L2253" t="s">
        <v>39</v>
      </c>
      <c r="M2253" t="s">
        <v>18</v>
      </c>
      <c r="N2253" t="s">
        <v>451</v>
      </c>
    </row>
    <row r="2254" spans="1:14" x14ac:dyDescent="0.25">
      <c r="A2254" s="2">
        <v>2253</v>
      </c>
      <c r="B2254" s="2">
        <v>8800</v>
      </c>
      <c r="C2254" s="2" t="str">
        <f t="shared" si="35"/>
        <v>Affordable</v>
      </c>
      <c r="D2254" t="s">
        <v>601</v>
      </c>
      <c r="E2254" t="s">
        <v>2513</v>
      </c>
      <c r="F2254">
        <v>2018</v>
      </c>
      <c r="G2254" t="s">
        <v>14</v>
      </c>
      <c r="H2254" s="3">
        <v>34761</v>
      </c>
      <c r="I2254" t="s">
        <v>40</v>
      </c>
      <c r="J2254" t="s">
        <v>2536</v>
      </c>
      <c r="K2254">
        <v>167492341</v>
      </c>
      <c r="L2254" t="s">
        <v>39</v>
      </c>
      <c r="M2254" t="s">
        <v>18</v>
      </c>
      <c r="N2254" t="s">
        <v>451</v>
      </c>
    </row>
    <row r="2255" spans="1:14" x14ac:dyDescent="0.25">
      <c r="A2255" s="2">
        <v>2254</v>
      </c>
      <c r="B2255" s="2">
        <v>12800</v>
      </c>
      <c r="C2255" s="2" t="str">
        <f t="shared" si="35"/>
        <v>Affordable</v>
      </c>
      <c r="D2255" t="s">
        <v>601</v>
      </c>
      <c r="E2255" t="s">
        <v>2508</v>
      </c>
      <c r="F2255">
        <v>2018</v>
      </c>
      <c r="G2255" t="s">
        <v>14</v>
      </c>
      <c r="H2255" s="3">
        <v>32656</v>
      </c>
      <c r="I2255" t="s">
        <v>32</v>
      </c>
      <c r="J2255" t="s">
        <v>2537</v>
      </c>
      <c r="K2255">
        <v>167492359</v>
      </c>
      <c r="L2255" t="s">
        <v>39</v>
      </c>
      <c r="M2255" t="s">
        <v>18</v>
      </c>
      <c r="N2255" t="s">
        <v>451</v>
      </c>
    </row>
    <row r="2256" spans="1:14" x14ac:dyDescent="0.25">
      <c r="A2256" s="2">
        <v>2255</v>
      </c>
      <c r="B2256" s="2">
        <v>8800</v>
      </c>
      <c r="C2256" s="2" t="str">
        <f t="shared" si="35"/>
        <v>Affordable</v>
      </c>
      <c r="D2256" t="s">
        <v>601</v>
      </c>
      <c r="E2256" t="s">
        <v>2513</v>
      </c>
      <c r="F2256">
        <v>2018</v>
      </c>
      <c r="G2256" t="s">
        <v>14</v>
      </c>
      <c r="H2256" s="3">
        <v>34837</v>
      </c>
      <c r="I2256" t="s">
        <v>37</v>
      </c>
      <c r="J2256" t="s">
        <v>2538</v>
      </c>
      <c r="K2256">
        <v>167492413</v>
      </c>
      <c r="L2256" t="s">
        <v>39</v>
      </c>
      <c r="M2256" t="s">
        <v>18</v>
      </c>
      <c r="N2256" t="s">
        <v>451</v>
      </c>
    </row>
    <row r="2257" spans="1:14" x14ac:dyDescent="0.25">
      <c r="A2257" s="2">
        <v>2256</v>
      </c>
      <c r="B2257" s="2">
        <v>3500</v>
      </c>
      <c r="C2257" s="2" t="str">
        <f t="shared" si="35"/>
        <v>Affordable</v>
      </c>
      <c r="D2257" t="s">
        <v>601</v>
      </c>
      <c r="E2257" t="s">
        <v>2481</v>
      </c>
      <c r="F2257">
        <v>2019</v>
      </c>
      <c r="G2257" t="s">
        <v>14</v>
      </c>
      <c r="H2257" s="3">
        <v>30099</v>
      </c>
      <c r="I2257" t="s">
        <v>40</v>
      </c>
      <c r="J2257" t="s">
        <v>2539</v>
      </c>
      <c r="K2257">
        <v>167493467</v>
      </c>
      <c r="L2257" t="s">
        <v>402</v>
      </c>
      <c r="M2257" t="s">
        <v>18</v>
      </c>
      <c r="N2257" t="s">
        <v>456</v>
      </c>
    </row>
    <row r="2258" spans="1:14" x14ac:dyDescent="0.25">
      <c r="A2258" s="2">
        <v>2257</v>
      </c>
      <c r="B2258" s="2">
        <v>750</v>
      </c>
      <c r="C2258" s="2" t="str">
        <f t="shared" si="35"/>
        <v>Affordable</v>
      </c>
      <c r="D2258" t="s">
        <v>601</v>
      </c>
      <c r="E2258" t="s">
        <v>2479</v>
      </c>
      <c r="F2258">
        <v>2018</v>
      </c>
      <c r="G2258" t="s">
        <v>14</v>
      </c>
      <c r="H2258" s="3">
        <v>37088</v>
      </c>
      <c r="I2258" t="s">
        <v>46</v>
      </c>
      <c r="J2258" t="s">
        <v>2540</v>
      </c>
      <c r="K2258">
        <v>167494347</v>
      </c>
      <c r="L2258" t="s">
        <v>402</v>
      </c>
      <c r="M2258" t="s">
        <v>18</v>
      </c>
      <c r="N2258" t="s">
        <v>456</v>
      </c>
    </row>
    <row r="2259" spans="1:14" x14ac:dyDescent="0.25">
      <c r="A2259" s="2">
        <v>2258</v>
      </c>
      <c r="B2259" s="2">
        <v>10800</v>
      </c>
      <c r="C2259" s="2" t="str">
        <f t="shared" si="35"/>
        <v>Affordable</v>
      </c>
      <c r="D2259" t="s">
        <v>601</v>
      </c>
      <c r="E2259" t="s">
        <v>31</v>
      </c>
      <c r="F2259">
        <v>2017</v>
      </c>
      <c r="G2259" t="s">
        <v>14</v>
      </c>
      <c r="H2259" s="3">
        <v>41729</v>
      </c>
      <c r="I2259" t="s">
        <v>32</v>
      </c>
      <c r="J2259" t="s">
        <v>2541</v>
      </c>
      <c r="K2259">
        <v>167494664</v>
      </c>
      <c r="L2259" t="s">
        <v>39</v>
      </c>
      <c r="M2259" t="s">
        <v>18</v>
      </c>
      <c r="N2259" t="s">
        <v>451</v>
      </c>
    </row>
    <row r="2260" spans="1:14" x14ac:dyDescent="0.25">
      <c r="A2260" s="2">
        <v>2259</v>
      </c>
      <c r="B2260" s="2">
        <v>22300</v>
      </c>
      <c r="C2260" s="2" t="str">
        <f t="shared" si="35"/>
        <v>Sub Premium</v>
      </c>
      <c r="D2260" t="s">
        <v>601</v>
      </c>
      <c r="E2260" t="s">
        <v>2542</v>
      </c>
      <c r="F2260">
        <v>2017</v>
      </c>
      <c r="G2260" t="s">
        <v>14</v>
      </c>
      <c r="H2260" s="3">
        <v>17195</v>
      </c>
      <c r="I2260" t="s">
        <v>40</v>
      </c>
      <c r="J2260" t="s">
        <v>2543</v>
      </c>
      <c r="K2260">
        <v>167499054</v>
      </c>
      <c r="L2260" t="s">
        <v>42</v>
      </c>
      <c r="M2260" t="s">
        <v>18</v>
      </c>
      <c r="N2260" t="s">
        <v>30</v>
      </c>
    </row>
    <row r="2261" spans="1:14" x14ac:dyDescent="0.25">
      <c r="A2261" s="2">
        <v>2260</v>
      </c>
      <c r="B2261" s="2">
        <v>8300</v>
      </c>
      <c r="C2261" s="2" t="str">
        <f t="shared" si="35"/>
        <v>Affordable</v>
      </c>
      <c r="D2261" t="s">
        <v>601</v>
      </c>
      <c r="E2261" t="s">
        <v>2544</v>
      </c>
      <c r="F2261">
        <v>2018</v>
      </c>
      <c r="G2261" t="s">
        <v>14</v>
      </c>
      <c r="H2261" s="3">
        <v>43064</v>
      </c>
      <c r="I2261" t="s">
        <v>46</v>
      </c>
      <c r="J2261" t="s">
        <v>2545</v>
      </c>
      <c r="K2261">
        <v>167519152</v>
      </c>
      <c r="L2261" t="s">
        <v>48</v>
      </c>
      <c r="M2261" t="s">
        <v>18</v>
      </c>
      <c r="N2261" t="s">
        <v>481</v>
      </c>
    </row>
    <row r="2262" spans="1:14" x14ac:dyDescent="0.25">
      <c r="A2262" s="2">
        <v>2261</v>
      </c>
      <c r="B2262" s="2">
        <v>8300</v>
      </c>
      <c r="C2262" s="2" t="str">
        <f t="shared" si="35"/>
        <v>Affordable</v>
      </c>
      <c r="D2262" t="s">
        <v>601</v>
      </c>
      <c r="E2262" t="s">
        <v>2544</v>
      </c>
      <c r="F2262">
        <v>2018</v>
      </c>
      <c r="G2262" t="s">
        <v>14</v>
      </c>
      <c r="H2262" s="3">
        <v>47510</v>
      </c>
      <c r="I2262" t="s">
        <v>46</v>
      </c>
      <c r="J2262" t="s">
        <v>2546</v>
      </c>
      <c r="K2262">
        <v>167519154</v>
      </c>
      <c r="L2262" t="s">
        <v>48</v>
      </c>
      <c r="M2262" t="s">
        <v>18</v>
      </c>
      <c r="N2262" t="s">
        <v>481</v>
      </c>
    </row>
    <row r="2263" spans="1:14" x14ac:dyDescent="0.25">
      <c r="A2263" s="2">
        <v>2262</v>
      </c>
      <c r="B2263" s="2">
        <v>8000</v>
      </c>
      <c r="C2263" s="2" t="str">
        <f t="shared" si="35"/>
        <v>Affordable</v>
      </c>
      <c r="D2263" t="s">
        <v>601</v>
      </c>
      <c r="E2263" t="s">
        <v>2544</v>
      </c>
      <c r="F2263">
        <v>2018</v>
      </c>
      <c r="G2263" t="s">
        <v>14</v>
      </c>
      <c r="H2263" s="3">
        <v>52571</v>
      </c>
      <c r="I2263" t="s">
        <v>46</v>
      </c>
      <c r="J2263" t="s">
        <v>2547</v>
      </c>
      <c r="K2263">
        <v>167519159</v>
      </c>
      <c r="L2263" t="s">
        <v>48</v>
      </c>
      <c r="M2263" t="s">
        <v>18</v>
      </c>
      <c r="N2263" t="s">
        <v>481</v>
      </c>
    </row>
    <row r="2264" spans="1:14" x14ac:dyDescent="0.25">
      <c r="A2264" s="2">
        <v>2263</v>
      </c>
      <c r="B2264" s="2">
        <v>15200</v>
      </c>
      <c r="C2264" s="2" t="str">
        <f t="shared" si="35"/>
        <v>Affordable</v>
      </c>
      <c r="D2264" t="s">
        <v>601</v>
      </c>
      <c r="E2264" t="s">
        <v>2506</v>
      </c>
      <c r="F2264">
        <v>2018</v>
      </c>
      <c r="G2264" t="s">
        <v>14</v>
      </c>
      <c r="H2264" s="3">
        <v>12129</v>
      </c>
      <c r="I2264" t="s">
        <v>15</v>
      </c>
      <c r="J2264" t="s">
        <v>2548</v>
      </c>
      <c r="K2264">
        <v>167722142</v>
      </c>
      <c r="L2264" t="s">
        <v>1292</v>
      </c>
      <c r="M2264" t="s">
        <v>18</v>
      </c>
      <c r="N2264" t="s">
        <v>186</v>
      </c>
    </row>
    <row r="2265" spans="1:14" x14ac:dyDescent="0.25">
      <c r="A2265" s="2">
        <v>2264</v>
      </c>
      <c r="B2265" s="2">
        <v>6700</v>
      </c>
      <c r="C2265" s="2" t="str">
        <f t="shared" si="35"/>
        <v>Affordable</v>
      </c>
      <c r="D2265" t="s">
        <v>601</v>
      </c>
      <c r="E2265" t="s">
        <v>2544</v>
      </c>
      <c r="F2265">
        <v>2017</v>
      </c>
      <c r="G2265" t="s">
        <v>14</v>
      </c>
      <c r="H2265" s="3">
        <v>62280</v>
      </c>
      <c r="I2265" t="s">
        <v>40</v>
      </c>
      <c r="J2265" t="s">
        <v>2549</v>
      </c>
      <c r="K2265">
        <v>167519934</v>
      </c>
      <c r="L2265" t="s">
        <v>48</v>
      </c>
      <c r="M2265" t="s">
        <v>18</v>
      </c>
      <c r="N2265" t="s">
        <v>481</v>
      </c>
    </row>
    <row r="2266" spans="1:14" x14ac:dyDescent="0.25">
      <c r="A2266" s="2">
        <v>2265</v>
      </c>
      <c r="B2266" s="2">
        <v>7500</v>
      </c>
      <c r="C2266" s="2" t="str">
        <f t="shared" si="35"/>
        <v>Affordable</v>
      </c>
      <c r="D2266" t="s">
        <v>601</v>
      </c>
      <c r="E2266" t="s">
        <v>31</v>
      </c>
      <c r="F2266">
        <v>2017</v>
      </c>
      <c r="G2266" t="s">
        <v>14</v>
      </c>
      <c r="H2266" s="3">
        <v>74859</v>
      </c>
      <c r="I2266" t="s">
        <v>46</v>
      </c>
      <c r="J2266" t="s">
        <v>2550</v>
      </c>
      <c r="K2266">
        <v>167722292</v>
      </c>
      <c r="L2266" t="s">
        <v>428</v>
      </c>
      <c r="M2266" t="s">
        <v>18</v>
      </c>
      <c r="N2266" t="s">
        <v>114</v>
      </c>
    </row>
    <row r="2267" spans="1:14" x14ac:dyDescent="0.25">
      <c r="A2267" s="2">
        <v>2266</v>
      </c>
      <c r="B2267" s="2">
        <v>10500</v>
      </c>
      <c r="C2267" s="2" t="str">
        <f t="shared" si="35"/>
        <v>Affordable</v>
      </c>
      <c r="D2267" t="s">
        <v>601</v>
      </c>
      <c r="E2267" t="s">
        <v>31</v>
      </c>
      <c r="F2267">
        <v>2017</v>
      </c>
      <c r="G2267" t="s">
        <v>14</v>
      </c>
      <c r="H2267" s="3">
        <v>59508</v>
      </c>
      <c r="I2267" t="s">
        <v>15</v>
      </c>
      <c r="J2267" t="s">
        <v>2551</v>
      </c>
      <c r="K2267">
        <v>167722301</v>
      </c>
      <c r="L2267" t="s">
        <v>428</v>
      </c>
      <c r="M2267" t="s">
        <v>18</v>
      </c>
      <c r="N2267" t="s">
        <v>114</v>
      </c>
    </row>
    <row r="2268" spans="1:14" x14ac:dyDescent="0.25">
      <c r="A2268" s="2">
        <v>2267</v>
      </c>
      <c r="B2268" s="2">
        <v>8400</v>
      </c>
      <c r="C2268" s="2" t="str">
        <f t="shared" si="35"/>
        <v>Affordable</v>
      </c>
      <c r="D2268" t="s">
        <v>601</v>
      </c>
      <c r="E2268" t="s">
        <v>2552</v>
      </c>
      <c r="F2268">
        <v>2017</v>
      </c>
      <c r="G2268" t="s">
        <v>14</v>
      </c>
      <c r="H2268" s="3">
        <v>58529</v>
      </c>
      <c r="I2268" t="s">
        <v>40</v>
      </c>
      <c r="J2268" t="s">
        <v>2553</v>
      </c>
      <c r="K2268">
        <v>167722304</v>
      </c>
      <c r="L2268" t="s">
        <v>428</v>
      </c>
      <c r="M2268" t="s">
        <v>18</v>
      </c>
      <c r="N2268" t="s">
        <v>114</v>
      </c>
    </row>
    <row r="2269" spans="1:14" x14ac:dyDescent="0.25">
      <c r="A2269" s="2">
        <v>2268</v>
      </c>
      <c r="B2269" s="2">
        <v>7000</v>
      </c>
      <c r="C2269" s="2" t="str">
        <f t="shared" si="35"/>
        <v>Affordable</v>
      </c>
      <c r="D2269" t="s">
        <v>601</v>
      </c>
      <c r="E2269" t="s">
        <v>31</v>
      </c>
      <c r="F2269">
        <v>2015</v>
      </c>
      <c r="G2269" t="s">
        <v>245</v>
      </c>
      <c r="H2269" s="3">
        <v>24396</v>
      </c>
      <c r="I2269" t="s">
        <v>15</v>
      </c>
      <c r="J2269" t="s">
        <v>2554</v>
      </c>
      <c r="K2269">
        <v>167534402</v>
      </c>
      <c r="L2269" t="s">
        <v>39</v>
      </c>
      <c r="M2269" t="s">
        <v>18</v>
      </c>
      <c r="N2269" t="s">
        <v>1126</v>
      </c>
    </row>
    <row r="2270" spans="1:14" x14ac:dyDescent="0.25">
      <c r="A2270" s="2">
        <v>2269</v>
      </c>
      <c r="B2270" s="2">
        <v>25500</v>
      </c>
      <c r="C2270" s="2" t="str">
        <f t="shared" si="35"/>
        <v>Sub Premium</v>
      </c>
      <c r="D2270" t="s">
        <v>601</v>
      </c>
      <c r="E2270" t="s">
        <v>2526</v>
      </c>
      <c r="F2270">
        <v>2020</v>
      </c>
      <c r="G2270" t="s">
        <v>14</v>
      </c>
      <c r="H2270" s="3">
        <v>10317</v>
      </c>
      <c r="I2270" t="s">
        <v>15</v>
      </c>
      <c r="J2270" t="s">
        <v>2555</v>
      </c>
      <c r="K2270">
        <v>167722430</v>
      </c>
      <c r="L2270" t="s">
        <v>48</v>
      </c>
      <c r="M2270" t="s">
        <v>18</v>
      </c>
      <c r="N2270" t="s">
        <v>284</v>
      </c>
    </row>
    <row r="2271" spans="1:14" x14ac:dyDescent="0.25">
      <c r="A2271" s="2">
        <v>2270</v>
      </c>
      <c r="B2271" s="2">
        <v>4100</v>
      </c>
      <c r="C2271" s="2" t="str">
        <f t="shared" si="35"/>
        <v>Affordable</v>
      </c>
      <c r="D2271" t="s">
        <v>601</v>
      </c>
      <c r="E2271" t="s">
        <v>31</v>
      </c>
      <c r="F2271">
        <v>2017</v>
      </c>
      <c r="G2271" t="s">
        <v>245</v>
      </c>
      <c r="H2271" s="3">
        <v>37619</v>
      </c>
      <c r="I2271" t="s">
        <v>15</v>
      </c>
      <c r="J2271" t="s">
        <v>2556</v>
      </c>
      <c r="K2271">
        <v>167534406</v>
      </c>
      <c r="L2271" t="s">
        <v>39</v>
      </c>
      <c r="M2271" t="s">
        <v>18</v>
      </c>
      <c r="N2271" t="s">
        <v>1126</v>
      </c>
    </row>
    <row r="2272" spans="1:14" x14ac:dyDescent="0.25">
      <c r="A2272" s="2">
        <v>2271</v>
      </c>
      <c r="B2272" s="2">
        <v>13900</v>
      </c>
      <c r="C2272" s="2" t="str">
        <f t="shared" si="35"/>
        <v>Affordable</v>
      </c>
      <c r="D2272" t="s">
        <v>601</v>
      </c>
      <c r="E2272" t="s">
        <v>2481</v>
      </c>
      <c r="F2272">
        <v>2020</v>
      </c>
      <c r="G2272" t="s">
        <v>14</v>
      </c>
      <c r="H2272" s="3">
        <v>15160</v>
      </c>
      <c r="I2272" t="s">
        <v>15</v>
      </c>
      <c r="J2272" t="s">
        <v>2557</v>
      </c>
      <c r="K2272">
        <v>167722431</v>
      </c>
      <c r="L2272" t="s">
        <v>48</v>
      </c>
      <c r="M2272" t="s">
        <v>18</v>
      </c>
      <c r="N2272" t="s">
        <v>284</v>
      </c>
    </row>
    <row r="2273" spans="1:14" x14ac:dyDescent="0.25">
      <c r="A2273" s="2">
        <v>2272</v>
      </c>
      <c r="B2273" s="2">
        <v>1900</v>
      </c>
      <c r="C2273" s="2" t="str">
        <f t="shared" si="35"/>
        <v>Affordable</v>
      </c>
      <c r="D2273" t="s">
        <v>601</v>
      </c>
      <c r="E2273" t="s">
        <v>31</v>
      </c>
      <c r="F2273">
        <v>2015</v>
      </c>
      <c r="G2273" t="s">
        <v>245</v>
      </c>
      <c r="H2273" s="3">
        <v>91898</v>
      </c>
      <c r="I2273" t="s">
        <v>15</v>
      </c>
      <c r="J2273" t="s">
        <v>2558</v>
      </c>
      <c r="K2273">
        <v>167534407</v>
      </c>
      <c r="L2273" t="s">
        <v>39</v>
      </c>
      <c r="M2273" t="s">
        <v>18</v>
      </c>
      <c r="N2273" t="s">
        <v>1126</v>
      </c>
    </row>
    <row r="2274" spans="1:14" x14ac:dyDescent="0.25">
      <c r="A2274" s="2">
        <v>2273</v>
      </c>
      <c r="B2274" s="2">
        <v>14700</v>
      </c>
      <c r="C2274" s="2" t="str">
        <f t="shared" si="35"/>
        <v>Affordable</v>
      </c>
      <c r="D2274" t="s">
        <v>601</v>
      </c>
      <c r="E2274" t="s">
        <v>2530</v>
      </c>
      <c r="F2274">
        <v>2017</v>
      </c>
      <c r="G2274" t="s">
        <v>14</v>
      </c>
      <c r="H2274" s="3">
        <v>31198</v>
      </c>
      <c r="I2274" t="s">
        <v>40</v>
      </c>
      <c r="J2274" t="s">
        <v>2559</v>
      </c>
      <c r="K2274">
        <v>167722800</v>
      </c>
      <c r="L2274" t="s">
        <v>428</v>
      </c>
      <c r="M2274" t="s">
        <v>18</v>
      </c>
      <c r="N2274" t="s">
        <v>114</v>
      </c>
    </row>
    <row r="2275" spans="1:14" x14ac:dyDescent="0.25">
      <c r="A2275" s="2">
        <v>2274</v>
      </c>
      <c r="B2275" s="2">
        <v>1900</v>
      </c>
      <c r="C2275" s="2" t="str">
        <f t="shared" si="35"/>
        <v>Affordable</v>
      </c>
      <c r="D2275" t="s">
        <v>601</v>
      </c>
      <c r="E2275" t="s">
        <v>31</v>
      </c>
      <c r="F2275">
        <v>2013</v>
      </c>
      <c r="G2275" t="s">
        <v>245</v>
      </c>
      <c r="H2275" s="3">
        <v>144015</v>
      </c>
      <c r="I2275" t="s">
        <v>32</v>
      </c>
      <c r="J2275" t="s">
        <v>2560</v>
      </c>
      <c r="K2275">
        <v>167539306</v>
      </c>
      <c r="L2275" t="s">
        <v>75</v>
      </c>
      <c r="M2275" t="s">
        <v>18</v>
      </c>
      <c r="N2275" t="s">
        <v>1126</v>
      </c>
    </row>
    <row r="2276" spans="1:14" x14ac:dyDescent="0.25">
      <c r="A2276" s="2">
        <v>2275</v>
      </c>
      <c r="B2276" s="2">
        <v>18800</v>
      </c>
      <c r="C2276" s="2" t="str">
        <f t="shared" si="35"/>
        <v>Affordable</v>
      </c>
      <c r="D2276" t="s">
        <v>601</v>
      </c>
      <c r="E2276" t="s">
        <v>2542</v>
      </c>
      <c r="F2276">
        <v>2017</v>
      </c>
      <c r="G2276" t="s">
        <v>14</v>
      </c>
      <c r="H2276" s="3">
        <v>15621</v>
      </c>
      <c r="I2276" t="s">
        <v>40</v>
      </c>
      <c r="J2276" t="s">
        <v>2561</v>
      </c>
      <c r="K2276">
        <v>167722873</v>
      </c>
      <c r="L2276" t="s">
        <v>402</v>
      </c>
      <c r="M2276" t="s">
        <v>18</v>
      </c>
      <c r="N2276" t="s">
        <v>186</v>
      </c>
    </row>
    <row r="2277" spans="1:14" x14ac:dyDescent="0.25">
      <c r="A2277" s="2">
        <v>2276</v>
      </c>
      <c r="B2277" s="2">
        <v>7800</v>
      </c>
      <c r="C2277" s="2" t="str">
        <f t="shared" si="35"/>
        <v>Affordable</v>
      </c>
      <c r="D2277" t="s">
        <v>601</v>
      </c>
      <c r="E2277" t="s">
        <v>2513</v>
      </c>
      <c r="F2277">
        <v>2018</v>
      </c>
      <c r="G2277" t="s">
        <v>14</v>
      </c>
      <c r="H2277" s="3">
        <v>54815</v>
      </c>
      <c r="I2277" t="s">
        <v>37</v>
      </c>
      <c r="J2277" t="s">
        <v>2562</v>
      </c>
      <c r="K2277">
        <v>167722934</v>
      </c>
      <c r="L2277" t="s">
        <v>48</v>
      </c>
      <c r="M2277" t="s">
        <v>18</v>
      </c>
      <c r="N2277" t="s">
        <v>92</v>
      </c>
    </row>
    <row r="2278" spans="1:14" x14ac:dyDescent="0.25">
      <c r="A2278" s="2">
        <v>2277</v>
      </c>
      <c r="B2278" s="2">
        <v>13500</v>
      </c>
      <c r="C2278" s="2" t="str">
        <f t="shared" si="35"/>
        <v>Affordable</v>
      </c>
      <c r="D2278" t="s">
        <v>601</v>
      </c>
      <c r="E2278" t="s">
        <v>31</v>
      </c>
      <c r="F2278">
        <v>2016</v>
      </c>
      <c r="G2278" t="s">
        <v>14</v>
      </c>
      <c r="H2278" s="3">
        <v>53011</v>
      </c>
      <c r="I2278" t="s">
        <v>37</v>
      </c>
      <c r="J2278" t="s">
        <v>2563</v>
      </c>
      <c r="K2278">
        <v>167541540</v>
      </c>
      <c r="L2278" t="s">
        <v>1131</v>
      </c>
      <c r="M2278" t="s">
        <v>18</v>
      </c>
      <c r="N2278" t="s">
        <v>456</v>
      </c>
    </row>
    <row r="2279" spans="1:14" x14ac:dyDescent="0.25">
      <c r="A2279" s="2">
        <v>2278</v>
      </c>
      <c r="B2279" s="2">
        <v>8000</v>
      </c>
      <c r="C2279" s="2" t="str">
        <f t="shared" si="35"/>
        <v>Affordable</v>
      </c>
      <c r="D2279" t="s">
        <v>601</v>
      </c>
      <c r="E2279" t="s">
        <v>2513</v>
      </c>
      <c r="F2279">
        <v>2018</v>
      </c>
      <c r="G2279" t="s">
        <v>14</v>
      </c>
      <c r="H2279" s="3">
        <v>56255</v>
      </c>
      <c r="I2279" t="s">
        <v>22</v>
      </c>
      <c r="J2279" t="s">
        <v>2564</v>
      </c>
      <c r="K2279">
        <v>167722937</v>
      </c>
      <c r="L2279" t="s">
        <v>48</v>
      </c>
      <c r="M2279" t="s">
        <v>18</v>
      </c>
      <c r="N2279" t="s">
        <v>92</v>
      </c>
    </row>
    <row r="2280" spans="1:14" x14ac:dyDescent="0.25">
      <c r="A2280" s="2">
        <v>2279</v>
      </c>
      <c r="B2280" s="2">
        <v>3300</v>
      </c>
      <c r="C2280" s="2" t="str">
        <f t="shared" si="35"/>
        <v>Affordable</v>
      </c>
      <c r="D2280" t="s">
        <v>601</v>
      </c>
      <c r="E2280" t="s">
        <v>31</v>
      </c>
      <c r="F2280">
        <v>2013</v>
      </c>
      <c r="G2280" t="s">
        <v>14</v>
      </c>
      <c r="H2280" s="3">
        <v>100225</v>
      </c>
      <c r="I2280" t="s">
        <v>46</v>
      </c>
      <c r="J2280" t="s">
        <v>2565</v>
      </c>
      <c r="K2280">
        <v>167541769</v>
      </c>
      <c r="L2280" t="s">
        <v>1131</v>
      </c>
      <c r="M2280" t="s">
        <v>18</v>
      </c>
      <c r="N2280" t="s">
        <v>456</v>
      </c>
    </row>
    <row r="2281" spans="1:14" x14ac:dyDescent="0.25">
      <c r="A2281" s="2">
        <v>2280</v>
      </c>
      <c r="B2281" s="2">
        <v>7200</v>
      </c>
      <c r="C2281" s="2" t="str">
        <f t="shared" si="35"/>
        <v>Affordable</v>
      </c>
      <c r="D2281" t="s">
        <v>601</v>
      </c>
      <c r="E2281" t="s">
        <v>2479</v>
      </c>
      <c r="F2281">
        <v>2017</v>
      </c>
      <c r="G2281" t="s">
        <v>14</v>
      </c>
      <c r="H2281" s="3">
        <v>54117</v>
      </c>
      <c r="I2281" t="s">
        <v>22</v>
      </c>
      <c r="J2281" t="s">
        <v>2566</v>
      </c>
      <c r="K2281">
        <v>167723631</v>
      </c>
      <c r="L2281" t="s">
        <v>428</v>
      </c>
      <c r="M2281" t="s">
        <v>18</v>
      </c>
      <c r="N2281" t="s">
        <v>114</v>
      </c>
    </row>
    <row r="2282" spans="1:14" x14ac:dyDescent="0.25">
      <c r="A2282" s="2">
        <v>2281</v>
      </c>
      <c r="B2282" s="2">
        <v>8000</v>
      </c>
      <c r="C2282" s="2" t="str">
        <f t="shared" si="35"/>
        <v>Affordable</v>
      </c>
      <c r="D2282" t="s">
        <v>601</v>
      </c>
      <c r="E2282" t="s">
        <v>31</v>
      </c>
      <c r="F2282">
        <v>2017</v>
      </c>
      <c r="G2282" t="s">
        <v>14</v>
      </c>
      <c r="H2282" s="3">
        <v>54119</v>
      </c>
      <c r="I2282" t="s">
        <v>46</v>
      </c>
      <c r="J2282" t="s">
        <v>2567</v>
      </c>
      <c r="K2282">
        <v>167723920</v>
      </c>
      <c r="L2282" t="s">
        <v>48</v>
      </c>
      <c r="M2282" t="s">
        <v>18</v>
      </c>
      <c r="N2282" t="s">
        <v>284</v>
      </c>
    </row>
    <row r="2283" spans="1:14" x14ac:dyDescent="0.25">
      <c r="A2283" s="2">
        <v>2282</v>
      </c>
      <c r="B2283" s="2">
        <v>1280</v>
      </c>
      <c r="C2283" s="2" t="str">
        <f t="shared" si="35"/>
        <v>Affordable</v>
      </c>
      <c r="D2283" t="s">
        <v>601</v>
      </c>
      <c r="E2283" t="s">
        <v>31</v>
      </c>
      <c r="F2283">
        <v>2012</v>
      </c>
      <c r="G2283" t="s">
        <v>245</v>
      </c>
      <c r="H2283" s="3">
        <v>162176</v>
      </c>
      <c r="I2283" t="s">
        <v>15</v>
      </c>
      <c r="J2283" t="s">
        <v>2568</v>
      </c>
      <c r="K2283">
        <v>167543146</v>
      </c>
      <c r="L2283" t="s">
        <v>434</v>
      </c>
      <c r="M2283" t="s">
        <v>18</v>
      </c>
      <c r="N2283" t="s">
        <v>1126</v>
      </c>
    </row>
    <row r="2284" spans="1:14" x14ac:dyDescent="0.25">
      <c r="A2284" s="2">
        <v>2283</v>
      </c>
      <c r="B2284" s="2">
        <v>14000</v>
      </c>
      <c r="C2284" s="2" t="str">
        <f t="shared" si="35"/>
        <v>Affordable</v>
      </c>
      <c r="D2284" t="s">
        <v>601</v>
      </c>
      <c r="E2284" t="s">
        <v>2508</v>
      </c>
      <c r="F2284">
        <v>2018</v>
      </c>
      <c r="G2284" t="s">
        <v>14</v>
      </c>
      <c r="H2284" s="3">
        <v>37655</v>
      </c>
      <c r="I2284" t="s">
        <v>40</v>
      </c>
      <c r="J2284" t="s">
        <v>2569</v>
      </c>
      <c r="K2284">
        <v>167543439</v>
      </c>
      <c r="L2284" t="s">
        <v>39</v>
      </c>
      <c r="M2284" t="s">
        <v>18</v>
      </c>
      <c r="N2284" t="s">
        <v>49</v>
      </c>
    </row>
    <row r="2285" spans="1:14" x14ac:dyDescent="0.25">
      <c r="A2285" s="2">
        <v>2284</v>
      </c>
      <c r="B2285" s="2">
        <v>3500</v>
      </c>
      <c r="C2285" s="2" t="str">
        <f t="shared" si="35"/>
        <v>Affordable</v>
      </c>
      <c r="D2285" t="s">
        <v>601</v>
      </c>
      <c r="E2285" t="s">
        <v>31</v>
      </c>
      <c r="F2285">
        <v>2015</v>
      </c>
      <c r="G2285" t="s">
        <v>14</v>
      </c>
      <c r="H2285" s="3">
        <v>101178</v>
      </c>
      <c r="I2285" t="s">
        <v>46</v>
      </c>
      <c r="J2285" t="s">
        <v>2570</v>
      </c>
      <c r="K2285">
        <v>167724444</v>
      </c>
      <c r="L2285" t="s">
        <v>48</v>
      </c>
      <c r="M2285" t="s">
        <v>18</v>
      </c>
      <c r="N2285" t="s">
        <v>911</v>
      </c>
    </row>
    <row r="2286" spans="1:14" x14ac:dyDescent="0.25">
      <c r="A2286" s="2">
        <v>2285</v>
      </c>
      <c r="B2286" s="2">
        <v>600</v>
      </c>
      <c r="C2286" s="2" t="str">
        <f t="shared" si="35"/>
        <v>Affordable</v>
      </c>
      <c r="D2286" t="s">
        <v>601</v>
      </c>
      <c r="E2286" t="s">
        <v>31</v>
      </c>
      <c r="F2286">
        <v>2012</v>
      </c>
      <c r="G2286" t="s">
        <v>245</v>
      </c>
      <c r="H2286" s="3">
        <v>206142</v>
      </c>
      <c r="I2286" t="s">
        <v>22</v>
      </c>
      <c r="J2286" t="s">
        <v>2571</v>
      </c>
      <c r="K2286">
        <v>167545000</v>
      </c>
      <c r="L2286" t="s">
        <v>455</v>
      </c>
      <c r="M2286" t="s">
        <v>18</v>
      </c>
      <c r="N2286" t="s">
        <v>244</v>
      </c>
    </row>
    <row r="2287" spans="1:14" x14ac:dyDescent="0.25">
      <c r="A2287" s="2">
        <v>2286</v>
      </c>
      <c r="B2287" s="2">
        <v>12500</v>
      </c>
      <c r="C2287" s="2" t="str">
        <f t="shared" si="35"/>
        <v>Affordable</v>
      </c>
      <c r="D2287" t="s">
        <v>601</v>
      </c>
      <c r="E2287" t="s">
        <v>631</v>
      </c>
      <c r="F2287">
        <v>2018</v>
      </c>
      <c r="G2287" t="s">
        <v>14</v>
      </c>
      <c r="H2287" s="3">
        <v>43187</v>
      </c>
      <c r="I2287" t="s">
        <v>46</v>
      </c>
      <c r="J2287" t="s">
        <v>2572</v>
      </c>
      <c r="K2287">
        <v>167724477</v>
      </c>
      <c r="L2287" t="s">
        <v>48</v>
      </c>
      <c r="M2287" t="s">
        <v>18</v>
      </c>
      <c r="N2287" t="s">
        <v>30</v>
      </c>
    </row>
    <row r="2288" spans="1:14" x14ac:dyDescent="0.25">
      <c r="A2288" s="2">
        <v>2287</v>
      </c>
      <c r="B2288" s="2">
        <v>5800</v>
      </c>
      <c r="C2288" s="2" t="str">
        <f t="shared" si="35"/>
        <v>Affordable</v>
      </c>
      <c r="D2288" t="s">
        <v>601</v>
      </c>
      <c r="E2288" t="s">
        <v>31</v>
      </c>
      <c r="F2288">
        <v>2013</v>
      </c>
      <c r="G2288" t="s">
        <v>245</v>
      </c>
      <c r="H2288" s="3">
        <v>105590</v>
      </c>
      <c r="I2288" t="s">
        <v>46</v>
      </c>
      <c r="J2288" t="s">
        <v>2573</v>
      </c>
      <c r="K2288">
        <v>167550695</v>
      </c>
      <c r="L2288" t="s">
        <v>42</v>
      </c>
      <c r="M2288" t="s">
        <v>18</v>
      </c>
      <c r="N2288" t="s">
        <v>244</v>
      </c>
    </row>
    <row r="2289" spans="1:14" x14ac:dyDescent="0.25">
      <c r="A2289" s="2">
        <v>2288</v>
      </c>
      <c r="B2289" s="2">
        <v>8000</v>
      </c>
      <c r="C2289" s="2" t="str">
        <f t="shared" si="35"/>
        <v>Affordable</v>
      </c>
      <c r="D2289" t="s">
        <v>601</v>
      </c>
      <c r="E2289" t="s">
        <v>2513</v>
      </c>
      <c r="F2289">
        <v>2018</v>
      </c>
      <c r="G2289" t="s">
        <v>14</v>
      </c>
      <c r="H2289" s="3">
        <v>53903</v>
      </c>
      <c r="I2289" t="s">
        <v>46</v>
      </c>
      <c r="J2289" t="s">
        <v>2574</v>
      </c>
      <c r="K2289">
        <v>167724479</v>
      </c>
      <c r="L2289" t="s">
        <v>48</v>
      </c>
      <c r="M2289" t="s">
        <v>18</v>
      </c>
      <c r="N2289" t="s">
        <v>30</v>
      </c>
    </row>
    <row r="2290" spans="1:14" x14ac:dyDescent="0.25">
      <c r="A2290" s="2">
        <v>2289</v>
      </c>
      <c r="B2290" s="2">
        <v>2200</v>
      </c>
      <c r="C2290" s="2" t="str">
        <f t="shared" si="35"/>
        <v>Affordable</v>
      </c>
      <c r="D2290" t="s">
        <v>601</v>
      </c>
      <c r="E2290" t="s">
        <v>31</v>
      </c>
      <c r="F2290">
        <v>2015</v>
      </c>
      <c r="G2290" t="s">
        <v>245</v>
      </c>
      <c r="H2290" s="3">
        <v>73382</v>
      </c>
      <c r="I2290" t="s">
        <v>2575</v>
      </c>
      <c r="J2290" t="s">
        <v>2576</v>
      </c>
      <c r="K2290">
        <v>167550843</v>
      </c>
      <c r="L2290" t="s">
        <v>42</v>
      </c>
      <c r="M2290" t="s">
        <v>18</v>
      </c>
      <c r="N2290" t="s">
        <v>244</v>
      </c>
    </row>
    <row r="2291" spans="1:14" x14ac:dyDescent="0.25">
      <c r="A2291" s="2">
        <v>2290</v>
      </c>
      <c r="B2291" s="2">
        <v>8300</v>
      </c>
      <c r="C2291" s="2" t="str">
        <f t="shared" si="35"/>
        <v>Affordable</v>
      </c>
      <c r="D2291" t="s">
        <v>601</v>
      </c>
      <c r="E2291" t="s">
        <v>2513</v>
      </c>
      <c r="F2291">
        <v>2018</v>
      </c>
      <c r="G2291" t="s">
        <v>14</v>
      </c>
      <c r="H2291" s="3">
        <v>48977</v>
      </c>
      <c r="I2291" t="s">
        <v>40</v>
      </c>
      <c r="J2291" t="s">
        <v>2577</v>
      </c>
      <c r="K2291">
        <v>167724481</v>
      </c>
      <c r="L2291" t="s">
        <v>48</v>
      </c>
      <c r="M2291" t="s">
        <v>18</v>
      </c>
      <c r="N2291" t="s">
        <v>30</v>
      </c>
    </row>
    <row r="2292" spans="1:14" x14ac:dyDescent="0.25">
      <c r="A2292" s="2">
        <v>2291</v>
      </c>
      <c r="B2292" s="2">
        <v>7500</v>
      </c>
      <c r="C2292" s="2" t="str">
        <f t="shared" si="35"/>
        <v>Affordable</v>
      </c>
      <c r="D2292" t="s">
        <v>601</v>
      </c>
      <c r="E2292" t="s">
        <v>31</v>
      </c>
      <c r="F2292">
        <v>2016</v>
      </c>
      <c r="G2292" t="s">
        <v>14</v>
      </c>
      <c r="H2292" s="3">
        <v>77504</v>
      </c>
      <c r="I2292" t="s">
        <v>32</v>
      </c>
      <c r="J2292" t="s">
        <v>2578</v>
      </c>
      <c r="K2292">
        <v>167552363</v>
      </c>
      <c r="L2292" t="s">
        <v>402</v>
      </c>
      <c r="M2292" t="s">
        <v>18</v>
      </c>
      <c r="N2292" t="s">
        <v>481</v>
      </c>
    </row>
    <row r="2293" spans="1:14" x14ac:dyDescent="0.25">
      <c r="A2293" s="2">
        <v>2292</v>
      </c>
      <c r="B2293" s="2">
        <v>8000</v>
      </c>
      <c r="C2293" s="2" t="str">
        <f t="shared" si="35"/>
        <v>Affordable</v>
      </c>
      <c r="D2293" t="s">
        <v>601</v>
      </c>
      <c r="E2293" t="s">
        <v>2513</v>
      </c>
      <c r="F2293">
        <v>2018</v>
      </c>
      <c r="G2293" t="s">
        <v>14</v>
      </c>
      <c r="H2293" s="3">
        <v>50871</v>
      </c>
      <c r="I2293" t="s">
        <v>32</v>
      </c>
      <c r="J2293" t="s">
        <v>2579</v>
      </c>
      <c r="K2293">
        <v>167724482</v>
      </c>
      <c r="L2293" t="s">
        <v>48</v>
      </c>
      <c r="M2293" t="s">
        <v>18</v>
      </c>
      <c r="N2293" t="s">
        <v>30</v>
      </c>
    </row>
    <row r="2294" spans="1:14" x14ac:dyDescent="0.25">
      <c r="A2294" s="2">
        <v>2293</v>
      </c>
      <c r="B2294" s="2">
        <v>3500</v>
      </c>
      <c r="C2294" s="2" t="str">
        <f t="shared" si="35"/>
        <v>Affordable</v>
      </c>
      <c r="D2294" t="s">
        <v>601</v>
      </c>
      <c r="E2294" t="s">
        <v>31</v>
      </c>
      <c r="F2294">
        <v>2012</v>
      </c>
      <c r="G2294" t="s">
        <v>14</v>
      </c>
      <c r="H2294" s="3">
        <v>107734</v>
      </c>
      <c r="I2294" t="s">
        <v>22</v>
      </c>
      <c r="J2294" t="s">
        <v>2580</v>
      </c>
      <c r="K2294">
        <v>167552613</v>
      </c>
      <c r="L2294" t="s">
        <v>402</v>
      </c>
      <c r="M2294" t="s">
        <v>18</v>
      </c>
      <c r="N2294" t="s">
        <v>481</v>
      </c>
    </row>
    <row r="2295" spans="1:14" x14ac:dyDescent="0.25">
      <c r="A2295" s="2">
        <v>2294</v>
      </c>
      <c r="B2295" s="2">
        <v>8000</v>
      </c>
      <c r="C2295" s="2" t="str">
        <f t="shared" si="35"/>
        <v>Affordable</v>
      </c>
      <c r="D2295" t="s">
        <v>601</v>
      </c>
      <c r="E2295" t="s">
        <v>2513</v>
      </c>
      <c r="F2295">
        <v>2018</v>
      </c>
      <c r="G2295" t="s">
        <v>14</v>
      </c>
      <c r="H2295" s="3">
        <v>53098</v>
      </c>
      <c r="I2295" t="s">
        <v>40</v>
      </c>
      <c r="J2295" t="s">
        <v>2581</v>
      </c>
      <c r="K2295">
        <v>167724484</v>
      </c>
      <c r="L2295" t="s">
        <v>48</v>
      </c>
      <c r="M2295" t="s">
        <v>18</v>
      </c>
      <c r="N2295" t="s">
        <v>30</v>
      </c>
    </row>
    <row r="2296" spans="1:14" x14ac:dyDescent="0.25">
      <c r="A2296" s="2">
        <v>2295</v>
      </c>
      <c r="B2296" s="2">
        <v>2000</v>
      </c>
      <c r="C2296" s="2" t="str">
        <f t="shared" si="35"/>
        <v>Affordable</v>
      </c>
      <c r="D2296" t="s">
        <v>601</v>
      </c>
      <c r="E2296" t="s">
        <v>31</v>
      </c>
      <c r="F2296">
        <v>2012</v>
      </c>
      <c r="G2296" t="s">
        <v>245</v>
      </c>
      <c r="H2296" s="3">
        <v>159990</v>
      </c>
      <c r="I2296" t="s">
        <v>2582</v>
      </c>
      <c r="J2296" t="s">
        <v>2583</v>
      </c>
      <c r="K2296">
        <v>167553965</v>
      </c>
      <c r="L2296" t="s">
        <v>424</v>
      </c>
      <c r="M2296" t="s">
        <v>18</v>
      </c>
      <c r="N2296" t="s">
        <v>1636</v>
      </c>
    </row>
    <row r="2297" spans="1:14" x14ac:dyDescent="0.25">
      <c r="A2297" s="2">
        <v>2296</v>
      </c>
      <c r="B2297" s="2">
        <v>7800</v>
      </c>
      <c r="C2297" s="2" t="str">
        <f t="shared" si="35"/>
        <v>Affordable</v>
      </c>
      <c r="D2297" t="s">
        <v>601</v>
      </c>
      <c r="E2297" t="s">
        <v>2513</v>
      </c>
      <c r="F2297">
        <v>2018</v>
      </c>
      <c r="G2297" t="s">
        <v>14</v>
      </c>
      <c r="H2297" s="3">
        <v>51552</v>
      </c>
      <c r="I2297" t="s">
        <v>37</v>
      </c>
      <c r="J2297" t="s">
        <v>2584</v>
      </c>
      <c r="K2297">
        <v>167724487</v>
      </c>
      <c r="L2297" t="s">
        <v>48</v>
      </c>
      <c r="M2297" t="s">
        <v>18</v>
      </c>
      <c r="N2297" t="s">
        <v>30</v>
      </c>
    </row>
    <row r="2298" spans="1:14" x14ac:dyDescent="0.25">
      <c r="A2298" s="2">
        <v>2297</v>
      </c>
      <c r="B2298" s="2">
        <v>8000</v>
      </c>
      <c r="C2298" s="2" t="str">
        <f t="shared" si="35"/>
        <v>Affordable</v>
      </c>
      <c r="D2298" t="s">
        <v>601</v>
      </c>
      <c r="E2298" t="s">
        <v>2513</v>
      </c>
      <c r="F2298">
        <v>2018</v>
      </c>
      <c r="G2298" t="s">
        <v>14</v>
      </c>
      <c r="H2298" s="3">
        <v>54692</v>
      </c>
      <c r="I2298" t="s">
        <v>40</v>
      </c>
      <c r="J2298" t="s">
        <v>2585</v>
      </c>
      <c r="K2298">
        <v>167724488</v>
      </c>
      <c r="L2298" t="s">
        <v>48</v>
      </c>
      <c r="M2298" t="s">
        <v>18</v>
      </c>
      <c r="N2298" t="s">
        <v>30</v>
      </c>
    </row>
    <row r="2299" spans="1:14" x14ac:dyDescent="0.25">
      <c r="A2299" s="2">
        <v>2298</v>
      </c>
      <c r="B2299" s="2">
        <v>18500</v>
      </c>
      <c r="C2299" s="2" t="str">
        <f t="shared" si="35"/>
        <v>Affordable</v>
      </c>
      <c r="D2299" t="s">
        <v>601</v>
      </c>
      <c r="E2299" t="s">
        <v>2506</v>
      </c>
      <c r="F2299">
        <v>2019</v>
      </c>
      <c r="G2299" t="s">
        <v>14</v>
      </c>
      <c r="H2299" s="3">
        <v>18611</v>
      </c>
      <c r="I2299" t="s">
        <v>40</v>
      </c>
      <c r="J2299" t="s">
        <v>2586</v>
      </c>
      <c r="K2299">
        <v>167554436</v>
      </c>
      <c r="L2299" t="s">
        <v>48</v>
      </c>
      <c r="M2299" t="s">
        <v>18</v>
      </c>
      <c r="N2299" t="s">
        <v>456</v>
      </c>
    </row>
    <row r="2300" spans="1:14" x14ac:dyDescent="0.25">
      <c r="A2300" s="2">
        <v>2299</v>
      </c>
      <c r="B2300" s="2">
        <v>8000</v>
      </c>
      <c r="C2300" s="2" t="str">
        <f t="shared" si="35"/>
        <v>Affordable</v>
      </c>
      <c r="D2300" t="s">
        <v>601</v>
      </c>
      <c r="E2300" t="s">
        <v>2513</v>
      </c>
      <c r="F2300">
        <v>2018</v>
      </c>
      <c r="G2300" t="s">
        <v>14</v>
      </c>
      <c r="H2300" s="3">
        <v>51654</v>
      </c>
      <c r="I2300" t="s">
        <v>32</v>
      </c>
      <c r="J2300" t="s">
        <v>2587</v>
      </c>
      <c r="K2300">
        <v>167724489</v>
      </c>
      <c r="L2300" t="s">
        <v>48</v>
      </c>
      <c r="M2300" t="s">
        <v>18</v>
      </c>
      <c r="N2300" t="s">
        <v>30</v>
      </c>
    </row>
    <row r="2301" spans="1:14" x14ac:dyDescent="0.25">
      <c r="A2301" s="2">
        <v>2300</v>
      </c>
      <c r="B2301" s="2">
        <v>18300</v>
      </c>
      <c r="C2301" s="2" t="str">
        <f t="shared" si="35"/>
        <v>Affordable</v>
      </c>
      <c r="D2301" t="s">
        <v>601</v>
      </c>
      <c r="E2301" t="s">
        <v>2506</v>
      </c>
      <c r="F2301">
        <v>2019</v>
      </c>
      <c r="G2301" t="s">
        <v>14</v>
      </c>
      <c r="H2301" s="3">
        <v>24046</v>
      </c>
      <c r="I2301" t="s">
        <v>40</v>
      </c>
      <c r="J2301" t="s">
        <v>2588</v>
      </c>
      <c r="K2301">
        <v>167554445</v>
      </c>
      <c r="L2301" t="s">
        <v>48</v>
      </c>
      <c r="M2301" t="s">
        <v>18</v>
      </c>
      <c r="N2301" t="s">
        <v>456</v>
      </c>
    </row>
    <row r="2302" spans="1:14" x14ac:dyDescent="0.25">
      <c r="A2302" s="2">
        <v>2301</v>
      </c>
      <c r="B2302" s="2">
        <v>7500</v>
      </c>
      <c r="C2302" s="2" t="str">
        <f t="shared" si="35"/>
        <v>Affordable</v>
      </c>
      <c r="D2302" t="s">
        <v>601</v>
      </c>
      <c r="E2302" t="s">
        <v>2513</v>
      </c>
      <c r="F2302">
        <v>2018</v>
      </c>
      <c r="G2302" t="s">
        <v>14</v>
      </c>
      <c r="H2302" s="3">
        <v>65184</v>
      </c>
      <c r="I2302" t="s">
        <v>37</v>
      </c>
      <c r="J2302" t="s">
        <v>2589</v>
      </c>
      <c r="K2302">
        <v>167724491</v>
      </c>
      <c r="L2302" t="s">
        <v>48</v>
      </c>
      <c r="M2302" t="s">
        <v>18</v>
      </c>
      <c r="N2302" t="s">
        <v>30</v>
      </c>
    </row>
    <row r="2303" spans="1:14" x14ac:dyDescent="0.25">
      <c r="A2303" s="2">
        <v>2302</v>
      </c>
      <c r="B2303" s="2">
        <v>29800</v>
      </c>
      <c r="C2303" s="2" t="str">
        <f t="shared" si="35"/>
        <v>Sub Premium</v>
      </c>
      <c r="D2303" t="s">
        <v>601</v>
      </c>
      <c r="E2303" t="s">
        <v>2526</v>
      </c>
      <c r="F2303">
        <v>2019</v>
      </c>
      <c r="G2303" t="s">
        <v>14</v>
      </c>
      <c r="H2303" s="3">
        <v>37398</v>
      </c>
      <c r="I2303" t="s">
        <v>32</v>
      </c>
      <c r="J2303" t="s">
        <v>2590</v>
      </c>
      <c r="K2303">
        <v>167554453</v>
      </c>
      <c r="L2303" t="s">
        <v>48</v>
      </c>
      <c r="M2303" t="s">
        <v>18</v>
      </c>
      <c r="N2303" t="s">
        <v>456</v>
      </c>
    </row>
    <row r="2304" spans="1:14" x14ac:dyDescent="0.25">
      <c r="A2304" s="2">
        <v>2303</v>
      </c>
      <c r="B2304" s="2">
        <v>21100</v>
      </c>
      <c r="C2304" s="2" t="str">
        <f t="shared" si="35"/>
        <v>Sub Premium</v>
      </c>
      <c r="D2304" t="s">
        <v>601</v>
      </c>
      <c r="E2304" t="s">
        <v>2508</v>
      </c>
      <c r="F2304">
        <v>2020</v>
      </c>
      <c r="G2304" t="s">
        <v>14</v>
      </c>
      <c r="H2304" s="3">
        <v>19597</v>
      </c>
      <c r="I2304" t="s">
        <v>22</v>
      </c>
      <c r="J2304" t="s">
        <v>2591</v>
      </c>
      <c r="K2304">
        <v>167725016</v>
      </c>
      <c r="L2304" t="s">
        <v>128</v>
      </c>
      <c r="M2304" t="s">
        <v>18</v>
      </c>
      <c r="N2304" t="s">
        <v>186</v>
      </c>
    </row>
    <row r="2305" spans="1:14" x14ac:dyDescent="0.25">
      <c r="A2305" s="2">
        <v>2304</v>
      </c>
      <c r="B2305" s="2">
        <v>16200</v>
      </c>
      <c r="C2305" s="2" t="str">
        <f t="shared" si="35"/>
        <v>Affordable</v>
      </c>
      <c r="D2305" t="s">
        <v>601</v>
      </c>
      <c r="E2305" t="s">
        <v>2508</v>
      </c>
      <c r="F2305">
        <v>2019</v>
      </c>
      <c r="G2305" t="s">
        <v>14</v>
      </c>
      <c r="H2305" s="3">
        <v>34122</v>
      </c>
      <c r="I2305" t="s">
        <v>22</v>
      </c>
      <c r="J2305" t="s">
        <v>2592</v>
      </c>
      <c r="K2305">
        <v>167554549</v>
      </c>
      <c r="L2305" t="s">
        <v>48</v>
      </c>
      <c r="M2305" t="s">
        <v>18</v>
      </c>
      <c r="N2305" t="s">
        <v>456</v>
      </c>
    </row>
    <row r="2306" spans="1:14" x14ac:dyDescent="0.25">
      <c r="A2306" s="2">
        <v>2305</v>
      </c>
      <c r="B2306" s="2">
        <v>6998</v>
      </c>
      <c r="C2306" s="2" t="str">
        <f t="shared" ref="C2306:C2369" si="36">IF(B2306&gt;=55000, "Premium", IF(B2306&gt;=20000, "Sub Premium", "Affordable"))</f>
        <v>Affordable</v>
      </c>
      <c r="D2306" t="s">
        <v>601</v>
      </c>
      <c r="E2306" t="s">
        <v>83</v>
      </c>
      <c r="F2306">
        <v>2015</v>
      </c>
      <c r="G2306" t="s">
        <v>14</v>
      </c>
      <c r="H2306" s="3">
        <v>43651</v>
      </c>
      <c r="I2306" t="s">
        <v>2593</v>
      </c>
      <c r="J2306" t="s">
        <v>2594</v>
      </c>
      <c r="K2306">
        <v>167654203</v>
      </c>
      <c r="L2306" t="s">
        <v>2595</v>
      </c>
      <c r="M2306" t="s">
        <v>18</v>
      </c>
      <c r="N2306" t="s">
        <v>2127</v>
      </c>
    </row>
    <row r="2307" spans="1:14" x14ac:dyDescent="0.25">
      <c r="A2307" s="2">
        <v>2306</v>
      </c>
      <c r="B2307" s="2">
        <v>14700</v>
      </c>
      <c r="C2307" s="2" t="str">
        <f t="shared" si="36"/>
        <v>Affordable</v>
      </c>
      <c r="D2307" t="s">
        <v>601</v>
      </c>
      <c r="E2307" t="s">
        <v>2508</v>
      </c>
      <c r="F2307">
        <v>2020</v>
      </c>
      <c r="G2307" t="s">
        <v>14</v>
      </c>
      <c r="H2307" s="3">
        <v>15387</v>
      </c>
      <c r="I2307" t="s">
        <v>46</v>
      </c>
      <c r="J2307" t="s">
        <v>2596</v>
      </c>
      <c r="K2307">
        <v>167743353</v>
      </c>
      <c r="L2307" t="s">
        <v>95</v>
      </c>
      <c r="M2307" t="s">
        <v>18</v>
      </c>
      <c r="N2307" t="s">
        <v>30</v>
      </c>
    </row>
    <row r="2308" spans="1:14" x14ac:dyDescent="0.25">
      <c r="A2308" s="2">
        <v>2307</v>
      </c>
      <c r="B2308" s="2">
        <v>19000</v>
      </c>
      <c r="C2308" s="2" t="str">
        <f t="shared" si="36"/>
        <v>Affordable</v>
      </c>
      <c r="D2308" t="s">
        <v>601</v>
      </c>
      <c r="E2308" t="s">
        <v>368</v>
      </c>
      <c r="F2308">
        <v>2020</v>
      </c>
      <c r="G2308" t="s">
        <v>14</v>
      </c>
      <c r="H2308" s="3">
        <v>264</v>
      </c>
      <c r="I2308" t="s">
        <v>15</v>
      </c>
      <c r="J2308" t="s">
        <v>2597</v>
      </c>
      <c r="K2308">
        <v>167129224</v>
      </c>
      <c r="L2308" t="s">
        <v>48</v>
      </c>
      <c r="M2308" t="s">
        <v>18</v>
      </c>
      <c r="N2308" t="s">
        <v>766</v>
      </c>
    </row>
    <row r="2309" spans="1:14" x14ac:dyDescent="0.25">
      <c r="A2309" s="2">
        <v>2308</v>
      </c>
      <c r="B2309" s="2">
        <v>7500</v>
      </c>
      <c r="C2309" s="2" t="str">
        <f t="shared" si="36"/>
        <v>Affordable</v>
      </c>
      <c r="D2309" t="s">
        <v>601</v>
      </c>
      <c r="E2309" t="s">
        <v>31</v>
      </c>
      <c r="F2309">
        <v>2016</v>
      </c>
      <c r="G2309" t="s">
        <v>14</v>
      </c>
      <c r="H2309" s="3">
        <v>58126</v>
      </c>
      <c r="I2309" t="s">
        <v>15</v>
      </c>
      <c r="J2309" t="s">
        <v>2598</v>
      </c>
      <c r="K2309">
        <v>167598085</v>
      </c>
      <c r="L2309" t="s">
        <v>42</v>
      </c>
      <c r="M2309" t="s">
        <v>18</v>
      </c>
      <c r="N2309" t="s">
        <v>284</v>
      </c>
    </row>
    <row r="2310" spans="1:14" x14ac:dyDescent="0.25">
      <c r="A2310" s="2">
        <v>2309</v>
      </c>
      <c r="B2310" s="2">
        <v>7998</v>
      </c>
      <c r="C2310" s="2" t="str">
        <f t="shared" si="36"/>
        <v>Affordable</v>
      </c>
      <c r="D2310" t="s">
        <v>601</v>
      </c>
      <c r="E2310" t="s">
        <v>83</v>
      </c>
      <c r="F2310">
        <v>2015</v>
      </c>
      <c r="G2310" t="s">
        <v>14</v>
      </c>
      <c r="H2310" s="3">
        <v>62921</v>
      </c>
      <c r="I2310" t="s">
        <v>2599</v>
      </c>
      <c r="J2310" t="s">
        <v>2600</v>
      </c>
      <c r="K2310">
        <v>167654204</v>
      </c>
      <c r="L2310" t="s">
        <v>2595</v>
      </c>
      <c r="M2310" t="s">
        <v>18</v>
      </c>
      <c r="N2310" t="s">
        <v>2127</v>
      </c>
    </row>
    <row r="2311" spans="1:14" x14ac:dyDescent="0.25">
      <c r="A2311" s="2">
        <v>2310</v>
      </c>
      <c r="B2311" s="2">
        <v>10999</v>
      </c>
      <c r="C2311" s="2" t="str">
        <f t="shared" si="36"/>
        <v>Affordable</v>
      </c>
      <c r="D2311" t="s">
        <v>601</v>
      </c>
      <c r="E2311" t="s">
        <v>83</v>
      </c>
      <c r="F2311">
        <v>2015</v>
      </c>
      <c r="G2311" t="s">
        <v>14</v>
      </c>
      <c r="H2311" s="3">
        <v>43279</v>
      </c>
      <c r="I2311" t="s">
        <v>2593</v>
      </c>
      <c r="J2311" t="s">
        <v>2601</v>
      </c>
      <c r="K2311">
        <v>167654205</v>
      </c>
      <c r="L2311" t="s">
        <v>330</v>
      </c>
      <c r="M2311" t="s">
        <v>18</v>
      </c>
      <c r="N2311" t="s">
        <v>2127</v>
      </c>
    </row>
    <row r="2312" spans="1:14" x14ac:dyDescent="0.25">
      <c r="A2312" s="2">
        <v>2311</v>
      </c>
      <c r="B2312" s="2">
        <v>2900</v>
      </c>
      <c r="C2312" s="2" t="str">
        <f t="shared" si="36"/>
        <v>Affordable</v>
      </c>
      <c r="D2312" t="s">
        <v>601</v>
      </c>
      <c r="E2312" t="s">
        <v>31</v>
      </c>
      <c r="F2312">
        <v>2012</v>
      </c>
      <c r="G2312" t="s">
        <v>245</v>
      </c>
      <c r="H2312" s="3">
        <v>117844</v>
      </c>
      <c r="I2312" t="s">
        <v>46</v>
      </c>
      <c r="J2312" t="s">
        <v>2602</v>
      </c>
      <c r="K2312">
        <v>167600866</v>
      </c>
      <c r="L2312" t="s">
        <v>66</v>
      </c>
      <c r="M2312" t="s">
        <v>18</v>
      </c>
      <c r="N2312" t="s">
        <v>456</v>
      </c>
    </row>
    <row r="2313" spans="1:14" x14ac:dyDescent="0.25">
      <c r="A2313" s="2">
        <v>2312</v>
      </c>
      <c r="B2313" s="2">
        <v>8495</v>
      </c>
      <c r="C2313" s="2" t="str">
        <f t="shared" si="36"/>
        <v>Affordable</v>
      </c>
      <c r="D2313" t="s">
        <v>601</v>
      </c>
      <c r="E2313" t="s">
        <v>83</v>
      </c>
      <c r="F2313">
        <v>2015</v>
      </c>
      <c r="G2313" t="s">
        <v>14</v>
      </c>
      <c r="H2313" s="3">
        <v>45043</v>
      </c>
      <c r="I2313" t="s">
        <v>2603</v>
      </c>
      <c r="J2313" t="s">
        <v>2604</v>
      </c>
      <c r="K2313">
        <v>167654206</v>
      </c>
      <c r="L2313" t="s">
        <v>2231</v>
      </c>
      <c r="M2313" t="s">
        <v>18</v>
      </c>
      <c r="N2313" t="s">
        <v>2127</v>
      </c>
    </row>
    <row r="2314" spans="1:14" x14ac:dyDescent="0.25">
      <c r="A2314" s="2">
        <v>2313</v>
      </c>
      <c r="B2314" s="2">
        <v>19925</v>
      </c>
      <c r="C2314" s="2" t="str">
        <f t="shared" si="36"/>
        <v>Affordable</v>
      </c>
      <c r="D2314" t="s">
        <v>601</v>
      </c>
      <c r="E2314" t="s">
        <v>2605</v>
      </c>
      <c r="F2314">
        <v>2016</v>
      </c>
      <c r="G2314" t="s">
        <v>14</v>
      </c>
      <c r="H2314" s="3">
        <v>42837</v>
      </c>
      <c r="I2314" t="s">
        <v>46</v>
      </c>
      <c r="J2314" t="s">
        <v>2606</v>
      </c>
      <c r="K2314">
        <v>167743473</v>
      </c>
      <c r="L2314" t="s">
        <v>1292</v>
      </c>
      <c r="M2314" t="s">
        <v>18</v>
      </c>
      <c r="N2314" t="s">
        <v>186</v>
      </c>
    </row>
    <row r="2315" spans="1:14" x14ac:dyDescent="0.25">
      <c r="A2315" s="2">
        <v>2314</v>
      </c>
      <c r="B2315" s="2">
        <v>9500</v>
      </c>
      <c r="C2315" s="2" t="str">
        <f t="shared" si="36"/>
        <v>Affordable</v>
      </c>
      <c r="D2315" t="s">
        <v>601</v>
      </c>
      <c r="E2315" t="s">
        <v>2479</v>
      </c>
      <c r="F2315">
        <v>2018</v>
      </c>
      <c r="G2315" t="s">
        <v>14</v>
      </c>
      <c r="H2315" s="3">
        <v>42782</v>
      </c>
      <c r="I2315" t="s">
        <v>15</v>
      </c>
      <c r="J2315" t="s">
        <v>2607</v>
      </c>
      <c r="K2315">
        <v>167602541</v>
      </c>
      <c r="L2315" t="s">
        <v>17</v>
      </c>
      <c r="M2315" t="s">
        <v>18</v>
      </c>
      <c r="N2315" t="s">
        <v>218</v>
      </c>
    </row>
    <row r="2316" spans="1:14" x14ac:dyDescent="0.25">
      <c r="A2316" s="2">
        <v>2315</v>
      </c>
      <c r="B2316" s="2">
        <v>12750</v>
      </c>
      <c r="C2316" s="2" t="str">
        <f t="shared" si="36"/>
        <v>Affordable</v>
      </c>
      <c r="D2316" t="s">
        <v>601</v>
      </c>
      <c r="E2316" t="s">
        <v>83</v>
      </c>
      <c r="F2316">
        <v>2015</v>
      </c>
      <c r="G2316" t="s">
        <v>14</v>
      </c>
      <c r="H2316" s="3">
        <v>24629</v>
      </c>
      <c r="I2316" t="s">
        <v>2608</v>
      </c>
      <c r="J2316" t="s">
        <v>2609</v>
      </c>
      <c r="K2316">
        <v>167654207</v>
      </c>
      <c r="L2316" t="s">
        <v>330</v>
      </c>
      <c r="M2316" t="s">
        <v>18</v>
      </c>
      <c r="N2316" t="s">
        <v>2127</v>
      </c>
    </row>
    <row r="2317" spans="1:14" x14ac:dyDescent="0.25">
      <c r="A2317" s="2">
        <v>2316</v>
      </c>
      <c r="B2317" s="2">
        <v>22800</v>
      </c>
      <c r="C2317" s="2" t="str">
        <f t="shared" si="36"/>
        <v>Sub Premium</v>
      </c>
      <c r="D2317" t="s">
        <v>601</v>
      </c>
      <c r="E2317" t="s">
        <v>31</v>
      </c>
      <c r="F2317">
        <v>2015</v>
      </c>
      <c r="G2317" t="s">
        <v>14</v>
      </c>
      <c r="H2317" s="3">
        <v>35902</v>
      </c>
      <c r="I2317" t="s">
        <v>32</v>
      </c>
      <c r="J2317" t="s">
        <v>2610</v>
      </c>
      <c r="K2317">
        <v>167743862</v>
      </c>
      <c r="L2317" t="s">
        <v>1292</v>
      </c>
      <c r="M2317" t="s">
        <v>18</v>
      </c>
      <c r="N2317" t="s">
        <v>186</v>
      </c>
    </row>
    <row r="2318" spans="1:14" x14ac:dyDescent="0.25">
      <c r="A2318" s="2">
        <v>2317</v>
      </c>
      <c r="B2318" s="2">
        <v>11621</v>
      </c>
      <c r="C2318" s="2" t="str">
        <f t="shared" si="36"/>
        <v>Affordable</v>
      </c>
      <c r="D2318" t="s">
        <v>601</v>
      </c>
      <c r="E2318" t="s">
        <v>83</v>
      </c>
      <c r="F2318">
        <v>2015</v>
      </c>
      <c r="G2318" t="s">
        <v>14</v>
      </c>
      <c r="H2318" s="3">
        <v>12840</v>
      </c>
      <c r="I2318" t="s">
        <v>2611</v>
      </c>
      <c r="J2318" t="s">
        <v>2612</v>
      </c>
      <c r="K2318">
        <v>167654208</v>
      </c>
      <c r="L2318" t="s">
        <v>1103</v>
      </c>
      <c r="M2318" t="s">
        <v>18</v>
      </c>
      <c r="N2318" t="s">
        <v>2127</v>
      </c>
    </row>
    <row r="2319" spans="1:14" x14ac:dyDescent="0.25">
      <c r="A2319" s="2">
        <v>2318</v>
      </c>
      <c r="B2319" s="2">
        <v>11590</v>
      </c>
      <c r="C2319" s="2" t="str">
        <f t="shared" si="36"/>
        <v>Affordable</v>
      </c>
      <c r="D2319" t="s">
        <v>601</v>
      </c>
      <c r="E2319" t="s">
        <v>83</v>
      </c>
      <c r="F2319">
        <v>2015</v>
      </c>
      <c r="G2319" t="s">
        <v>14</v>
      </c>
      <c r="H2319" s="3">
        <v>63933</v>
      </c>
      <c r="I2319" t="s">
        <v>2599</v>
      </c>
      <c r="J2319" t="s">
        <v>2613</v>
      </c>
      <c r="K2319">
        <v>167654209</v>
      </c>
      <c r="L2319" t="s">
        <v>2231</v>
      </c>
      <c r="M2319" t="s">
        <v>18</v>
      </c>
      <c r="N2319" t="s">
        <v>2127</v>
      </c>
    </row>
    <row r="2320" spans="1:14" x14ac:dyDescent="0.25">
      <c r="A2320" s="2">
        <v>2319</v>
      </c>
      <c r="B2320" s="2">
        <v>4700</v>
      </c>
      <c r="C2320" s="2" t="str">
        <f t="shared" si="36"/>
        <v>Affordable</v>
      </c>
      <c r="D2320" t="s">
        <v>601</v>
      </c>
      <c r="E2320" t="s">
        <v>31</v>
      </c>
      <c r="F2320">
        <v>2012</v>
      </c>
      <c r="G2320" t="s">
        <v>14</v>
      </c>
      <c r="H2320" s="3">
        <v>100079</v>
      </c>
      <c r="I2320" t="s">
        <v>15</v>
      </c>
      <c r="J2320" t="s">
        <v>2614</v>
      </c>
      <c r="K2320">
        <v>167744352</v>
      </c>
      <c r="L2320" t="s">
        <v>1292</v>
      </c>
      <c r="M2320" t="s">
        <v>18</v>
      </c>
      <c r="N2320" t="s">
        <v>186</v>
      </c>
    </row>
    <row r="2321" spans="1:14" x14ac:dyDescent="0.25">
      <c r="A2321" s="2">
        <v>2320</v>
      </c>
      <c r="B2321" s="2">
        <v>11390</v>
      </c>
      <c r="C2321" s="2" t="str">
        <f t="shared" si="36"/>
        <v>Affordable</v>
      </c>
      <c r="D2321" t="s">
        <v>601</v>
      </c>
      <c r="E2321" t="s">
        <v>83</v>
      </c>
      <c r="F2321">
        <v>2015</v>
      </c>
      <c r="G2321" t="s">
        <v>14</v>
      </c>
      <c r="H2321" s="3">
        <v>37953</v>
      </c>
      <c r="I2321" t="s">
        <v>2593</v>
      </c>
      <c r="J2321" t="s">
        <v>2615</v>
      </c>
      <c r="K2321">
        <v>167654210</v>
      </c>
      <c r="L2321" t="s">
        <v>91</v>
      </c>
      <c r="M2321" t="s">
        <v>18</v>
      </c>
      <c r="N2321" t="s">
        <v>2127</v>
      </c>
    </row>
    <row r="2322" spans="1:14" x14ac:dyDescent="0.25">
      <c r="A2322" s="2">
        <v>2321</v>
      </c>
      <c r="B2322" s="2">
        <v>14500</v>
      </c>
      <c r="C2322" s="2" t="str">
        <f t="shared" si="36"/>
        <v>Affordable</v>
      </c>
      <c r="D2322" t="s">
        <v>601</v>
      </c>
      <c r="E2322" t="s">
        <v>2508</v>
      </c>
      <c r="F2322">
        <v>2017</v>
      </c>
      <c r="G2322" t="s">
        <v>14</v>
      </c>
      <c r="H2322" s="3">
        <v>8677</v>
      </c>
      <c r="I2322" t="s">
        <v>32</v>
      </c>
      <c r="J2322" t="s">
        <v>2616</v>
      </c>
      <c r="K2322">
        <v>167748608</v>
      </c>
      <c r="L2322" t="s">
        <v>24</v>
      </c>
      <c r="M2322" t="s">
        <v>18</v>
      </c>
      <c r="N2322" t="s">
        <v>403</v>
      </c>
    </row>
    <row r="2323" spans="1:14" x14ac:dyDescent="0.25">
      <c r="A2323" s="2">
        <v>2322</v>
      </c>
      <c r="B2323" s="2">
        <v>12000</v>
      </c>
      <c r="C2323" s="2" t="str">
        <f t="shared" si="36"/>
        <v>Affordable</v>
      </c>
      <c r="D2323" t="s">
        <v>601</v>
      </c>
      <c r="E2323" t="s">
        <v>2508</v>
      </c>
      <c r="F2323">
        <v>2020</v>
      </c>
      <c r="G2323" t="s">
        <v>14</v>
      </c>
      <c r="H2323" s="3">
        <v>11583</v>
      </c>
      <c r="I2323" t="s">
        <v>32</v>
      </c>
      <c r="J2323" t="s">
        <v>2617</v>
      </c>
      <c r="K2323">
        <v>167656206</v>
      </c>
      <c r="L2323" t="s">
        <v>75</v>
      </c>
      <c r="M2323" t="s">
        <v>18</v>
      </c>
      <c r="N2323" t="s">
        <v>30</v>
      </c>
    </row>
    <row r="2324" spans="1:14" x14ac:dyDescent="0.25">
      <c r="A2324" s="2">
        <v>2323</v>
      </c>
      <c r="B2324" s="2">
        <v>15000</v>
      </c>
      <c r="C2324" s="2" t="str">
        <f t="shared" si="36"/>
        <v>Affordable</v>
      </c>
      <c r="D2324" t="s">
        <v>601</v>
      </c>
      <c r="E2324" t="s">
        <v>2481</v>
      </c>
      <c r="F2324">
        <v>2020</v>
      </c>
      <c r="G2324" t="s">
        <v>14</v>
      </c>
      <c r="H2324" s="3">
        <v>14320</v>
      </c>
      <c r="I2324" t="s">
        <v>32</v>
      </c>
      <c r="J2324" t="s">
        <v>2618</v>
      </c>
      <c r="K2324">
        <v>167656212</v>
      </c>
      <c r="L2324" t="s">
        <v>75</v>
      </c>
      <c r="M2324" t="s">
        <v>18</v>
      </c>
      <c r="N2324" t="s">
        <v>30</v>
      </c>
    </row>
    <row r="2325" spans="1:14" x14ac:dyDescent="0.25">
      <c r="A2325" s="2">
        <v>2324</v>
      </c>
      <c r="B2325" s="2">
        <v>7500</v>
      </c>
      <c r="C2325" s="2" t="str">
        <f t="shared" si="36"/>
        <v>Affordable</v>
      </c>
      <c r="D2325" t="s">
        <v>601</v>
      </c>
      <c r="E2325" t="s">
        <v>31</v>
      </c>
      <c r="F2325">
        <v>2016</v>
      </c>
      <c r="G2325" t="s">
        <v>14</v>
      </c>
      <c r="H2325" s="3">
        <v>19723</v>
      </c>
      <c r="I2325" t="s">
        <v>15</v>
      </c>
      <c r="J2325" t="s">
        <v>2619</v>
      </c>
      <c r="K2325">
        <v>167750212</v>
      </c>
      <c r="L2325" t="s">
        <v>29</v>
      </c>
      <c r="M2325" t="s">
        <v>18</v>
      </c>
      <c r="N2325" t="s">
        <v>218</v>
      </c>
    </row>
    <row r="2326" spans="1:14" x14ac:dyDescent="0.25">
      <c r="A2326" s="2">
        <v>2325</v>
      </c>
      <c r="B2326" s="2">
        <v>28000</v>
      </c>
      <c r="C2326" s="2" t="str">
        <f t="shared" si="36"/>
        <v>Sub Premium</v>
      </c>
      <c r="D2326" t="s">
        <v>601</v>
      </c>
      <c r="E2326" t="s">
        <v>2526</v>
      </c>
      <c r="F2326">
        <v>2018</v>
      </c>
      <c r="G2326" t="s">
        <v>14</v>
      </c>
      <c r="H2326" s="3">
        <v>29554</v>
      </c>
      <c r="I2326" t="s">
        <v>46</v>
      </c>
      <c r="J2326" t="s">
        <v>2620</v>
      </c>
      <c r="K2326">
        <v>167750230</v>
      </c>
      <c r="L2326" t="s">
        <v>95</v>
      </c>
      <c r="M2326" t="s">
        <v>18</v>
      </c>
      <c r="N2326" t="s">
        <v>114</v>
      </c>
    </row>
    <row r="2327" spans="1:14" x14ac:dyDescent="0.25">
      <c r="A2327" s="2">
        <v>2326</v>
      </c>
      <c r="B2327" s="2">
        <v>17500</v>
      </c>
      <c r="C2327" s="2" t="str">
        <f t="shared" si="36"/>
        <v>Affordable</v>
      </c>
      <c r="D2327" t="s">
        <v>601</v>
      </c>
      <c r="E2327" t="s">
        <v>2510</v>
      </c>
      <c r="F2327">
        <v>2018</v>
      </c>
      <c r="G2327" t="s">
        <v>14</v>
      </c>
      <c r="H2327" s="3">
        <v>39309</v>
      </c>
      <c r="I2327" t="s">
        <v>15</v>
      </c>
      <c r="J2327" t="s">
        <v>2621</v>
      </c>
      <c r="K2327">
        <v>167750233</v>
      </c>
      <c r="L2327" t="s">
        <v>95</v>
      </c>
      <c r="M2327" t="s">
        <v>18</v>
      </c>
      <c r="N2327" t="s">
        <v>30</v>
      </c>
    </row>
    <row r="2328" spans="1:14" x14ac:dyDescent="0.25">
      <c r="A2328" s="2">
        <v>2327</v>
      </c>
      <c r="B2328" s="2">
        <v>18000</v>
      </c>
      <c r="C2328" s="2" t="str">
        <f t="shared" si="36"/>
        <v>Affordable</v>
      </c>
      <c r="D2328" t="s">
        <v>601</v>
      </c>
      <c r="E2328" t="s">
        <v>2510</v>
      </c>
      <c r="F2328">
        <v>2018</v>
      </c>
      <c r="G2328" t="s">
        <v>14</v>
      </c>
      <c r="H2328" s="3">
        <v>34951</v>
      </c>
      <c r="I2328" t="s">
        <v>22</v>
      </c>
      <c r="J2328" t="s">
        <v>2622</v>
      </c>
      <c r="K2328">
        <v>167750241</v>
      </c>
      <c r="L2328" t="s">
        <v>95</v>
      </c>
      <c r="M2328" t="s">
        <v>18</v>
      </c>
      <c r="N2328" t="s">
        <v>114</v>
      </c>
    </row>
    <row r="2329" spans="1:14" x14ac:dyDescent="0.25">
      <c r="A2329" s="2">
        <v>2328</v>
      </c>
      <c r="B2329" s="2">
        <v>13200</v>
      </c>
      <c r="C2329" s="2" t="str">
        <f t="shared" si="36"/>
        <v>Affordable</v>
      </c>
      <c r="D2329" t="s">
        <v>601</v>
      </c>
      <c r="E2329" t="s">
        <v>631</v>
      </c>
      <c r="F2329">
        <v>2018</v>
      </c>
      <c r="G2329" t="s">
        <v>14</v>
      </c>
      <c r="H2329" s="3">
        <v>35870</v>
      </c>
      <c r="I2329" t="s">
        <v>15</v>
      </c>
      <c r="J2329" t="s">
        <v>2623</v>
      </c>
      <c r="K2329">
        <v>167750400</v>
      </c>
      <c r="L2329" t="s">
        <v>95</v>
      </c>
      <c r="M2329" t="s">
        <v>18</v>
      </c>
      <c r="N2329" t="s">
        <v>30</v>
      </c>
    </row>
    <row r="2330" spans="1:14" x14ac:dyDescent="0.25">
      <c r="A2330" s="2">
        <v>2329</v>
      </c>
      <c r="B2330" s="2">
        <v>17000</v>
      </c>
      <c r="C2330" s="2" t="str">
        <f t="shared" si="36"/>
        <v>Affordable</v>
      </c>
      <c r="D2330" t="s">
        <v>601</v>
      </c>
      <c r="E2330" t="s">
        <v>2481</v>
      </c>
      <c r="F2330">
        <v>2018</v>
      </c>
      <c r="G2330" t="s">
        <v>14</v>
      </c>
      <c r="H2330" s="3">
        <v>44423</v>
      </c>
      <c r="I2330" t="s">
        <v>46</v>
      </c>
      <c r="J2330" t="s">
        <v>2624</v>
      </c>
      <c r="K2330">
        <v>167750844</v>
      </c>
      <c r="L2330" t="s">
        <v>42</v>
      </c>
      <c r="M2330" t="s">
        <v>18</v>
      </c>
      <c r="N2330" t="s">
        <v>186</v>
      </c>
    </row>
    <row r="2331" spans="1:14" x14ac:dyDescent="0.25">
      <c r="A2331" s="2">
        <v>2330</v>
      </c>
      <c r="B2331" s="2">
        <v>6700</v>
      </c>
      <c r="C2331" s="2" t="str">
        <f t="shared" si="36"/>
        <v>Affordable</v>
      </c>
      <c r="D2331" t="s">
        <v>601</v>
      </c>
      <c r="E2331" t="s">
        <v>2625</v>
      </c>
      <c r="F2331">
        <v>2012</v>
      </c>
      <c r="G2331" t="s">
        <v>14</v>
      </c>
      <c r="H2331" s="3">
        <v>92982</v>
      </c>
      <c r="I2331" t="s">
        <v>15</v>
      </c>
      <c r="J2331" t="s">
        <v>2626</v>
      </c>
      <c r="K2331">
        <v>167751124</v>
      </c>
      <c r="L2331" t="s">
        <v>29</v>
      </c>
      <c r="M2331" t="s">
        <v>18</v>
      </c>
      <c r="N2331" t="s">
        <v>49</v>
      </c>
    </row>
    <row r="2332" spans="1:14" x14ac:dyDescent="0.25">
      <c r="A2332" s="2">
        <v>2331</v>
      </c>
      <c r="B2332" s="2">
        <v>23300</v>
      </c>
      <c r="C2332" s="2" t="str">
        <f t="shared" si="36"/>
        <v>Sub Premium</v>
      </c>
      <c r="D2332" t="s">
        <v>601</v>
      </c>
      <c r="E2332" t="s">
        <v>2605</v>
      </c>
      <c r="F2332">
        <v>2018</v>
      </c>
      <c r="G2332" t="s">
        <v>14</v>
      </c>
      <c r="H2332" s="3">
        <v>36844</v>
      </c>
      <c r="I2332" t="s">
        <v>40</v>
      </c>
      <c r="J2332" t="s">
        <v>2627</v>
      </c>
      <c r="K2332">
        <v>167751451</v>
      </c>
      <c r="L2332" t="s">
        <v>42</v>
      </c>
      <c r="M2332" t="s">
        <v>18</v>
      </c>
      <c r="N2332" t="s">
        <v>186</v>
      </c>
    </row>
    <row r="2333" spans="1:14" x14ac:dyDescent="0.25">
      <c r="A2333" s="2">
        <v>2332</v>
      </c>
      <c r="B2333" s="2">
        <v>26800</v>
      </c>
      <c r="C2333" s="2" t="str">
        <f t="shared" si="36"/>
        <v>Sub Premium</v>
      </c>
      <c r="D2333" t="s">
        <v>601</v>
      </c>
      <c r="E2333" t="s">
        <v>2542</v>
      </c>
      <c r="F2333">
        <v>2018</v>
      </c>
      <c r="G2333" t="s">
        <v>14</v>
      </c>
      <c r="H2333" s="3">
        <v>33605</v>
      </c>
      <c r="I2333" t="s">
        <v>40</v>
      </c>
      <c r="J2333" t="s">
        <v>2628</v>
      </c>
      <c r="K2333">
        <v>167751557</v>
      </c>
      <c r="L2333" t="s">
        <v>1379</v>
      </c>
      <c r="M2333" t="s">
        <v>18</v>
      </c>
      <c r="N2333" t="s">
        <v>186</v>
      </c>
    </row>
    <row r="2334" spans="1:14" x14ac:dyDescent="0.25">
      <c r="A2334" s="2">
        <v>2333</v>
      </c>
      <c r="B2334" s="2">
        <v>18200</v>
      </c>
      <c r="C2334" s="2" t="str">
        <f t="shared" si="36"/>
        <v>Affordable</v>
      </c>
      <c r="D2334" t="s">
        <v>601</v>
      </c>
      <c r="E2334" t="s">
        <v>631</v>
      </c>
      <c r="F2334">
        <v>2018</v>
      </c>
      <c r="G2334" t="s">
        <v>14</v>
      </c>
      <c r="H2334" s="3">
        <v>28009</v>
      </c>
      <c r="I2334" t="s">
        <v>15</v>
      </c>
      <c r="J2334" t="s">
        <v>2629</v>
      </c>
      <c r="K2334">
        <v>167752713</v>
      </c>
      <c r="L2334" t="s">
        <v>24</v>
      </c>
      <c r="M2334" t="s">
        <v>18</v>
      </c>
      <c r="N2334" t="s">
        <v>186</v>
      </c>
    </row>
    <row r="2335" spans="1:14" x14ac:dyDescent="0.25">
      <c r="A2335" s="2">
        <v>2334</v>
      </c>
      <c r="B2335" s="2">
        <v>18700</v>
      </c>
      <c r="C2335" s="2" t="str">
        <f t="shared" si="36"/>
        <v>Affordable</v>
      </c>
      <c r="D2335" t="s">
        <v>601</v>
      </c>
      <c r="E2335" t="s">
        <v>2508</v>
      </c>
      <c r="F2335">
        <v>2018</v>
      </c>
      <c r="G2335" t="s">
        <v>14</v>
      </c>
      <c r="H2335" s="3">
        <v>41366</v>
      </c>
      <c r="I2335" t="s">
        <v>22</v>
      </c>
      <c r="J2335" t="s">
        <v>2630</v>
      </c>
      <c r="K2335">
        <v>167752721</v>
      </c>
      <c r="L2335" t="s">
        <v>34</v>
      </c>
      <c r="M2335" t="s">
        <v>18</v>
      </c>
      <c r="N2335" t="s">
        <v>186</v>
      </c>
    </row>
    <row r="2336" spans="1:14" x14ac:dyDescent="0.25">
      <c r="A2336" s="2">
        <v>2335</v>
      </c>
      <c r="B2336" s="2">
        <v>12900</v>
      </c>
      <c r="C2336" s="2" t="str">
        <f t="shared" si="36"/>
        <v>Affordable</v>
      </c>
      <c r="D2336" t="s">
        <v>601</v>
      </c>
      <c r="E2336" t="s">
        <v>31</v>
      </c>
      <c r="F2336">
        <v>2016</v>
      </c>
      <c r="G2336" t="s">
        <v>14</v>
      </c>
      <c r="H2336" s="3">
        <v>98354</v>
      </c>
      <c r="I2336" t="s">
        <v>37</v>
      </c>
      <c r="J2336" t="s">
        <v>2631</v>
      </c>
      <c r="K2336">
        <v>167612818</v>
      </c>
      <c r="L2336" t="s">
        <v>17</v>
      </c>
      <c r="M2336" t="s">
        <v>18</v>
      </c>
      <c r="N2336" t="s">
        <v>218</v>
      </c>
    </row>
    <row r="2337" spans="1:14" x14ac:dyDescent="0.25">
      <c r="A2337" s="2">
        <v>2336</v>
      </c>
      <c r="B2337" s="2">
        <v>16000</v>
      </c>
      <c r="C2337" s="2" t="str">
        <f t="shared" si="36"/>
        <v>Affordable</v>
      </c>
      <c r="D2337" t="s">
        <v>601</v>
      </c>
      <c r="E2337" t="s">
        <v>2508</v>
      </c>
      <c r="F2337">
        <v>2018</v>
      </c>
      <c r="G2337" t="s">
        <v>14</v>
      </c>
      <c r="H2337" s="3">
        <v>39598</v>
      </c>
      <c r="I2337" t="s">
        <v>96</v>
      </c>
      <c r="J2337" t="s">
        <v>2632</v>
      </c>
      <c r="K2337">
        <v>167752723</v>
      </c>
      <c r="L2337" t="s">
        <v>34</v>
      </c>
      <c r="M2337" t="s">
        <v>18</v>
      </c>
      <c r="N2337" t="s">
        <v>186</v>
      </c>
    </row>
    <row r="2338" spans="1:14" x14ac:dyDescent="0.25">
      <c r="A2338" s="2">
        <v>2337</v>
      </c>
      <c r="B2338" s="2">
        <v>19400</v>
      </c>
      <c r="C2338" s="2" t="str">
        <f t="shared" si="36"/>
        <v>Affordable</v>
      </c>
      <c r="D2338" t="s">
        <v>601</v>
      </c>
      <c r="E2338" t="s">
        <v>2508</v>
      </c>
      <c r="F2338">
        <v>2020</v>
      </c>
      <c r="G2338" t="s">
        <v>14</v>
      </c>
      <c r="H2338" s="3">
        <v>21009</v>
      </c>
      <c r="I2338" t="s">
        <v>15</v>
      </c>
      <c r="J2338" t="s">
        <v>2633</v>
      </c>
      <c r="K2338">
        <v>167614823</v>
      </c>
      <c r="L2338" t="s">
        <v>422</v>
      </c>
      <c r="M2338" t="s">
        <v>18</v>
      </c>
      <c r="N2338" t="s">
        <v>343</v>
      </c>
    </row>
    <row r="2339" spans="1:14" x14ac:dyDescent="0.25">
      <c r="A2339" s="2">
        <v>2338</v>
      </c>
      <c r="B2339" s="2">
        <v>10900</v>
      </c>
      <c r="C2339" s="2" t="str">
        <f t="shared" si="36"/>
        <v>Affordable</v>
      </c>
      <c r="D2339" t="s">
        <v>601</v>
      </c>
      <c r="E2339" t="s">
        <v>2479</v>
      </c>
      <c r="F2339">
        <v>2018</v>
      </c>
      <c r="G2339" t="s">
        <v>14</v>
      </c>
      <c r="H2339" s="3">
        <v>28880</v>
      </c>
      <c r="I2339" t="s">
        <v>22</v>
      </c>
      <c r="J2339" t="s">
        <v>2634</v>
      </c>
      <c r="K2339">
        <v>167752730</v>
      </c>
      <c r="L2339" t="s">
        <v>24</v>
      </c>
      <c r="M2339" t="s">
        <v>18</v>
      </c>
      <c r="N2339" t="s">
        <v>186</v>
      </c>
    </row>
    <row r="2340" spans="1:14" x14ac:dyDescent="0.25">
      <c r="A2340" s="2">
        <v>2339</v>
      </c>
      <c r="B2340" s="2">
        <v>15800</v>
      </c>
      <c r="C2340" s="2" t="str">
        <f t="shared" si="36"/>
        <v>Affordable</v>
      </c>
      <c r="D2340" t="s">
        <v>601</v>
      </c>
      <c r="E2340" t="s">
        <v>631</v>
      </c>
      <c r="F2340">
        <v>2018</v>
      </c>
      <c r="G2340" t="s">
        <v>14</v>
      </c>
      <c r="H2340" s="3">
        <v>28626</v>
      </c>
      <c r="I2340" t="s">
        <v>15</v>
      </c>
      <c r="J2340" t="s">
        <v>2635</v>
      </c>
      <c r="K2340">
        <v>167752731</v>
      </c>
      <c r="L2340" t="s">
        <v>34</v>
      </c>
      <c r="M2340" t="s">
        <v>18</v>
      </c>
      <c r="N2340" t="s">
        <v>186</v>
      </c>
    </row>
    <row r="2341" spans="1:14" x14ac:dyDescent="0.25">
      <c r="A2341" s="2">
        <v>2340</v>
      </c>
      <c r="B2341" s="2">
        <v>19800</v>
      </c>
      <c r="C2341" s="2" t="str">
        <f t="shared" si="36"/>
        <v>Affordable</v>
      </c>
      <c r="D2341" t="s">
        <v>601</v>
      </c>
      <c r="E2341" t="s">
        <v>2508</v>
      </c>
      <c r="F2341">
        <v>2020</v>
      </c>
      <c r="G2341" t="s">
        <v>14</v>
      </c>
      <c r="H2341" s="3">
        <v>14850</v>
      </c>
      <c r="I2341" t="s">
        <v>22</v>
      </c>
      <c r="J2341" t="s">
        <v>2636</v>
      </c>
      <c r="K2341">
        <v>167614830</v>
      </c>
      <c r="L2341" t="s">
        <v>422</v>
      </c>
      <c r="M2341" t="s">
        <v>18</v>
      </c>
      <c r="N2341" t="s">
        <v>343</v>
      </c>
    </row>
    <row r="2342" spans="1:14" x14ac:dyDescent="0.25">
      <c r="A2342" s="2">
        <v>2341</v>
      </c>
      <c r="B2342" s="2">
        <v>19000</v>
      </c>
      <c r="C2342" s="2" t="str">
        <f t="shared" si="36"/>
        <v>Affordable</v>
      </c>
      <c r="D2342" t="s">
        <v>601</v>
      </c>
      <c r="E2342" t="s">
        <v>2508</v>
      </c>
      <c r="F2342">
        <v>2018</v>
      </c>
      <c r="G2342" t="s">
        <v>14</v>
      </c>
      <c r="H2342" s="3">
        <v>41096</v>
      </c>
      <c r="I2342" t="s">
        <v>15</v>
      </c>
      <c r="J2342" t="s">
        <v>2637</v>
      </c>
      <c r="K2342">
        <v>167752732</v>
      </c>
      <c r="L2342" t="s">
        <v>34</v>
      </c>
      <c r="M2342" t="s">
        <v>18</v>
      </c>
      <c r="N2342" t="s">
        <v>186</v>
      </c>
    </row>
    <row r="2343" spans="1:14" x14ac:dyDescent="0.25">
      <c r="A2343" s="2">
        <v>2342</v>
      </c>
      <c r="B2343" s="2">
        <v>18000</v>
      </c>
      <c r="C2343" s="2" t="str">
        <f t="shared" si="36"/>
        <v>Affordable</v>
      </c>
      <c r="D2343" t="s">
        <v>601</v>
      </c>
      <c r="E2343" t="s">
        <v>2508</v>
      </c>
      <c r="F2343">
        <v>2020</v>
      </c>
      <c r="G2343" t="s">
        <v>14</v>
      </c>
      <c r="H2343" s="3">
        <v>12748</v>
      </c>
      <c r="I2343" t="s">
        <v>15</v>
      </c>
      <c r="J2343" t="s">
        <v>2638</v>
      </c>
      <c r="K2343">
        <v>167614833</v>
      </c>
      <c r="L2343" t="s">
        <v>422</v>
      </c>
      <c r="M2343" t="s">
        <v>18</v>
      </c>
      <c r="N2343" t="s">
        <v>343</v>
      </c>
    </row>
    <row r="2344" spans="1:14" x14ac:dyDescent="0.25">
      <c r="A2344" s="2">
        <v>2343</v>
      </c>
      <c r="B2344" s="2">
        <v>19800</v>
      </c>
      <c r="C2344" s="2" t="str">
        <f t="shared" si="36"/>
        <v>Affordable</v>
      </c>
      <c r="D2344" t="s">
        <v>601</v>
      </c>
      <c r="E2344" t="s">
        <v>2508</v>
      </c>
      <c r="F2344">
        <v>2020</v>
      </c>
      <c r="G2344" t="s">
        <v>14</v>
      </c>
      <c r="H2344" s="3">
        <v>14531</v>
      </c>
      <c r="I2344" t="s">
        <v>32</v>
      </c>
      <c r="J2344" t="s">
        <v>2639</v>
      </c>
      <c r="K2344">
        <v>167614835</v>
      </c>
      <c r="L2344" t="s">
        <v>422</v>
      </c>
      <c r="M2344" t="s">
        <v>18</v>
      </c>
      <c r="N2344" t="s">
        <v>343</v>
      </c>
    </row>
    <row r="2345" spans="1:14" x14ac:dyDescent="0.25">
      <c r="A2345" s="2">
        <v>2344</v>
      </c>
      <c r="B2345" s="2">
        <v>19700</v>
      </c>
      <c r="C2345" s="2" t="str">
        <f t="shared" si="36"/>
        <v>Affordable</v>
      </c>
      <c r="D2345" t="s">
        <v>601</v>
      </c>
      <c r="E2345" t="s">
        <v>2508</v>
      </c>
      <c r="F2345">
        <v>2020</v>
      </c>
      <c r="G2345" t="s">
        <v>14</v>
      </c>
      <c r="H2345" s="3">
        <v>15931</v>
      </c>
      <c r="I2345" t="s">
        <v>15</v>
      </c>
      <c r="J2345" t="s">
        <v>2640</v>
      </c>
      <c r="K2345">
        <v>167614836</v>
      </c>
      <c r="L2345" t="s">
        <v>422</v>
      </c>
      <c r="M2345" t="s">
        <v>18</v>
      </c>
      <c r="N2345" t="s">
        <v>343</v>
      </c>
    </row>
    <row r="2346" spans="1:14" x14ac:dyDescent="0.25">
      <c r="A2346" s="2">
        <v>2345</v>
      </c>
      <c r="B2346" s="2">
        <v>20100</v>
      </c>
      <c r="C2346" s="2" t="str">
        <f t="shared" si="36"/>
        <v>Sub Premium</v>
      </c>
      <c r="D2346" t="s">
        <v>601</v>
      </c>
      <c r="E2346" t="s">
        <v>2508</v>
      </c>
      <c r="F2346">
        <v>2020</v>
      </c>
      <c r="G2346" t="s">
        <v>14</v>
      </c>
      <c r="H2346" s="3">
        <v>10875</v>
      </c>
      <c r="I2346" t="s">
        <v>32</v>
      </c>
      <c r="J2346" t="s">
        <v>2641</v>
      </c>
      <c r="K2346">
        <v>167614842</v>
      </c>
      <c r="L2346" t="s">
        <v>422</v>
      </c>
      <c r="M2346" t="s">
        <v>18</v>
      </c>
      <c r="N2346" t="s">
        <v>343</v>
      </c>
    </row>
    <row r="2347" spans="1:14" x14ac:dyDescent="0.25">
      <c r="A2347" s="2">
        <v>2346</v>
      </c>
      <c r="B2347" s="2">
        <v>19700</v>
      </c>
      <c r="C2347" s="2" t="str">
        <f t="shared" si="36"/>
        <v>Affordable</v>
      </c>
      <c r="D2347" t="s">
        <v>601</v>
      </c>
      <c r="E2347" t="s">
        <v>2506</v>
      </c>
      <c r="F2347">
        <v>2019</v>
      </c>
      <c r="G2347" t="s">
        <v>14</v>
      </c>
      <c r="H2347" s="3">
        <v>31172</v>
      </c>
      <c r="I2347" t="s">
        <v>22</v>
      </c>
      <c r="J2347" t="s">
        <v>2642</v>
      </c>
      <c r="K2347">
        <v>167615503</v>
      </c>
      <c r="L2347" t="s">
        <v>422</v>
      </c>
      <c r="M2347" t="s">
        <v>18</v>
      </c>
      <c r="N2347" t="s">
        <v>343</v>
      </c>
    </row>
    <row r="2348" spans="1:14" x14ac:dyDescent="0.25">
      <c r="A2348" s="2">
        <v>2347</v>
      </c>
      <c r="B2348" s="2">
        <v>23400</v>
      </c>
      <c r="C2348" s="2" t="str">
        <f t="shared" si="36"/>
        <v>Sub Premium</v>
      </c>
      <c r="D2348" t="s">
        <v>601</v>
      </c>
      <c r="E2348" t="s">
        <v>2506</v>
      </c>
      <c r="F2348">
        <v>2019</v>
      </c>
      <c r="G2348" t="s">
        <v>14</v>
      </c>
      <c r="H2348" s="3">
        <v>16248</v>
      </c>
      <c r="I2348" t="s">
        <v>40</v>
      </c>
      <c r="J2348" t="s">
        <v>2643</v>
      </c>
      <c r="K2348">
        <v>167615504</v>
      </c>
      <c r="L2348" t="s">
        <v>422</v>
      </c>
      <c r="M2348" t="s">
        <v>18</v>
      </c>
      <c r="N2348" t="s">
        <v>343</v>
      </c>
    </row>
    <row r="2349" spans="1:14" x14ac:dyDescent="0.25">
      <c r="A2349" s="2">
        <v>2348</v>
      </c>
      <c r="B2349" s="2">
        <v>23300</v>
      </c>
      <c r="C2349" s="2" t="str">
        <f t="shared" si="36"/>
        <v>Sub Premium</v>
      </c>
      <c r="D2349" t="s">
        <v>601</v>
      </c>
      <c r="E2349" t="s">
        <v>2506</v>
      </c>
      <c r="F2349">
        <v>2019</v>
      </c>
      <c r="G2349" t="s">
        <v>14</v>
      </c>
      <c r="H2349" s="3">
        <v>18137</v>
      </c>
      <c r="I2349" t="s">
        <v>15</v>
      </c>
      <c r="J2349" t="s">
        <v>2644</v>
      </c>
      <c r="K2349">
        <v>167615506</v>
      </c>
      <c r="L2349" t="s">
        <v>422</v>
      </c>
      <c r="M2349" t="s">
        <v>18</v>
      </c>
      <c r="N2349" t="s">
        <v>343</v>
      </c>
    </row>
    <row r="2350" spans="1:14" x14ac:dyDescent="0.25">
      <c r="A2350" s="2">
        <v>2349</v>
      </c>
      <c r="B2350" s="2">
        <v>17500</v>
      </c>
      <c r="C2350" s="2" t="str">
        <f t="shared" si="36"/>
        <v>Affordable</v>
      </c>
      <c r="D2350" t="s">
        <v>601</v>
      </c>
      <c r="E2350" t="s">
        <v>2481</v>
      </c>
      <c r="F2350">
        <v>2019</v>
      </c>
      <c r="G2350" t="s">
        <v>14</v>
      </c>
      <c r="H2350" s="3">
        <v>25664</v>
      </c>
      <c r="I2350" t="s">
        <v>15</v>
      </c>
      <c r="J2350" t="s">
        <v>2645</v>
      </c>
      <c r="K2350">
        <v>167615509</v>
      </c>
      <c r="L2350" t="s">
        <v>422</v>
      </c>
      <c r="M2350" t="s">
        <v>18</v>
      </c>
      <c r="N2350" t="s">
        <v>343</v>
      </c>
    </row>
    <row r="2351" spans="1:14" x14ac:dyDescent="0.25">
      <c r="A2351" s="2">
        <v>2350</v>
      </c>
      <c r="B2351" s="2">
        <v>17100</v>
      </c>
      <c r="C2351" s="2" t="str">
        <f t="shared" si="36"/>
        <v>Affordable</v>
      </c>
      <c r="D2351" t="s">
        <v>601</v>
      </c>
      <c r="E2351" t="s">
        <v>2481</v>
      </c>
      <c r="F2351">
        <v>2019</v>
      </c>
      <c r="G2351" t="s">
        <v>14</v>
      </c>
      <c r="H2351" s="3">
        <v>31026</v>
      </c>
      <c r="I2351" t="s">
        <v>15</v>
      </c>
      <c r="J2351" t="s">
        <v>2646</v>
      </c>
      <c r="K2351">
        <v>167615512</v>
      </c>
      <c r="L2351" t="s">
        <v>422</v>
      </c>
      <c r="M2351" t="s">
        <v>18</v>
      </c>
      <c r="N2351" t="s">
        <v>343</v>
      </c>
    </row>
    <row r="2352" spans="1:14" x14ac:dyDescent="0.25">
      <c r="A2352" s="2">
        <v>2351</v>
      </c>
      <c r="B2352" s="2">
        <v>15800</v>
      </c>
      <c r="C2352" s="2" t="str">
        <f t="shared" si="36"/>
        <v>Affordable</v>
      </c>
      <c r="D2352" t="s">
        <v>601</v>
      </c>
      <c r="E2352" t="s">
        <v>2481</v>
      </c>
      <c r="F2352">
        <v>2019</v>
      </c>
      <c r="G2352" t="s">
        <v>14</v>
      </c>
      <c r="H2352" s="3">
        <v>41287</v>
      </c>
      <c r="I2352" t="s">
        <v>22</v>
      </c>
      <c r="J2352" t="s">
        <v>2647</v>
      </c>
      <c r="K2352">
        <v>167615513</v>
      </c>
      <c r="L2352" t="s">
        <v>422</v>
      </c>
      <c r="M2352" t="s">
        <v>18</v>
      </c>
      <c r="N2352" t="s">
        <v>343</v>
      </c>
    </row>
    <row r="2353" spans="1:14" x14ac:dyDescent="0.25">
      <c r="A2353" s="2">
        <v>2352</v>
      </c>
      <c r="B2353" s="2">
        <v>13600</v>
      </c>
      <c r="C2353" s="2" t="str">
        <f t="shared" si="36"/>
        <v>Affordable</v>
      </c>
      <c r="D2353" t="s">
        <v>601</v>
      </c>
      <c r="E2353" t="s">
        <v>2481</v>
      </c>
      <c r="F2353">
        <v>2019</v>
      </c>
      <c r="G2353" t="s">
        <v>14</v>
      </c>
      <c r="H2353" s="3">
        <v>43612</v>
      </c>
      <c r="I2353" t="s">
        <v>15</v>
      </c>
      <c r="J2353" t="s">
        <v>2648</v>
      </c>
      <c r="K2353">
        <v>167615514</v>
      </c>
      <c r="L2353" t="s">
        <v>422</v>
      </c>
      <c r="M2353" t="s">
        <v>18</v>
      </c>
      <c r="N2353" t="s">
        <v>343</v>
      </c>
    </row>
    <row r="2354" spans="1:14" x14ac:dyDescent="0.25">
      <c r="A2354" s="2">
        <v>2353</v>
      </c>
      <c r="B2354" s="2">
        <v>14400</v>
      </c>
      <c r="C2354" s="2" t="str">
        <f t="shared" si="36"/>
        <v>Affordable</v>
      </c>
      <c r="D2354" t="s">
        <v>601</v>
      </c>
      <c r="E2354" t="s">
        <v>2481</v>
      </c>
      <c r="F2354">
        <v>2019</v>
      </c>
      <c r="G2354" t="s">
        <v>14</v>
      </c>
      <c r="H2354" s="3">
        <v>29545</v>
      </c>
      <c r="I2354" t="s">
        <v>15</v>
      </c>
      <c r="J2354" t="s">
        <v>2649</v>
      </c>
      <c r="K2354">
        <v>167615515</v>
      </c>
      <c r="L2354" t="s">
        <v>422</v>
      </c>
      <c r="M2354" t="s">
        <v>18</v>
      </c>
      <c r="N2354" t="s">
        <v>343</v>
      </c>
    </row>
    <row r="2355" spans="1:14" x14ac:dyDescent="0.25">
      <c r="A2355" s="2">
        <v>2354</v>
      </c>
      <c r="B2355" s="2">
        <v>19800</v>
      </c>
      <c r="C2355" s="2" t="str">
        <f t="shared" si="36"/>
        <v>Affordable</v>
      </c>
      <c r="D2355" t="s">
        <v>601</v>
      </c>
      <c r="E2355" t="s">
        <v>2506</v>
      </c>
      <c r="F2355">
        <v>2019</v>
      </c>
      <c r="G2355" t="s">
        <v>14</v>
      </c>
      <c r="H2355" s="3">
        <v>24303</v>
      </c>
      <c r="I2355" t="s">
        <v>22</v>
      </c>
      <c r="J2355" t="s">
        <v>2650</v>
      </c>
      <c r="K2355">
        <v>167615516</v>
      </c>
      <c r="L2355" t="s">
        <v>422</v>
      </c>
      <c r="M2355" t="s">
        <v>18</v>
      </c>
      <c r="N2355" t="s">
        <v>343</v>
      </c>
    </row>
    <row r="2356" spans="1:14" x14ac:dyDescent="0.25">
      <c r="A2356" s="2">
        <v>2355</v>
      </c>
      <c r="B2356" s="2">
        <v>17200</v>
      </c>
      <c r="C2356" s="2" t="str">
        <f t="shared" si="36"/>
        <v>Affordable</v>
      </c>
      <c r="D2356" t="s">
        <v>601</v>
      </c>
      <c r="E2356" t="s">
        <v>2481</v>
      </c>
      <c r="F2356">
        <v>2019</v>
      </c>
      <c r="G2356" t="s">
        <v>14</v>
      </c>
      <c r="H2356" s="3">
        <v>29661</v>
      </c>
      <c r="I2356" t="s">
        <v>46</v>
      </c>
      <c r="J2356" t="s">
        <v>2651</v>
      </c>
      <c r="K2356">
        <v>167615517</v>
      </c>
      <c r="L2356" t="s">
        <v>422</v>
      </c>
      <c r="M2356" t="s">
        <v>18</v>
      </c>
      <c r="N2356" t="s">
        <v>343</v>
      </c>
    </row>
    <row r="2357" spans="1:14" x14ac:dyDescent="0.25">
      <c r="A2357" s="2">
        <v>2356</v>
      </c>
      <c r="B2357" s="2">
        <v>20300</v>
      </c>
      <c r="C2357" s="2" t="str">
        <f t="shared" si="36"/>
        <v>Sub Premium</v>
      </c>
      <c r="D2357" t="s">
        <v>601</v>
      </c>
      <c r="E2357" t="s">
        <v>2506</v>
      </c>
      <c r="F2357">
        <v>2019</v>
      </c>
      <c r="G2357" t="s">
        <v>14</v>
      </c>
      <c r="H2357" s="3">
        <v>18857</v>
      </c>
      <c r="I2357" t="s">
        <v>22</v>
      </c>
      <c r="J2357" t="s">
        <v>2652</v>
      </c>
      <c r="K2357">
        <v>167615518</v>
      </c>
      <c r="L2357" t="s">
        <v>422</v>
      </c>
      <c r="M2357" t="s">
        <v>18</v>
      </c>
      <c r="N2357" t="s">
        <v>343</v>
      </c>
    </row>
    <row r="2358" spans="1:14" x14ac:dyDescent="0.25">
      <c r="A2358" s="2">
        <v>2357</v>
      </c>
      <c r="B2358" s="2">
        <v>20500</v>
      </c>
      <c r="C2358" s="2" t="str">
        <f t="shared" si="36"/>
        <v>Sub Premium</v>
      </c>
      <c r="D2358" t="s">
        <v>601</v>
      </c>
      <c r="E2358" t="s">
        <v>2506</v>
      </c>
      <c r="F2358">
        <v>2019</v>
      </c>
      <c r="G2358" t="s">
        <v>14</v>
      </c>
      <c r="H2358" s="3">
        <v>14470</v>
      </c>
      <c r="I2358" t="s">
        <v>46</v>
      </c>
      <c r="J2358" t="s">
        <v>2653</v>
      </c>
      <c r="K2358">
        <v>167615521</v>
      </c>
      <c r="L2358" t="s">
        <v>422</v>
      </c>
      <c r="M2358" t="s">
        <v>18</v>
      </c>
      <c r="N2358" t="s">
        <v>343</v>
      </c>
    </row>
    <row r="2359" spans="1:14" x14ac:dyDescent="0.25">
      <c r="A2359" s="2">
        <v>2358</v>
      </c>
      <c r="B2359" s="2">
        <v>16500</v>
      </c>
      <c r="C2359" s="2" t="str">
        <f t="shared" si="36"/>
        <v>Affordable</v>
      </c>
      <c r="D2359" t="s">
        <v>601</v>
      </c>
      <c r="E2359" t="s">
        <v>2481</v>
      </c>
      <c r="F2359">
        <v>2019</v>
      </c>
      <c r="G2359" t="s">
        <v>14</v>
      </c>
      <c r="H2359" s="3">
        <v>42364</v>
      </c>
      <c r="I2359" t="s">
        <v>22</v>
      </c>
      <c r="J2359" t="s">
        <v>2654</v>
      </c>
      <c r="K2359">
        <v>167615522</v>
      </c>
      <c r="L2359" t="s">
        <v>422</v>
      </c>
      <c r="M2359" t="s">
        <v>18</v>
      </c>
      <c r="N2359" t="s">
        <v>343</v>
      </c>
    </row>
    <row r="2360" spans="1:14" x14ac:dyDescent="0.25">
      <c r="A2360" s="2">
        <v>2359</v>
      </c>
      <c r="B2360" s="2">
        <v>16000</v>
      </c>
      <c r="C2360" s="2" t="str">
        <f t="shared" si="36"/>
        <v>Affordable</v>
      </c>
      <c r="D2360" t="s">
        <v>601</v>
      </c>
      <c r="E2360" t="s">
        <v>2481</v>
      </c>
      <c r="F2360">
        <v>2019</v>
      </c>
      <c r="G2360" t="s">
        <v>14</v>
      </c>
      <c r="H2360" s="3">
        <v>37108</v>
      </c>
      <c r="I2360" t="s">
        <v>15</v>
      </c>
      <c r="J2360" t="s">
        <v>2655</v>
      </c>
      <c r="K2360">
        <v>167615523</v>
      </c>
      <c r="L2360" t="s">
        <v>422</v>
      </c>
      <c r="M2360" t="s">
        <v>18</v>
      </c>
      <c r="N2360" t="s">
        <v>343</v>
      </c>
    </row>
    <row r="2361" spans="1:14" x14ac:dyDescent="0.25">
      <c r="A2361" s="2">
        <v>2360</v>
      </c>
      <c r="B2361" s="2">
        <v>14600</v>
      </c>
      <c r="C2361" s="2" t="str">
        <f t="shared" si="36"/>
        <v>Affordable</v>
      </c>
      <c r="D2361" t="s">
        <v>601</v>
      </c>
      <c r="E2361" t="s">
        <v>2481</v>
      </c>
      <c r="F2361">
        <v>2019</v>
      </c>
      <c r="G2361" t="s">
        <v>14</v>
      </c>
      <c r="H2361" s="3">
        <v>26432</v>
      </c>
      <c r="I2361" t="s">
        <v>32</v>
      </c>
      <c r="J2361" t="s">
        <v>2656</v>
      </c>
      <c r="K2361">
        <v>167615526</v>
      </c>
      <c r="L2361" t="s">
        <v>422</v>
      </c>
      <c r="M2361" t="s">
        <v>18</v>
      </c>
      <c r="N2361" t="s">
        <v>343</v>
      </c>
    </row>
    <row r="2362" spans="1:14" x14ac:dyDescent="0.25">
      <c r="A2362" s="2">
        <v>2361</v>
      </c>
      <c r="B2362" s="2">
        <v>16300</v>
      </c>
      <c r="C2362" s="2" t="str">
        <f t="shared" si="36"/>
        <v>Affordable</v>
      </c>
      <c r="D2362" t="s">
        <v>601</v>
      </c>
      <c r="E2362" t="s">
        <v>2508</v>
      </c>
      <c r="F2362">
        <v>2019</v>
      </c>
      <c r="G2362" t="s">
        <v>14</v>
      </c>
      <c r="H2362" s="3">
        <v>24174</v>
      </c>
      <c r="I2362" t="s">
        <v>40</v>
      </c>
      <c r="J2362" t="s">
        <v>2657</v>
      </c>
      <c r="K2362">
        <v>167615736</v>
      </c>
      <c r="L2362" t="s">
        <v>422</v>
      </c>
      <c r="M2362" t="s">
        <v>18</v>
      </c>
      <c r="N2362" t="s">
        <v>343</v>
      </c>
    </row>
    <row r="2363" spans="1:14" x14ac:dyDescent="0.25">
      <c r="A2363" s="2">
        <v>2362</v>
      </c>
      <c r="B2363" s="2">
        <v>15400</v>
      </c>
      <c r="C2363" s="2" t="str">
        <f t="shared" si="36"/>
        <v>Affordable</v>
      </c>
      <c r="D2363" t="s">
        <v>601</v>
      </c>
      <c r="E2363" t="s">
        <v>631</v>
      </c>
      <c r="F2363">
        <v>2019</v>
      </c>
      <c r="G2363" t="s">
        <v>14</v>
      </c>
      <c r="H2363" s="3">
        <v>30756</v>
      </c>
      <c r="I2363" t="s">
        <v>22</v>
      </c>
      <c r="J2363" t="s">
        <v>2658</v>
      </c>
      <c r="K2363">
        <v>167615737</v>
      </c>
      <c r="L2363" t="s">
        <v>422</v>
      </c>
      <c r="M2363" t="s">
        <v>18</v>
      </c>
      <c r="N2363" t="s">
        <v>343</v>
      </c>
    </row>
    <row r="2364" spans="1:14" x14ac:dyDescent="0.25">
      <c r="A2364" s="2">
        <v>2363</v>
      </c>
      <c r="B2364" s="2">
        <v>15800</v>
      </c>
      <c r="C2364" s="2" t="str">
        <f t="shared" si="36"/>
        <v>Affordable</v>
      </c>
      <c r="D2364" t="s">
        <v>601</v>
      </c>
      <c r="E2364" t="s">
        <v>2508</v>
      </c>
      <c r="F2364">
        <v>2019</v>
      </c>
      <c r="G2364" t="s">
        <v>14</v>
      </c>
      <c r="H2364" s="3">
        <v>32473</v>
      </c>
      <c r="I2364" t="s">
        <v>32</v>
      </c>
      <c r="J2364" t="s">
        <v>2659</v>
      </c>
      <c r="K2364">
        <v>167615738</v>
      </c>
      <c r="L2364" t="s">
        <v>422</v>
      </c>
      <c r="M2364" t="s">
        <v>18</v>
      </c>
      <c r="N2364" t="s">
        <v>343</v>
      </c>
    </row>
    <row r="2365" spans="1:14" x14ac:dyDescent="0.25">
      <c r="A2365" s="2">
        <v>2364</v>
      </c>
      <c r="B2365" s="2">
        <v>15800</v>
      </c>
      <c r="C2365" s="2" t="str">
        <f t="shared" si="36"/>
        <v>Affordable</v>
      </c>
      <c r="D2365" t="s">
        <v>601</v>
      </c>
      <c r="E2365" t="s">
        <v>631</v>
      </c>
      <c r="F2365">
        <v>2019</v>
      </c>
      <c r="G2365" t="s">
        <v>14</v>
      </c>
      <c r="H2365" s="3">
        <v>22947</v>
      </c>
      <c r="I2365" t="s">
        <v>32</v>
      </c>
      <c r="J2365" t="s">
        <v>2660</v>
      </c>
      <c r="K2365">
        <v>167615740</v>
      </c>
      <c r="L2365" t="s">
        <v>422</v>
      </c>
      <c r="M2365" t="s">
        <v>18</v>
      </c>
      <c r="N2365" t="s">
        <v>343</v>
      </c>
    </row>
    <row r="2366" spans="1:14" x14ac:dyDescent="0.25">
      <c r="A2366" s="2">
        <v>2365</v>
      </c>
      <c r="B2366" s="2">
        <v>21400</v>
      </c>
      <c r="C2366" s="2" t="str">
        <f t="shared" si="36"/>
        <v>Sub Premium</v>
      </c>
      <c r="D2366" t="s">
        <v>601</v>
      </c>
      <c r="E2366" t="s">
        <v>2605</v>
      </c>
      <c r="F2366">
        <v>2018</v>
      </c>
      <c r="G2366" t="s">
        <v>14</v>
      </c>
      <c r="H2366" s="3">
        <v>17127</v>
      </c>
      <c r="I2366" t="s">
        <v>40</v>
      </c>
      <c r="J2366" t="s">
        <v>2661</v>
      </c>
      <c r="K2366">
        <v>167753273</v>
      </c>
      <c r="L2366" t="s">
        <v>29</v>
      </c>
      <c r="M2366" t="s">
        <v>18</v>
      </c>
      <c r="N2366" t="s">
        <v>186</v>
      </c>
    </row>
    <row r="2367" spans="1:14" x14ac:dyDescent="0.25">
      <c r="A2367" s="2">
        <v>2366</v>
      </c>
      <c r="B2367" s="2">
        <v>15300</v>
      </c>
      <c r="C2367" s="2" t="str">
        <f t="shared" si="36"/>
        <v>Affordable</v>
      </c>
      <c r="D2367" t="s">
        <v>601</v>
      </c>
      <c r="E2367" t="s">
        <v>2662</v>
      </c>
      <c r="F2367">
        <v>2019</v>
      </c>
      <c r="G2367" t="s">
        <v>14</v>
      </c>
      <c r="H2367" s="3">
        <v>20793</v>
      </c>
      <c r="I2367" t="s">
        <v>46</v>
      </c>
      <c r="J2367" t="s">
        <v>2663</v>
      </c>
      <c r="K2367">
        <v>167615741</v>
      </c>
      <c r="L2367" t="s">
        <v>422</v>
      </c>
      <c r="M2367" t="s">
        <v>18</v>
      </c>
      <c r="N2367" t="s">
        <v>343</v>
      </c>
    </row>
    <row r="2368" spans="1:14" x14ac:dyDescent="0.25">
      <c r="A2368" s="2">
        <v>2367</v>
      </c>
      <c r="B2368" s="2">
        <v>20100</v>
      </c>
      <c r="C2368" s="2" t="str">
        <f t="shared" si="36"/>
        <v>Sub Premium</v>
      </c>
      <c r="D2368" t="s">
        <v>601</v>
      </c>
      <c r="E2368" t="s">
        <v>2530</v>
      </c>
      <c r="F2368">
        <v>2019</v>
      </c>
      <c r="G2368" t="s">
        <v>14</v>
      </c>
      <c r="H2368" s="3">
        <v>32519</v>
      </c>
      <c r="I2368" t="s">
        <v>15</v>
      </c>
      <c r="J2368" t="s">
        <v>2664</v>
      </c>
      <c r="K2368">
        <v>167615742</v>
      </c>
      <c r="L2368" t="s">
        <v>422</v>
      </c>
      <c r="M2368" t="s">
        <v>18</v>
      </c>
      <c r="N2368" t="s">
        <v>343</v>
      </c>
    </row>
    <row r="2369" spans="1:14" x14ac:dyDescent="0.25">
      <c r="A2369" s="2">
        <v>2368</v>
      </c>
      <c r="B2369" s="2">
        <v>11300</v>
      </c>
      <c r="C2369" s="2" t="str">
        <f t="shared" si="36"/>
        <v>Affordable</v>
      </c>
      <c r="D2369" t="s">
        <v>601</v>
      </c>
      <c r="E2369" t="s">
        <v>2479</v>
      </c>
      <c r="F2369">
        <v>2019</v>
      </c>
      <c r="G2369" t="s">
        <v>14</v>
      </c>
      <c r="H2369" s="3">
        <v>26930</v>
      </c>
      <c r="I2369" t="s">
        <v>46</v>
      </c>
      <c r="J2369" t="s">
        <v>2665</v>
      </c>
      <c r="K2369">
        <v>167615743</v>
      </c>
      <c r="L2369" t="s">
        <v>422</v>
      </c>
      <c r="M2369" t="s">
        <v>18</v>
      </c>
      <c r="N2369" t="s">
        <v>343</v>
      </c>
    </row>
    <row r="2370" spans="1:14" x14ac:dyDescent="0.25">
      <c r="A2370" s="2">
        <v>2369</v>
      </c>
      <c r="B2370" s="2">
        <v>10700</v>
      </c>
      <c r="C2370" s="2" t="str">
        <f t="shared" ref="C2370:C2433" si="37">IF(B2370&gt;=55000, "Premium", IF(B2370&gt;=20000, "Sub Premium", "Affordable"))</f>
        <v>Affordable</v>
      </c>
      <c r="D2370" t="s">
        <v>601</v>
      </c>
      <c r="E2370" t="s">
        <v>2479</v>
      </c>
      <c r="F2370">
        <v>2019</v>
      </c>
      <c r="G2370" t="s">
        <v>14</v>
      </c>
      <c r="H2370" s="3">
        <v>40839</v>
      </c>
      <c r="I2370" t="s">
        <v>15</v>
      </c>
      <c r="J2370" t="s">
        <v>2666</v>
      </c>
      <c r="K2370">
        <v>167615744</v>
      </c>
      <c r="L2370" t="s">
        <v>422</v>
      </c>
      <c r="M2370" t="s">
        <v>18</v>
      </c>
      <c r="N2370" t="s">
        <v>343</v>
      </c>
    </row>
    <row r="2371" spans="1:14" x14ac:dyDescent="0.25">
      <c r="A2371" s="2">
        <v>2370</v>
      </c>
      <c r="B2371" s="2">
        <v>16000</v>
      </c>
      <c r="C2371" s="2" t="str">
        <f t="shared" si="37"/>
        <v>Affordable</v>
      </c>
      <c r="D2371" t="s">
        <v>601</v>
      </c>
      <c r="E2371" t="s">
        <v>2508</v>
      </c>
      <c r="F2371">
        <v>2018</v>
      </c>
      <c r="G2371" t="s">
        <v>14</v>
      </c>
      <c r="H2371" s="3">
        <v>44732</v>
      </c>
      <c r="I2371" t="s">
        <v>96</v>
      </c>
      <c r="J2371" t="s">
        <v>2667</v>
      </c>
      <c r="K2371">
        <v>167753283</v>
      </c>
      <c r="L2371" t="s">
        <v>128</v>
      </c>
      <c r="M2371" t="s">
        <v>18</v>
      </c>
      <c r="N2371" t="s">
        <v>186</v>
      </c>
    </row>
    <row r="2372" spans="1:14" x14ac:dyDescent="0.25">
      <c r="A2372" s="2">
        <v>2371</v>
      </c>
      <c r="B2372" s="2">
        <v>16600</v>
      </c>
      <c r="C2372" s="2" t="str">
        <f t="shared" si="37"/>
        <v>Affordable</v>
      </c>
      <c r="D2372" t="s">
        <v>601</v>
      </c>
      <c r="E2372" t="s">
        <v>2508</v>
      </c>
      <c r="F2372">
        <v>2019</v>
      </c>
      <c r="G2372" t="s">
        <v>14</v>
      </c>
      <c r="H2372" s="3">
        <v>19292</v>
      </c>
      <c r="I2372" t="s">
        <v>40</v>
      </c>
      <c r="J2372" t="s">
        <v>2668</v>
      </c>
      <c r="K2372">
        <v>167615745</v>
      </c>
      <c r="L2372" t="s">
        <v>422</v>
      </c>
      <c r="M2372" t="s">
        <v>18</v>
      </c>
      <c r="N2372" t="s">
        <v>343</v>
      </c>
    </row>
    <row r="2373" spans="1:14" x14ac:dyDescent="0.25">
      <c r="A2373" s="2">
        <v>2372</v>
      </c>
      <c r="B2373" s="2">
        <v>15800</v>
      </c>
      <c r="C2373" s="2" t="str">
        <f t="shared" si="37"/>
        <v>Affordable</v>
      </c>
      <c r="D2373" t="s">
        <v>601</v>
      </c>
      <c r="E2373" t="s">
        <v>631</v>
      </c>
      <c r="F2373">
        <v>2019</v>
      </c>
      <c r="G2373" t="s">
        <v>14</v>
      </c>
      <c r="H2373" s="3">
        <v>24155</v>
      </c>
      <c r="I2373" t="s">
        <v>46</v>
      </c>
      <c r="J2373" t="s">
        <v>2669</v>
      </c>
      <c r="K2373">
        <v>167615746</v>
      </c>
      <c r="L2373" t="s">
        <v>422</v>
      </c>
      <c r="M2373" t="s">
        <v>18</v>
      </c>
      <c r="N2373" t="s">
        <v>343</v>
      </c>
    </row>
    <row r="2374" spans="1:14" x14ac:dyDescent="0.25">
      <c r="A2374" s="2">
        <v>2373</v>
      </c>
      <c r="B2374" s="2">
        <v>11600</v>
      </c>
      <c r="C2374" s="2" t="str">
        <f t="shared" si="37"/>
        <v>Affordable</v>
      </c>
      <c r="D2374" t="s">
        <v>601</v>
      </c>
      <c r="E2374" t="s">
        <v>2479</v>
      </c>
      <c r="F2374">
        <v>2019</v>
      </c>
      <c r="G2374" t="s">
        <v>14</v>
      </c>
      <c r="H2374" s="3">
        <v>33369</v>
      </c>
      <c r="I2374" t="s">
        <v>15</v>
      </c>
      <c r="J2374" t="s">
        <v>2670</v>
      </c>
      <c r="K2374">
        <v>167615747</v>
      </c>
      <c r="L2374" t="s">
        <v>422</v>
      </c>
      <c r="M2374" t="s">
        <v>18</v>
      </c>
      <c r="N2374" t="s">
        <v>343</v>
      </c>
    </row>
    <row r="2375" spans="1:14" x14ac:dyDescent="0.25">
      <c r="A2375" s="2">
        <v>2374</v>
      </c>
      <c r="B2375" s="2">
        <v>15000</v>
      </c>
      <c r="C2375" s="2" t="str">
        <f t="shared" si="37"/>
        <v>Affordable</v>
      </c>
      <c r="D2375" t="s">
        <v>601</v>
      </c>
      <c r="E2375" t="s">
        <v>2508</v>
      </c>
      <c r="F2375">
        <v>2017</v>
      </c>
      <c r="G2375" t="s">
        <v>14</v>
      </c>
      <c r="H2375" s="3">
        <v>28918</v>
      </c>
      <c r="I2375" t="s">
        <v>37</v>
      </c>
      <c r="J2375" t="s">
        <v>2671</v>
      </c>
      <c r="K2375">
        <v>167753299</v>
      </c>
      <c r="L2375" t="s">
        <v>34</v>
      </c>
      <c r="M2375" t="s">
        <v>18</v>
      </c>
      <c r="N2375" t="s">
        <v>186</v>
      </c>
    </row>
    <row r="2376" spans="1:14" x14ac:dyDescent="0.25">
      <c r="A2376" s="2">
        <v>2375</v>
      </c>
      <c r="B2376" s="2">
        <v>17600</v>
      </c>
      <c r="C2376" s="2" t="str">
        <f t="shared" si="37"/>
        <v>Affordable</v>
      </c>
      <c r="D2376" t="s">
        <v>601</v>
      </c>
      <c r="E2376" t="s">
        <v>2508</v>
      </c>
      <c r="F2376">
        <v>2019</v>
      </c>
      <c r="G2376" t="s">
        <v>14</v>
      </c>
      <c r="H2376" s="3">
        <v>21623</v>
      </c>
      <c r="I2376" t="s">
        <v>32</v>
      </c>
      <c r="J2376" t="s">
        <v>2672</v>
      </c>
      <c r="K2376">
        <v>167615748</v>
      </c>
      <c r="L2376" t="s">
        <v>422</v>
      </c>
      <c r="M2376" t="s">
        <v>18</v>
      </c>
      <c r="N2376" t="s">
        <v>343</v>
      </c>
    </row>
    <row r="2377" spans="1:14" x14ac:dyDescent="0.25">
      <c r="A2377" s="2">
        <v>2376</v>
      </c>
      <c r="B2377" s="2">
        <v>36300</v>
      </c>
      <c r="C2377" s="2" t="str">
        <f t="shared" si="37"/>
        <v>Sub Premium</v>
      </c>
      <c r="D2377" t="s">
        <v>601</v>
      </c>
      <c r="E2377" t="s">
        <v>2673</v>
      </c>
      <c r="F2377">
        <v>2017</v>
      </c>
      <c r="G2377" t="s">
        <v>14</v>
      </c>
      <c r="H2377" s="3">
        <v>16224</v>
      </c>
      <c r="I2377" t="s">
        <v>40</v>
      </c>
      <c r="J2377" t="s">
        <v>2674</v>
      </c>
      <c r="K2377">
        <v>167753308</v>
      </c>
      <c r="L2377" t="s">
        <v>34</v>
      </c>
      <c r="M2377" t="s">
        <v>18</v>
      </c>
      <c r="N2377" t="s">
        <v>186</v>
      </c>
    </row>
    <row r="2378" spans="1:14" x14ac:dyDescent="0.25">
      <c r="A2378" s="2">
        <v>2377</v>
      </c>
      <c r="B2378" s="2">
        <v>15600</v>
      </c>
      <c r="C2378" s="2" t="str">
        <f t="shared" si="37"/>
        <v>Affordable</v>
      </c>
      <c r="D2378" t="s">
        <v>601</v>
      </c>
      <c r="E2378" t="s">
        <v>631</v>
      </c>
      <c r="F2378">
        <v>2019</v>
      </c>
      <c r="G2378" t="s">
        <v>14</v>
      </c>
      <c r="H2378" s="3">
        <v>26406</v>
      </c>
      <c r="I2378" t="s">
        <v>22</v>
      </c>
      <c r="J2378" t="s">
        <v>2675</v>
      </c>
      <c r="K2378">
        <v>167615749</v>
      </c>
      <c r="L2378" t="s">
        <v>422</v>
      </c>
      <c r="M2378" t="s">
        <v>18</v>
      </c>
      <c r="N2378" t="s">
        <v>343</v>
      </c>
    </row>
    <row r="2379" spans="1:14" x14ac:dyDescent="0.25">
      <c r="A2379" s="2">
        <v>2378</v>
      </c>
      <c r="B2379" s="2">
        <v>14000</v>
      </c>
      <c r="C2379" s="2" t="str">
        <f t="shared" si="37"/>
        <v>Affordable</v>
      </c>
      <c r="D2379" t="s">
        <v>601</v>
      </c>
      <c r="E2379" t="s">
        <v>2508</v>
      </c>
      <c r="F2379">
        <v>2017</v>
      </c>
      <c r="G2379" t="s">
        <v>14</v>
      </c>
      <c r="H2379" s="3">
        <v>27790</v>
      </c>
      <c r="I2379" t="s">
        <v>331</v>
      </c>
      <c r="J2379" t="s">
        <v>2676</v>
      </c>
      <c r="K2379">
        <v>167753310</v>
      </c>
      <c r="L2379" t="s">
        <v>34</v>
      </c>
      <c r="M2379" t="s">
        <v>18</v>
      </c>
      <c r="N2379" t="s">
        <v>186</v>
      </c>
    </row>
    <row r="2380" spans="1:14" x14ac:dyDescent="0.25">
      <c r="A2380" s="2">
        <v>2379</v>
      </c>
      <c r="B2380" s="2">
        <v>16600</v>
      </c>
      <c r="C2380" s="2" t="str">
        <f t="shared" si="37"/>
        <v>Affordable</v>
      </c>
      <c r="D2380" t="s">
        <v>601</v>
      </c>
      <c r="E2380" t="s">
        <v>2508</v>
      </c>
      <c r="F2380">
        <v>2019</v>
      </c>
      <c r="G2380" t="s">
        <v>14</v>
      </c>
      <c r="H2380" s="3">
        <v>19182</v>
      </c>
      <c r="I2380" t="s">
        <v>15</v>
      </c>
      <c r="J2380" t="s">
        <v>2677</v>
      </c>
      <c r="K2380">
        <v>167615750</v>
      </c>
      <c r="L2380" t="s">
        <v>422</v>
      </c>
      <c r="M2380" t="s">
        <v>18</v>
      </c>
      <c r="N2380" t="s">
        <v>343</v>
      </c>
    </row>
    <row r="2381" spans="1:14" x14ac:dyDescent="0.25">
      <c r="A2381" s="2">
        <v>2380</v>
      </c>
      <c r="B2381" s="2">
        <v>12600</v>
      </c>
      <c r="C2381" s="2" t="str">
        <f t="shared" si="37"/>
        <v>Affordable</v>
      </c>
      <c r="D2381" t="s">
        <v>601</v>
      </c>
      <c r="E2381" t="s">
        <v>2479</v>
      </c>
      <c r="F2381">
        <v>2017</v>
      </c>
      <c r="G2381" t="s">
        <v>14</v>
      </c>
      <c r="H2381" s="3">
        <v>11837</v>
      </c>
      <c r="I2381" t="s">
        <v>46</v>
      </c>
      <c r="J2381" t="s">
        <v>2678</v>
      </c>
      <c r="K2381">
        <v>167753312</v>
      </c>
      <c r="L2381" t="s">
        <v>24</v>
      </c>
      <c r="M2381" t="s">
        <v>18</v>
      </c>
      <c r="N2381" t="s">
        <v>186</v>
      </c>
    </row>
    <row r="2382" spans="1:14" x14ac:dyDescent="0.25">
      <c r="A2382" s="2">
        <v>2381</v>
      </c>
      <c r="B2382" s="2">
        <v>20900</v>
      </c>
      <c r="C2382" s="2" t="str">
        <f t="shared" si="37"/>
        <v>Sub Premium</v>
      </c>
      <c r="D2382" t="s">
        <v>601</v>
      </c>
      <c r="E2382" t="s">
        <v>2530</v>
      </c>
      <c r="F2382">
        <v>2019</v>
      </c>
      <c r="G2382" t="s">
        <v>14</v>
      </c>
      <c r="H2382" s="3">
        <v>21774</v>
      </c>
      <c r="I2382" t="s">
        <v>15</v>
      </c>
      <c r="J2382" t="s">
        <v>2679</v>
      </c>
      <c r="K2382">
        <v>167615751</v>
      </c>
      <c r="L2382" t="s">
        <v>422</v>
      </c>
      <c r="M2382" t="s">
        <v>18</v>
      </c>
      <c r="N2382" t="s">
        <v>343</v>
      </c>
    </row>
    <row r="2383" spans="1:14" x14ac:dyDescent="0.25">
      <c r="A2383" s="2">
        <v>2382</v>
      </c>
      <c r="B2383" s="2">
        <v>12700</v>
      </c>
      <c r="C2383" s="2" t="str">
        <f t="shared" si="37"/>
        <v>Affordable</v>
      </c>
      <c r="D2383" t="s">
        <v>601</v>
      </c>
      <c r="E2383" t="s">
        <v>31</v>
      </c>
      <c r="F2383">
        <v>2017</v>
      </c>
      <c r="G2383" t="s">
        <v>14</v>
      </c>
      <c r="H2383" s="3">
        <v>17738</v>
      </c>
      <c r="I2383" t="s">
        <v>15</v>
      </c>
      <c r="J2383" t="s">
        <v>2680</v>
      </c>
      <c r="K2383">
        <v>167753319</v>
      </c>
      <c r="L2383" t="s">
        <v>24</v>
      </c>
      <c r="M2383" t="s">
        <v>18</v>
      </c>
      <c r="N2383" t="s">
        <v>186</v>
      </c>
    </row>
    <row r="2384" spans="1:14" x14ac:dyDescent="0.25">
      <c r="A2384" s="2">
        <v>2383</v>
      </c>
      <c r="B2384" s="2">
        <v>15600</v>
      </c>
      <c r="C2384" s="2" t="str">
        <f t="shared" si="37"/>
        <v>Affordable</v>
      </c>
      <c r="D2384" t="s">
        <v>601</v>
      </c>
      <c r="E2384" t="s">
        <v>631</v>
      </c>
      <c r="F2384">
        <v>2019</v>
      </c>
      <c r="G2384" t="s">
        <v>14</v>
      </c>
      <c r="H2384" s="3">
        <v>27206</v>
      </c>
      <c r="I2384" t="s">
        <v>40</v>
      </c>
      <c r="J2384" t="s">
        <v>2681</v>
      </c>
      <c r="K2384">
        <v>167615752</v>
      </c>
      <c r="L2384" t="s">
        <v>422</v>
      </c>
      <c r="M2384" t="s">
        <v>18</v>
      </c>
      <c r="N2384" t="s">
        <v>343</v>
      </c>
    </row>
    <row r="2385" spans="1:14" x14ac:dyDescent="0.25">
      <c r="A2385" s="2">
        <v>2384</v>
      </c>
      <c r="B2385" s="2">
        <v>18900</v>
      </c>
      <c r="C2385" s="2" t="str">
        <f t="shared" si="37"/>
        <v>Affordable</v>
      </c>
      <c r="D2385" t="s">
        <v>601</v>
      </c>
      <c r="E2385" t="s">
        <v>2508</v>
      </c>
      <c r="F2385">
        <v>2019</v>
      </c>
      <c r="G2385" t="s">
        <v>14</v>
      </c>
      <c r="H2385" s="3">
        <v>20508</v>
      </c>
      <c r="I2385" t="s">
        <v>22</v>
      </c>
      <c r="J2385" t="s">
        <v>2682</v>
      </c>
      <c r="K2385">
        <v>167615753</v>
      </c>
      <c r="L2385" t="s">
        <v>422</v>
      </c>
      <c r="M2385" t="s">
        <v>18</v>
      </c>
      <c r="N2385" t="s">
        <v>343</v>
      </c>
    </row>
    <row r="2386" spans="1:14" x14ac:dyDescent="0.25">
      <c r="A2386" s="2">
        <v>2385</v>
      </c>
      <c r="B2386" s="2">
        <v>15700</v>
      </c>
      <c r="C2386" s="2" t="str">
        <f t="shared" si="37"/>
        <v>Affordable</v>
      </c>
      <c r="D2386" t="s">
        <v>601</v>
      </c>
      <c r="E2386" t="s">
        <v>631</v>
      </c>
      <c r="F2386">
        <v>2019</v>
      </c>
      <c r="G2386" t="s">
        <v>14</v>
      </c>
      <c r="H2386" s="3">
        <v>24987</v>
      </c>
      <c r="I2386" t="s">
        <v>32</v>
      </c>
      <c r="J2386" t="s">
        <v>2683</v>
      </c>
      <c r="K2386">
        <v>167615754</v>
      </c>
      <c r="L2386" t="s">
        <v>422</v>
      </c>
      <c r="M2386" t="s">
        <v>18</v>
      </c>
      <c r="N2386" t="s">
        <v>343</v>
      </c>
    </row>
    <row r="2387" spans="1:14" x14ac:dyDescent="0.25">
      <c r="A2387" s="2">
        <v>2386</v>
      </c>
      <c r="B2387" s="2">
        <v>21900</v>
      </c>
      <c r="C2387" s="2" t="str">
        <f t="shared" si="37"/>
        <v>Sub Premium</v>
      </c>
      <c r="D2387" t="s">
        <v>601</v>
      </c>
      <c r="E2387" t="s">
        <v>2530</v>
      </c>
      <c r="F2387">
        <v>2019</v>
      </c>
      <c r="G2387" t="s">
        <v>14</v>
      </c>
      <c r="H2387" s="3">
        <v>21273</v>
      </c>
      <c r="I2387" t="s">
        <v>46</v>
      </c>
      <c r="J2387" t="s">
        <v>2684</v>
      </c>
      <c r="K2387">
        <v>167615755</v>
      </c>
      <c r="L2387" t="s">
        <v>422</v>
      </c>
      <c r="M2387" t="s">
        <v>18</v>
      </c>
      <c r="N2387" t="s">
        <v>343</v>
      </c>
    </row>
    <row r="2388" spans="1:14" x14ac:dyDescent="0.25">
      <c r="A2388" s="2">
        <v>2387</v>
      </c>
      <c r="B2388" s="2">
        <v>21700</v>
      </c>
      <c r="C2388" s="2" t="str">
        <f t="shared" si="37"/>
        <v>Sub Premium</v>
      </c>
      <c r="D2388" t="s">
        <v>601</v>
      </c>
      <c r="E2388" t="s">
        <v>2530</v>
      </c>
      <c r="F2388">
        <v>2019</v>
      </c>
      <c r="G2388" t="s">
        <v>14</v>
      </c>
      <c r="H2388" s="3">
        <v>23863</v>
      </c>
      <c r="I2388" t="s">
        <v>15</v>
      </c>
      <c r="J2388" t="s">
        <v>2685</v>
      </c>
      <c r="K2388">
        <v>167615756</v>
      </c>
      <c r="L2388" t="s">
        <v>422</v>
      </c>
      <c r="M2388" t="s">
        <v>18</v>
      </c>
      <c r="N2388" t="s">
        <v>343</v>
      </c>
    </row>
    <row r="2389" spans="1:14" x14ac:dyDescent="0.25">
      <c r="A2389" s="2">
        <v>2388</v>
      </c>
      <c r="B2389" s="2">
        <v>14600</v>
      </c>
      <c r="C2389" s="2" t="str">
        <f t="shared" si="37"/>
        <v>Affordable</v>
      </c>
      <c r="D2389" t="s">
        <v>601</v>
      </c>
      <c r="E2389" t="s">
        <v>2508</v>
      </c>
      <c r="F2389">
        <v>2016</v>
      </c>
      <c r="G2389" t="s">
        <v>14</v>
      </c>
      <c r="H2389" s="3">
        <v>31566</v>
      </c>
      <c r="I2389" t="s">
        <v>46</v>
      </c>
      <c r="J2389" t="s">
        <v>2686</v>
      </c>
      <c r="K2389">
        <v>167753610</v>
      </c>
      <c r="L2389" t="s">
        <v>34</v>
      </c>
      <c r="M2389" t="s">
        <v>18</v>
      </c>
      <c r="N2389" t="s">
        <v>186</v>
      </c>
    </row>
    <row r="2390" spans="1:14" x14ac:dyDescent="0.25">
      <c r="A2390" s="2">
        <v>2389</v>
      </c>
      <c r="B2390" s="2">
        <v>12000</v>
      </c>
      <c r="C2390" s="2" t="str">
        <f t="shared" si="37"/>
        <v>Affordable</v>
      </c>
      <c r="D2390" t="s">
        <v>601</v>
      </c>
      <c r="E2390" t="s">
        <v>2479</v>
      </c>
      <c r="F2390">
        <v>2019</v>
      </c>
      <c r="G2390" t="s">
        <v>14</v>
      </c>
      <c r="H2390" s="3">
        <v>25261</v>
      </c>
      <c r="I2390" t="s">
        <v>46</v>
      </c>
      <c r="J2390" t="s">
        <v>2687</v>
      </c>
      <c r="K2390">
        <v>167615757</v>
      </c>
      <c r="L2390" t="s">
        <v>422</v>
      </c>
      <c r="M2390" t="s">
        <v>18</v>
      </c>
      <c r="N2390" t="s">
        <v>343</v>
      </c>
    </row>
    <row r="2391" spans="1:14" x14ac:dyDescent="0.25">
      <c r="A2391" s="2">
        <v>2390</v>
      </c>
      <c r="B2391" s="2">
        <v>21000</v>
      </c>
      <c r="C2391" s="2" t="str">
        <f t="shared" si="37"/>
        <v>Sub Premium</v>
      </c>
      <c r="D2391" t="s">
        <v>601</v>
      </c>
      <c r="E2391" t="s">
        <v>2530</v>
      </c>
      <c r="F2391">
        <v>2019</v>
      </c>
      <c r="G2391" t="s">
        <v>14</v>
      </c>
      <c r="H2391" s="3">
        <v>20628</v>
      </c>
      <c r="I2391" t="s">
        <v>22</v>
      </c>
      <c r="J2391" t="s">
        <v>2688</v>
      </c>
      <c r="K2391">
        <v>167615758</v>
      </c>
      <c r="L2391" t="s">
        <v>422</v>
      </c>
      <c r="M2391" t="s">
        <v>18</v>
      </c>
      <c r="N2391" t="s">
        <v>343</v>
      </c>
    </row>
    <row r="2392" spans="1:14" x14ac:dyDescent="0.25">
      <c r="A2392" s="2">
        <v>2391</v>
      </c>
      <c r="B2392" s="2">
        <v>12500</v>
      </c>
      <c r="C2392" s="2" t="str">
        <f t="shared" si="37"/>
        <v>Affordable</v>
      </c>
      <c r="D2392" t="s">
        <v>601</v>
      </c>
      <c r="E2392" t="s">
        <v>31</v>
      </c>
      <c r="F2392">
        <v>2017</v>
      </c>
      <c r="G2392" t="s">
        <v>14</v>
      </c>
      <c r="H2392" s="3">
        <v>48765</v>
      </c>
      <c r="I2392" t="s">
        <v>32</v>
      </c>
      <c r="J2392" t="s">
        <v>2689</v>
      </c>
      <c r="K2392">
        <v>167754110</v>
      </c>
      <c r="L2392" t="s">
        <v>95</v>
      </c>
      <c r="M2392" t="s">
        <v>18</v>
      </c>
      <c r="N2392" t="s">
        <v>30</v>
      </c>
    </row>
    <row r="2393" spans="1:14" x14ac:dyDescent="0.25">
      <c r="A2393" s="2">
        <v>2392</v>
      </c>
      <c r="B2393" s="2">
        <v>15900</v>
      </c>
      <c r="C2393" s="2" t="str">
        <f t="shared" si="37"/>
        <v>Affordable</v>
      </c>
      <c r="D2393" t="s">
        <v>601</v>
      </c>
      <c r="E2393" t="s">
        <v>2508</v>
      </c>
      <c r="F2393">
        <v>2019</v>
      </c>
      <c r="G2393" t="s">
        <v>14</v>
      </c>
      <c r="H2393" s="3">
        <v>30645</v>
      </c>
      <c r="I2393" t="s">
        <v>22</v>
      </c>
      <c r="J2393" t="s">
        <v>2690</v>
      </c>
      <c r="K2393">
        <v>167615759</v>
      </c>
      <c r="L2393" t="s">
        <v>422</v>
      </c>
      <c r="M2393" t="s">
        <v>18</v>
      </c>
      <c r="N2393" t="s">
        <v>343</v>
      </c>
    </row>
    <row r="2394" spans="1:14" x14ac:dyDescent="0.25">
      <c r="A2394" s="2">
        <v>2393</v>
      </c>
      <c r="B2394" s="2">
        <v>11800</v>
      </c>
      <c r="C2394" s="2" t="str">
        <f t="shared" si="37"/>
        <v>Affordable</v>
      </c>
      <c r="D2394" t="s">
        <v>601</v>
      </c>
      <c r="E2394" t="s">
        <v>31</v>
      </c>
      <c r="F2394">
        <v>2017</v>
      </c>
      <c r="G2394" t="s">
        <v>14</v>
      </c>
      <c r="H2394" s="3">
        <v>60158</v>
      </c>
      <c r="I2394" t="s">
        <v>37</v>
      </c>
      <c r="J2394" t="s">
        <v>2691</v>
      </c>
      <c r="K2394">
        <v>167754120</v>
      </c>
      <c r="L2394" t="s">
        <v>95</v>
      </c>
      <c r="M2394" t="s">
        <v>18</v>
      </c>
      <c r="N2394" t="s">
        <v>114</v>
      </c>
    </row>
    <row r="2395" spans="1:14" x14ac:dyDescent="0.25">
      <c r="A2395" s="2">
        <v>2394</v>
      </c>
      <c r="B2395" s="2">
        <v>9900</v>
      </c>
      <c r="C2395" s="2" t="str">
        <f t="shared" si="37"/>
        <v>Affordable</v>
      </c>
      <c r="D2395" t="s">
        <v>601</v>
      </c>
      <c r="E2395" t="s">
        <v>2513</v>
      </c>
      <c r="F2395">
        <v>2019</v>
      </c>
      <c r="G2395" t="s">
        <v>14</v>
      </c>
      <c r="H2395" s="3">
        <v>39985</v>
      </c>
      <c r="I2395" t="s">
        <v>32</v>
      </c>
      <c r="J2395" t="s">
        <v>2692</v>
      </c>
      <c r="K2395">
        <v>167615760</v>
      </c>
      <c r="L2395" t="s">
        <v>422</v>
      </c>
      <c r="M2395" t="s">
        <v>18</v>
      </c>
      <c r="N2395" t="s">
        <v>343</v>
      </c>
    </row>
    <row r="2396" spans="1:14" x14ac:dyDescent="0.25">
      <c r="A2396" s="2">
        <v>2395</v>
      </c>
      <c r="B2396" s="2">
        <v>10600</v>
      </c>
      <c r="C2396" s="2" t="str">
        <f t="shared" si="37"/>
        <v>Affordable</v>
      </c>
      <c r="D2396" t="s">
        <v>601</v>
      </c>
      <c r="E2396" t="s">
        <v>2479</v>
      </c>
      <c r="F2396">
        <v>2018</v>
      </c>
      <c r="G2396" t="s">
        <v>14</v>
      </c>
      <c r="H2396" s="3">
        <v>39208</v>
      </c>
      <c r="I2396" t="s">
        <v>15</v>
      </c>
      <c r="J2396" t="s">
        <v>2693</v>
      </c>
      <c r="K2396">
        <v>167615915</v>
      </c>
      <c r="L2396" t="s">
        <v>422</v>
      </c>
      <c r="M2396" t="s">
        <v>18</v>
      </c>
      <c r="N2396" t="s">
        <v>343</v>
      </c>
    </row>
    <row r="2397" spans="1:14" x14ac:dyDescent="0.25">
      <c r="A2397" s="2">
        <v>2396</v>
      </c>
      <c r="B2397" s="2">
        <v>10100</v>
      </c>
      <c r="C2397" s="2" t="str">
        <f t="shared" si="37"/>
        <v>Affordable</v>
      </c>
      <c r="D2397" t="s">
        <v>601</v>
      </c>
      <c r="E2397" t="s">
        <v>2479</v>
      </c>
      <c r="F2397">
        <v>2018</v>
      </c>
      <c r="G2397" t="s">
        <v>14</v>
      </c>
      <c r="H2397" s="3">
        <v>45080</v>
      </c>
      <c r="I2397" t="s">
        <v>15</v>
      </c>
      <c r="J2397" t="s">
        <v>2694</v>
      </c>
      <c r="K2397">
        <v>167615916</v>
      </c>
      <c r="L2397" t="s">
        <v>422</v>
      </c>
      <c r="M2397" t="s">
        <v>18</v>
      </c>
      <c r="N2397" t="s">
        <v>343</v>
      </c>
    </row>
    <row r="2398" spans="1:14" x14ac:dyDescent="0.25">
      <c r="A2398" s="2">
        <v>2397</v>
      </c>
      <c r="B2398" s="2">
        <v>13300</v>
      </c>
      <c r="C2398" s="2" t="str">
        <f t="shared" si="37"/>
        <v>Affordable</v>
      </c>
      <c r="D2398" t="s">
        <v>601</v>
      </c>
      <c r="E2398" t="s">
        <v>631</v>
      </c>
      <c r="F2398">
        <v>2018</v>
      </c>
      <c r="G2398" t="s">
        <v>14</v>
      </c>
      <c r="H2398" s="3">
        <v>39247</v>
      </c>
      <c r="I2398" t="s">
        <v>46</v>
      </c>
      <c r="J2398" t="s">
        <v>2695</v>
      </c>
      <c r="K2398">
        <v>167615917</v>
      </c>
      <c r="L2398" t="s">
        <v>422</v>
      </c>
      <c r="M2398" t="s">
        <v>18</v>
      </c>
      <c r="N2398" t="s">
        <v>343</v>
      </c>
    </row>
    <row r="2399" spans="1:14" x14ac:dyDescent="0.25">
      <c r="A2399" s="2">
        <v>2398</v>
      </c>
      <c r="B2399" s="2">
        <v>10100</v>
      </c>
      <c r="C2399" s="2" t="str">
        <f t="shared" si="37"/>
        <v>Affordable</v>
      </c>
      <c r="D2399" t="s">
        <v>601</v>
      </c>
      <c r="E2399" t="s">
        <v>2479</v>
      </c>
      <c r="F2399">
        <v>2018</v>
      </c>
      <c r="G2399" t="s">
        <v>14</v>
      </c>
      <c r="H2399" s="3">
        <v>46382</v>
      </c>
      <c r="I2399" t="s">
        <v>40</v>
      </c>
      <c r="J2399" t="s">
        <v>2696</v>
      </c>
      <c r="K2399">
        <v>167615920</v>
      </c>
      <c r="L2399" t="s">
        <v>422</v>
      </c>
      <c r="M2399" t="s">
        <v>18</v>
      </c>
      <c r="N2399" t="s">
        <v>343</v>
      </c>
    </row>
    <row r="2400" spans="1:14" x14ac:dyDescent="0.25">
      <c r="A2400" s="2">
        <v>2399</v>
      </c>
      <c r="B2400" s="2">
        <v>10300</v>
      </c>
      <c r="C2400" s="2" t="str">
        <f t="shared" si="37"/>
        <v>Affordable</v>
      </c>
      <c r="D2400" t="s">
        <v>601</v>
      </c>
      <c r="E2400" t="s">
        <v>2479</v>
      </c>
      <c r="F2400">
        <v>2018</v>
      </c>
      <c r="G2400" t="s">
        <v>14</v>
      </c>
      <c r="H2400" s="3">
        <v>39893</v>
      </c>
      <c r="I2400" t="s">
        <v>15</v>
      </c>
      <c r="J2400" t="s">
        <v>2697</v>
      </c>
      <c r="K2400">
        <v>167615921</v>
      </c>
      <c r="L2400" t="s">
        <v>422</v>
      </c>
      <c r="M2400" t="s">
        <v>18</v>
      </c>
      <c r="N2400" t="s">
        <v>343</v>
      </c>
    </row>
    <row r="2401" spans="1:14" x14ac:dyDescent="0.25">
      <c r="A2401" s="2">
        <v>2400</v>
      </c>
      <c r="B2401" s="2">
        <v>10300</v>
      </c>
      <c r="C2401" s="2" t="str">
        <f t="shared" si="37"/>
        <v>Affordable</v>
      </c>
      <c r="D2401" t="s">
        <v>601</v>
      </c>
      <c r="E2401" t="s">
        <v>2479</v>
      </c>
      <c r="F2401">
        <v>2018</v>
      </c>
      <c r="G2401" t="s">
        <v>14</v>
      </c>
      <c r="H2401" s="3">
        <v>41203</v>
      </c>
      <c r="I2401" t="s">
        <v>46</v>
      </c>
      <c r="J2401" t="s">
        <v>2698</v>
      </c>
      <c r="K2401">
        <v>167615924</v>
      </c>
      <c r="L2401" t="s">
        <v>422</v>
      </c>
      <c r="M2401" t="s">
        <v>18</v>
      </c>
      <c r="N2401" t="s">
        <v>343</v>
      </c>
    </row>
    <row r="2402" spans="1:14" x14ac:dyDescent="0.25">
      <c r="A2402" s="2">
        <v>2401</v>
      </c>
      <c r="B2402" s="2">
        <v>10300</v>
      </c>
      <c r="C2402" s="2" t="str">
        <f t="shared" si="37"/>
        <v>Affordable</v>
      </c>
      <c r="D2402" t="s">
        <v>601</v>
      </c>
      <c r="E2402" t="s">
        <v>2479</v>
      </c>
      <c r="F2402">
        <v>2018</v>
      </c>
      <c r="G2402" t="s">
        <v>14</v>
      </c>
      <c r="H2402" s="3">
        <v>40648</v>
      </c>
      <c r="I2402" t="s">
        <v>32</v>
      </c>
      <c r="J2402" t="s">
        <v>2699</v>
      </c>
      <c r="K2402">
        <v>167615929</v>
      </c>
      <c r="L2402" t="s">
        <v>422</v>
      </c>
      <c r="M2402" t="s">
        <v>18</v>
      </c>
      <c r="N2402" t="s">
        <v>343</v>
      </c>
    </row>
    <row r="2403" spans="1:14" x14ac:dyDescent="0.25">
      <c r="A2403" s="2">
        <v>2402</v>
      </c>
      <c r="B2403" s="2">
        <v>24000</v>
      </c>
      <c r="C2403" s="2" t="str">
        <f t="shared" si="37"/>
        <v>Sub Premium</v>
      </c>
      <c r="D2403" t="s">
        <v>601</v>
      </c>
      <c r="E2403" t="s">
        <v>2605</v>
      </c>
      <c r="F2403">
        <v>2018</v>
      </c>
      <c r="G2403" t="s">
        <v>14</v>
      </c>
      <c r="H2403" s="3">
        <v>31551</v>
      </c>
      <c r="I2403" t="s">
        <v>46</v>
      </c>
      <c r="J2403" t="s">
        <v>2700</v>
      </c>
      <c r="K2403">
        <v>167615931</v>
      </c>
      <c r="L2403" t="s">
        <v>422</v>
      </c>
      <c r="M2403" t="s">
        <v>18</v>
      </c>
      <c r="N2403" t="s">
        <v>343</v>
      </c>
    </row>
    <row r="2404" spans="1:14" x14ac:dyDescent="0.25">
      <c r="A2404" s="2">
        <v>2403</v>
      </c>
      <c r="B2404" s="2">
        <v>10400</v>
      </c>
      <c r="C2404" s="2" t="str">
        <f t="shared" si="37"/>
        <v>Affordable</v>
      </c>
      <c r="D2404" t="s">
        <v>601</v>
      </c>
      <c r="E2404" t="s">
        <v>2479</v>
      </c>
      <c r="F2404">
        <v>2018</v>
      </c>
      <c r="G2404" t="s">
        <v>14</v>
      </c>
      <c r="H2404" s="3">
        <v>38761</v>
      </c>
      <c r="I2404" t="s">
        <v>46</v>
      </c>
      <c r="J2404" t="s">
        <v>2701</v>
      </c>
      <c r="K2404">
        <v>167615932</v>
      </c>
      <c r="L2404" t="s">
        <v>422</v>
      </c>
      <c r="M2404" t="s">
        <v>18</v>
      </c>
      <c r="N2404" t="s">
        <v>343</v>
      </c>
    </row>
    <row r="2405" spans="1:14" x14ac:dyDescent="0.25">
      <c r="A2405" s="2">
        <v>2404</v>
      </c>
      <c r="B2405" s="2">
        <v>10200</v>
      </c>
      <c r="C2405" s="2" t="str">
        <f t="shared" si="37"/>
        <v>Affordable</v>
      </c>
      <c r="D2405" t="s">
        <v>601</v>
      </c>
      <c r="E2405" t="s">
        <v>2479</v>
      </c>
      <c r="F2405">
        <v>2018</v>
      </c>
      <c r="G2405" t="s">
        <v>14</v>
      </c>
      <c r="H2405" s="3">
        <v>42838</v>
      </c>
      <c r="I2405" t="s">
        <v>46</v>
      </c>
      <c r="J2405" t="s">
        <v>2702</v>
      </c>
      <c r="K2405">
        <v>167615934</v>
      </c>
      <c r="L2405" t="s">
        <v>422</v>
      </c>
      <c r="M2405" t="s">
        <v>18</v>
      </c>
      <c r="N2405" t="s">
        <v>343</v>
      </c>
    </row>
    <row r="2406" spans="1:14" x14ac:dyDescent="0.25">
      <c r="A2406" s="2">
        <v>2405</v>
      </c>
      <c r="B2406" s="2">
        <v>9500</v>
      </c>
      <c r="C2406" s="2" t="str">
        <f t="shared" si="37"/>
        <v>Affordable</v>
      </c>
      <c r="D2406" t="s">
        <v>601</v>
      </c>
      <c r="E2406" t="s">
        <v>2513</v>
      </c>
      <c r="F2406">
        <v>2018</v>
      </c>
      <c r="G2406" t="s">
        <v>14</v>
      </c>
      <c r="H2406" s="3">
        <v>41557</v>
      </c>
      <c r="I2406" t="s">
        <v>32</v>
      </c>
      <c r="J2406" t="s">
        <v>2703</v>
      </c>
      <c r="K2406">
        <v>167615935</v>
      </c>
      <c r="L2406" t="s">
        <v>422</v>
      </c>
      <c r="M2406" t="s">
        <v>18</v>
      </c>
      <c r="N2406" t="s">
        <v>343</v>
      </c>
    </row>
    <row r="2407" spans="1:14" x14ac:dyDescent="0.25">
      <c r="A2407" s="2">
        <v>2406</v>
      </c>
      <c r="B2407" s="2">
        <v>10500</v>
      </c>
      <c r="C2407" s="2" t="str">
        <f t="shared" si="37"/>
        <v>Affordable</v>
      </c>
      <c r="D2407" t="s">
        <v>601</v>
      </c>
      <c r="E2407" t="s">
        <v>2479</v>
      </c>
      <c r="F2407">
        <v>2018</v>
      </c>
      <c r="G2407" t="s">
        <v>14</v>
      </c>
      <c r="H2407" s="3">
        <v>41136</v>
      </c>
      <c r="I2407" t="s">
        <v>15</v>
      </c>
      <c r="J2407" t="s">
        <v>2704</v>
      </c>
      <c r="K2407">
        <v>167615936</v>
      </c>
      <c r="L2407" t="s">
        <v>422</v>
      </c>
      <c r="M2407" t="s">
        <v>18</v>
      </c>
      <c r="N2407" t="s">
        <v>343</v>
      </c>
    </row>
    <row r="2408" spans="1:14" x14ac:dyDescent="0.25">
      <c r="A2408" s="2">
        <v>2407</v>
      </c>
      <c r="B2408" s="2">
        <v>10500</v>
      </c>
      <c r="C2408" s="2" t="str">
        <f t="shared" si="37"/>
        <v>Affordable</v>
      </c>
      <c r="D2408" t="s">
        <v>601</v>
      </c>
      <c r="E2408" t="s">
        <v>2479</v>
      </c>
      <c r="F2408">
        <v>2018</v>
      </c>
      <c r="G2408" t="s">
        <v>14</v>
      </c>
      <c r="H2408" s="3">
        <v>41141</v>
      </c>
      <c r="I2408" t="s">
        <v>22</v>
      </c>
      <c r="J2408" t="s">
        <v>2705</v>
      </c>
      <c r="K2408">
        <v>167615937</v>
      </c>
      <c r="L2408" t="s">
        <v>422</v>
      </c>
      <c r="M2408" t="s">
        <v>18</v>
      </c>
      <c r="N2408" t="s">
        <v>343</v>
      </c>
    </row>
    <row r="2409" spans="1:14" x14ac:dyDescent="0.25">
      <c r="A2409" s="2">
        <v>2408</v>
      </c>
      <c r="B2409" s="2">
        <v>3500</v>
      </c>
      <c r="C2409" s="2" t="str">
        <f t="shared" si="37"/>
        <v>Affordable</v>
      </c>
      <c r="D2409" t="s">
        <v>601</v>
      </c>
      <c r="E2409" t="s">
        <v>31</v>
      </c>
      <c r="F2409">
        <v>2016</v>
      </c>
      <c r="G2409" t="s">
        <v>14</v>
      </c>
      <c r="H2409" s="3">
        <v>115716</v>
      </c>
      <c r="I2409" t="s">
        <v>32</v>
      </c>
      <c r="J2409" t="s">
        <v>2706</v>
      </c>
      <c r="K2409">
        <v>167754978</v>
      </c>
      <c r="L2409" t="s">
        <v>95</v>
      </c>
      <c r="M2409" t="s">
        <v>18</v>
      </c>
      <c r="N2409" t="s">
        <v>30</v>
      </c>
    </row>
    <row r="2410" spans="1:14" x14ac:dyDescent="0.25">
      <c r="A2410" s="2">
        <v>2409</v>
      </c>
      <c r="B2410" s="2">
        <v>9300</v>
      </c>
      <c r="C2410" s="2" t="str">
        <f t="shared" si="37"/>
        <v>Affordable</v>
      </c>
      <c r="D2410" t="s">
        <v>601</v>
      </c>
      <c r="E2410" t="s">
        <v>2513</v>
      </c>
      <c r="F2410">
        <v>2018</v>
      </c>
      <c r="G2410" t="s">
        <v>14</v>
      </c>
      <c r="H2410" s="3">
        <v>52260</v>
      </c>
      <c r="I2410" t="s">
        <v>15</v>
      </c>
      <c r="J2410" t="s">
        <v>2707</v>
      </c>
      <c r="K2410">
        <v>167615938</v>
      </c>
      <c r="L2410" t="s">
        <v>422</v>
      </c>
      <c r="M2410" t="s">
        <v>18</v>
      </c>
      <c r="N2410" t="s">
        <v>343</v>
      </c>
    </row>
    <row r="2411" spans="1:14" x14ac:dyDescent="0.25">
      <c r="A2411" s="2">
        <v>2410</v>
      </c>
      <c r="B2411" s="2">
        <v>14100</v>
      </c>
      <c r="C2411" s="2" t="str">
        <f t="shared" si="37"/>
        <v>Affordable</v>
      </c>
      <c r="D2411" t="s">
        <v>601</v>
      </c>
      <c r="E2411" t="s">
        <v>2508</v>
      </c>
      <c r="F2411">
        <v>2016</v>
      </c>
      <c r="G2411" t="s">
        <v>14</v>
      </c>
      <c r="H2411" s="3">
        <v>22041</v>
      </c>
      <c r="I2411" t="s">
        <v>22</v>
      </c>
      <c r="J2411" t="s">
        <v>2708</v>
      </c>
      <c r="K2411">
        <v>167755074</v>
      </c>
      <c r="L2411" t="s">
        <v>95</v>
      </c>
      <c r="M2411" t="s">
        <v>18</v>
      </c>
      <c r="N2411" t="s">
        <v>30</v>
      </c>
    </row>
    <row r="2412" spans="1:14" x14ac:dyDescent="0.25">
      <c r="A2412" s="2">
        <v>2411</v>
      </c>
      <c r="B2412" s="2">
        <v>2425</v>
      </c>
      <c r="C2412" s="2" t="str">
        <f t="shared" si="37"/>
        <v>Affordable</v>
      </c>
      <c r="D2412" t="s">
        <v>601</v>
      </c>
      <c r="E2412" t="s">
        <v>31</v>
      </c>
      <c r="F2412">
        <v>2012</v>
      </c>
      <c r="G2412" t="s">
        <v>245</v>
      </c>
      <c r="H2412" s="3">
        <v>161836</v>
      </c>
      <c r="I2412" t="s">
        <v>15</v>
      </c>
      <c r="J2412" t="s">
        <v>2709</v>
      </c>
      <c r="K2412">
        <v>167616381</v>
      </c>
      <c r="L2412" t="s">
        <v>24</v>
      </c>
      <c r="M2412" t="s">
        <v>18</v>
      </c>
      <c r="N2412" t="s">
        <v>30</v>
      </c>
    </row>
    <row r="2413" spans="1:14" x14ac:dyDescent="0.25">
      <c r="A2413" s="2">
        <v>2412</v>
      </c>
      <c r="B2413" s="2">
        <v>925</v>
      </c>
      <c r="C2413" s="2" t="str">
        <f t="shared" si="37"/>
        <v>Affordable</v>
      </c>
      <c r="D2413" t="s">
        <v>601</v>
      </c>
      <c r="E2413" t="s">
        <v>31</v>
      </c>
      <c r="F2413">
        <v>2012</v>
      </c>
      <c r="G2413" t="s">
        <v>245</v>
      </c>
      <c r="H2413" s="3">
        <v>83720</v>
      </c>
      <c r="I2413" t="s">
        <v>22</v>
      </c>
      <c r="J2413" t="s">
        <v>2710</v>
      </c>
      <c r="K2413">
        <v>167616386</v>
      </c>
      <c r="L2413" t="s">
        <v>24</v>
      </c>
      <c r="M2413" t="s">
        <v>18</v>
      </c>
      <c r="N2413" t="s">
        <v>30</v>
      </c>
    </row>
    <row r="2414" spans="1:14" x14ac:dyDescent="0.25">
      <c r="A2414" s="2">
        <v>2413</v>
      </c>
      <c r="B2414" s="2">
        <v>11000</v>
      </c>
      <c r="C2414" s="2" t="str">
        <f t="shared" si="37"/>
        <v>Affordable</v>
      </c>
      <c r="D2414" t="s">
        <v>601</v>
      </c>
      <c r="E2414" t="s">
        <v>2508</v>
      </c>
      <c r="F2414">
        <v>2016</v>
      </c>
      <c r="G2414" t="s">
        <v>14</v>
      </c>
      <c r="H2414" s="3">
        <v>37605</v>
      </c>
      <c r="I2414" t="s">
        <v>15</v>
      </c>
      <c r="J2414" t="s">
        <v>2711</v>
      </c>
      <c r="K2414">
        <v>167755079</v>
      </c>
      <c r="L2414" t="s">
        <v>95</v>
      </c>
      <c r="M2414" t="s">
        <v>18</v>
      </c>
      <c r="N2414" t="s">
        <v>30</v>
      </c>
    </row>
    <row r="2415" spans="1:14" x14ac:dyDescent="0.25">
      <c r="A2415" s="2">
        <v>2414</v>
      </c>
      <c r="B2415" s="2">
        <v>11000</v>
      </c>
      <c r="C2415" s="2" t="str">
        <f t="shared" si="37"/>
        <v>Affordable</v>
      </c>
      <c r="D2415" t="s">
        <v>601</v>
      </c>
      <c r="E2415" t="s">
        <v>2508</v>
      </c>
      <c r="F2415">
        <v>2016</v>
      </c>
      <c r="G2415" t="s">
        <v>14</v>
      </c>
      <c r="H2415" s="3">
        <v>63738</v>
      </c>
      <c r="I2415" t="s">
        <v>331</v>
      </c>
      <c r="J2415" t="s">
        <v>2712</v>
      </c>
      <c r="K2415">
        <v>167755083</v>
      </c>
      <c r="L2415" t="s">
        <v>95</v>
      </c>
      <c r="M2415" t="s">
        <v>18</v>
      </c>
      <c r="N2415" t="s">
        <v>275</v>
      </c>
    </row>
    <row r="2416" spans="1:14" x14ac:dyDescent="0.25">
      <c r="A2416" s="2">
        <v>2415</v>
      </c>
      <c r="B2416" s="2">
        <v>2100</v>
      </c>
      <c r="C2416" s="2" t="str">
        <f t="shared" si="37"/>
        <v>Affordable</v>
      </c>
      <c r="D2416" t="s">
        <v>601</v>
      </c>
      <c r="E2416" t="s">
        <v>31</v>
      </c>
      <c r="F2416">
        <v>2013</v>
      </c>
      <c r="G2416" t="s">
        <v>245</v>
      </c>
      <c r="H2416" s="3">
        <v>155704</v>
      </c>
      <c r="I2416" t="s">
        <v>22</v>
      </c>
      <c r="J2416" t="s">
        <v>2713</v>
      </c>
      <c r="K2416">
        <v>167616437</v>
      </c>
      <c r="L2416" t="s">
        <v>24</v>
      </c>
      <c r="M2416" t="s">
        <v>18</v>
      </c>
      <c r="N2416" t="s">
        <v>30</v>
      </c>
    </row>
    <row r="2417" spans="1:14" x14ac:dyDescent="0.25">
      <c r="A2417" s="2">
        <v>2416</v>
      </c>
      <c r="B2417" s="2">
        <v>800</v>
      </c>
      <c r="C2417" s="2" t="str">
        <f t="shared" si="37"/>
        <v>Affordable</v>
      </c>
      <c r="D2417" t="s">
        <v>601</v>
      </c>
      <c r="E2417" t="s">
        <v>31</v>
      </c>
      <c r="F2417">
        <v>2012</v>
      </c>
      <c r="G2417" t="s">
        <v>245</v>
      </c>
      <c r="H2417" s="3">
        <v>234792</v>
      </c>
      <c r="I2417" t="s">
        <v>15</v>
      </c>
      <c r="J2417" t="s">
        <v>2714</v>
      </c>
      <c r="K2417">
        <v>167617515</v>
      </c>
      <c r="L2417" t="s">
        <v>39</v>
      </c>
      <c r="M2417" t="s">
        <v>18</v>
      </c>
      <c r="N2417" t="s">
        <v>30</v>
      </c>
    </row>
    <row r="2418" spans="1:14" x14ac:dyDescent="0.25">
      <c r="A2418" s="2">
        <v>2417</v>
      </c>
      <c r="B2418" s="2">
        <v>20400</v>
      </c>
      <c r="C2418" s="2" t="str">
        <f t="shared" si="37"/>
        <v>Sub Premium</v>
      </c>
      <c r="D2418" t="s">
        <v>601</v>
      </c>
      <c r="E2418" t="s">
        <v>2530</v>
      </c>
      <c r="F2418">
        <v>2018</v>
      </c>
      <c r="G2418" t="s">
        <v>14</v>
      </c>
      <c r="H2418" s="3">
        <v>24143</v>
      </c>
      <c r="I2418" t="s">
        <v>22</v>
      </c>
      <c r="J2418" t="s">
        <v>2715</v>
      </c>
      <c r="K2418">
        <v>167755645</v>
      </c>
      <c r="L2418" t="s">
        <v>128</v>
      </c>
      <c r="M2418" t="s">
        <v>18</v>
      </c>
      <c r="N2418" t="s">
        <v>186</v>
      </c>
    </row>
    <row r="2419" spans="1:14" x14ac:dyDescent="0.25">
      <c r="A2419" s="2">
        <v>2418</v>
      </c>
      <c r="B2419" s="2">
        <v>375</v>
      </c>
      <c r="C2419" s="2" t="str">
        <f t="shared" si="37"/>
        <v>Affordable</v>
      </c>
      <c r="D2419" t="s">
        <v>601</v>
      </c>
      <c r="E2419" t="s">
        <v>31</v>
      </c>
      <c r="F2419">
        <v>2017</v>
      </c>
      <c r="G2419" t="s">
        <v>245</v>
      </c>
      <c r="H2419" s="3">
        <v>1</v>
      </c>
      <c r="I2419" t="s">
        <v>37</v>
      </c>
      <c r="J2419" t="s">
        <v>2716</v>
      </c>
      <c r="K2419">
        <v>167619908</v>
      </c>
      <c r="L2419" t="s">
        <v>66</v>
      </c>
      <c r="M2419" t="s">
        <v>18</v>
      </c>
      <c r="N2419" t="s">
        <v>30</v>
      </c>
    </row>
    <row r="2420" spans="1:14" x14ac:dyDescent="0.25">
      <c r="A2420" s="2">
        <v>2419</v>
      </c>
      <c r="B2420" s="2">
        <v>3000</v>
      </c>
      <c r="C2420" s="2" t="str">
        <f t="shared" si="37"/>
        <v>Affordable</v>
      </c>
      <c r="D2420" t="s">
        <v>601</v>
      </c>
      <c r="E2420" t="s">
        <v>31</v>
      </c>
      <c r="F2420">
        <v>2015</v>
      </c>
      <c r="G2420" t="s">
        <v>14</v>
      </c>
      <c r="H2420" s="3">
        <v>132655</v>
      </c>
      <c r="I2420" t="s">
        <v>234</v>
      </c>
      <c r="J2420" t="s">
        <v>2717</v>
      </c>
      <c r="K2420">
        <v>167755716</v>
      </c>
      <c r="L2420" t="s">
        <v>95</v>
      </c>
      <c r="M2420" t="s">
        <v>18</v>
      </c>
      <c r="N2420" t="s">
        <v>30</v>
      </c>
    </row>
    <row r="2421" spans="1:14" x14ac:dyDescent="0.25">
      <c r="A2421" s="2">
        <v>2420</v>
      </c>
      <c r="B2421" s="2">
        <v>15100</v>
      </c>
      <c r="C2421" s="2" t="str">
        <f t="shared" si="37"/>
        <v>Affordable</v>
      </c>
      <c r="D2421" t="s">
        <v>601</v>
      </c>
      <c r="E2421" t="s">
        <v>2508</v>
      </c>
      <c r="F2421">
        <v>2017</v>
      </c>
      <c r="G2421" t="s">
        <v>14</v>
      </c>
      <c r="H2421" s="3">
        <v>28079</v>
      </c>
      <c r="I2421" t="s">
        <v>46</v>
      </c>
      <c r="J2421" t="s">
        <v>2718</v>
      </c>
      <c r="K2421">
        <v>167756005</v>
      </c>
      <c r="L2421" t="s">
        <v>128</v>
      </c>
      <c r="M2421" t="s">
        <v>18</v>
      </c>
      <c r="N2421" t="s">
        <v>186</v>
      </c>
    </row>
    <row r="2422" spans="1:14" x14ac:dyDescent="0.25">
      <c r="A2422" s="2">
        <v>2421</v>
      </c>
      <c r="B2422" s="2">
        <v>4000</v>
      </c>
      <c r="C2422" s="2" t="str">
        <f t="shared" si="37"/>
        <v>Affordable</v>
      </c>
      <c r="D2422" t="s">
        <v>601</v>
      </c>
      <c r="E2422" t="s">
        <v>31</v>
      </c>
      <c r="F2422">
        <v>2015</v>
      </c>
      <c r="G2422" t="s">
        <v>245</v>
      </c>
      <c r="H2422" s="3">
        <v>74906</v>
      </c>
      <c r="I2422" t="s">
        <v>22</v>
      </c>
      <c r="J2422" t="s">
        <v>2719</v>
      </c>
      <c r="K2422">
        <v>167600173</v>
      </c>
      <c r="L2422" t="s">
        <v>66</v>
      </c>
      <c r="M2422" t="s">
        <v>18</v>
      </c>
      <c r="N2422" t="s">
        <v>456</v>
      </c>
    </row>
    <row r="2423" spans="1:14" x14ac:dyDescent="0.25">
      <c r="A2423" s="2">
        <v>2422</v>
      </c>
      <c r="B2423" s="2">
        <v>19500</v>
      </c>
      <c r="C2423" s="2" t="str">
        <f t="shared" si="37"/>
        <v>Affordable</v>
      </c>
      <c r="D2423" t="s">
        <v>601</v>
      </c>
      <c r="E2423" t="s">
        <v>31</v>
      </c>
      <c r="F2423">
        <v>2017</v>
      </c>
      <c r="G2423" t="s">
        <v>14</v>
      </c>
      <c r="H2423" s="3">
        <v>53155</v>
      </c>
      <c r="I2423" t="s">
        <v>46</v>
      </c>
      <c r="J2423" t="s">
        <v>2720</v>
      </c>
      <c r="K2423">
        <v>167756070</v>
      </c>
      <c r="L2423" t="s">
        <v>128</v>
      </c>
      <c r="M2423" t="s">
        <v>18</v>
      </c>
      <c r="N2423" t="s">
        <v>186</v>
      </c>
    </row>
    <row r="2424" spans="1:14" x14ac:dyDescent="0.25">
      <c r="A2424" s="2">
        <v>2423</v>
      </c>
      <c r="B2424" s="2">
        <v>22600</v>
      </c>
      <c r="C2424" s="2" t="str">
        <f t="shared" si="37"/>
        <v>Sub Premium</v>
      </c>
      <c r="D2424" t="s">
        <v>601</v>
      </c>
      <c r="E2424" t="s">
        <v>2542</v>
      </c>
      <c r="F2424">
        <v>2017</v>
      </c>
      <c r="G2424" t="s">
        <v>14</v>
      </c>
      <c r="H2424" s="3">
        <v>94258</v>
      </c>
      <c r="I2424" t="s">
        <v>46</v>
      </c>
      <c r="J2424" t="s">
        <v>2721</v>
      </c>
      <c r="K2424">
        <v>167756217</v>
      </c>
      <c r="L2424" t="s">
        <v>128</v>
      </c>
      <c r="M2424" t="s">
        <v>18</v>
      </c>
      <c r="N2424" t="s">
        <v>186</v>
      </c>
    </row>
    <row r="2425" spans="1:14" x14ac:dyDescent="0.25">
      <c r="A2425" s="2">
        <v>2424</v>
      </c>
      <c r="B2425" s="2">
        <v>6500</v>
      </c>
      <c r="C2425" s="2" t="str">
        <f t="shared" si="37"/>
        <v>Affordable</v>
      </c>
      <c r="D2425" t="s">
        <v>601</v>
      </c>
      <c r="E2425" t="s">
        <v>31</v>
      </c>
      <c r="F2425">
        <v>2014</v>
      </c>
      <c r="G2425" t="s">
        <v>14</v>
      </c>
      <c r="H2425" s="3">
        <v>65620</v>
      </c>
      <c r="I2425" t="s">
        <v>40</v>
      </c>
      <c r="J2425" t="s">
        <v>2722</v>
      </c>
      <c r="K2425">
        <v>167756750</v>
      </c>
      <c r="L2425" t="s">
        <v>95</v>
      </c>
      <c r="M2425" t="s">
        <v>18</v>
      </c>
      <c r="N2425" t="s">
        <v>218</v>
      </c>
    </row>
    <row r="2426" spans="1:14" x14ac:dyDescent="0.25">
      <c r="A2426" s="2">
        <v>2425</v>
      </c>
      <c r="B2426" s="2">
        <v>11800</v>
      </c>
      <c r="C2426" s="2" t="str">
        <f t="shared" si="37"/>
        <v>Affordable</v>
      </c>
      <c r="D2426" t="s">
        <v>601</v>
      </c>
      <c r="E2426" t="s">
        <v>31</v>
      </c>
      <c r="F2426">
        <v>2012</v>
      </c>
      <c r="G2426" t="s">
        <v>14</v>
      </c>
      <c r="H2426" s="3">
        <v>92878</v>
      </c>
      <c r="I2426" t="s">
        <v>46</v>
      </c>
      <c r="J2426" t="s">
        <v>2723</v>
      </c>
      <c r="K2426">
        <v>167757923</v>
      </c>
      <c r="L2426" t="s">
        <v>95</v>
      </c>
      <c r="M2426" t="s">
        <v>18</v>
      </c>
      <c r="N2426" t="s">
        <v>30</v>
      </c>
    </row>
    <row r="2427" spans="1:14" x14ac:dyDescent="0.25">
      <c r="A2427" s="2">
        <v>2426</v>
      </c>
      <c r="B2427" s="2">
        <v>20500</v>
      </c>
      <c r="C2427" s="2" t="str">
        <f t="shared" si="37"/>
        <v>Sub Premium</v>
      </c>
      <c r="D2427" t="s">
        <v>601</v>
      </c>
      <c r="E2427" t="s">
        <v>2530</v>
      </c>
      <c r="F2427">
        <v>2017</v>
      </c>
      <c r="G2427" t="s">
        <v>14</v>
      </c>
      <c r="H2427" s="3">
        <v>25918</v>
      </c>
      <c r="I2427" t="s">
        <v>40</v>
      </c>
      <c r="J2427" t="s">
        <v>2724</v>
      </c>
      <c r="K2427">
        <v>167760073</v>
      </c>
      <c r="L2427" t="s">
        <v>402</v>
      </c>
      <c r="M2427" t="s">
        <v>18</v>
      </c>
      <c r="N2427" t="s">
        <v>403</v>
      </c>
    </row>
    <row r="2428" spans="1:14" x14ac:dyDescent="0.25">
      <c r="A2428" s="2">
        <v>2427</v>
      </c>
      <c r="B2428" s="2">
        <v>14200</v>
      </c>
      <c r="C2428" s="2" t="str">
        <f t="shared" si="37"/>
        <v>Affordable</v>
      </c>
      <c r="D2428" t="s">
        <v>601</v>
      </c>
      <c r="E2428" t="s">
        <v>2508</v>
      </c>
      <c r="F2428">
        <v>2018</v>
      </c>
      <c r="G2428" t="s">
        <v>14</v>
      </c>
      <c r="H2428" s="3">
        <v>37830</v>
      </c>
      <c r="I2428" t="s">
        <v>15</v>
      </c>
      <c r="J2428" t="s">
        <v>2725</v>
      </c>
      <c r="K2428">
        <v>167760120</v>
      </c>
      <c r="L2428" t="s">
        <v>75</v>
      </c>
      <c r="M2428" t="s">
        <v>18</v>
      </c>
      <c r="N2428" t="s">
        <v>186</v>
      </c>
    </row>
    <row r="2429" spans="1:14" x14ac:dyDescent="0.25">
      <c r="A2429" s="2">
        <v>2428</v>
      </c>
      <c r="B2429" s="2">
        <v>22000</v>
      </c>
      <c r="C2429" s="2" t="str">
        <f t="shared" si="37"/>
        <v>Sub Premium</v>
      </c>
      <c r="D2429" t="s">
        <v>601</v>
      </c>
      <c r="E2429" t="s">
        <v>2506</v>
      </c>
      <c r="F2429">
        <v>2018</v>
      </c>
      <c r="G2429" t="s">
        <v>14</v>
      </c>
      <c r="H2429" s="3">
        <v>13875</v>
      </c>
      <c r="I2429" t="s">
        <v>40</v>
      </c>
      <c r="J2429" t="s">
        <v>2726</v>
      </c>
      <c r="K2429">
        <v>167760125</v>
      </c>
      <c r="L2429" t="s">
        <v>75</v>
      </c>
      <c r="M2429" t="s">
        <v>18</v>
      </c>
      <c r="N2429" t="s">
        <v>186</v>
      </c>
    </row>
    <row r="2430" spans="1:14" x14ac:dyDescent="0.25">
      <c r="A2430" s="2">
        <v>2429</v>
      </c>
      <c r="B2430" s="2">
        <v>16200</v>
      </c>
      <c r="C2430" s="2" t="str">
        <f t="shared" si="37"/>
        <v>Affordable</v>
      </c>
      <c r="D2430" t="s">
        <v>601</v>
      </c>
      <c r="E2430" t="s">
        <v>2506</v>
      </c>
      <c r="F2430">
        <v>2018</v>
      </c>
      <c r="G2430" t="s">
        <v>14</v>
      </c>
      <c r="H2430" s="3">
        <v>6024</v>
      </c>
      <c r="I2430" t="s">
        <v>22</v>
      </c>
      <c r="J2430" t="s">
        <v>2727</v>
      </c>
      <c r="K2430">
        <v>167760126</v>
      </c>
      <c r="L2430" t="s">
        <v>75</v>
      </c>
      <c r="M2430" t="s">
        <v>18</v>
      </c>
      <c r="N2430" t="s">
        <v>186</v>
      </c>
    </row>
    <row r="2431" spans="1:14" x14ac:dyDescent="0.25">
      <c r="A2431" s="2">
        <v>2430</v>
      </c>
      <c r="B2431" s="2">
        <v>4800</v>
      </c>
      <c r="C2431" s="2" t="str">
        <f t="shared" si="37"/>
        <v>Affordable</v>
      </c>
      <c r="D2431" t="s">
        <v>601</v>
      </c>
      <c r="E2431" t="s">
        <v>31</v>
      </c>
      <c r="F2431">
        <v>2016</v>
      </c>
      <c r="G2431" t="s">
        <v>245</v>
      </c>
      <c r="H2431" s="3">
        <v>76789</v>
      </c>
      <c r="I2431" t="s">
        <v>46</v>
      </c>
      <c r="J2431" t="s">
        <v>2728</v>
      </c>
      <c r="K2431">
        <v>167612538</v>
      </c>
      <c r="L2431" t="s">
        <v>42</v>
      </c>
      <c r="M2431" t="s">
        <v>18</v>
      </c>
      <c r="N2431" t="s">
        <v>195</v>
      </c>
    </row>
    <row r="2432" spans="1:14" x14ac:dyDescent="0.25">
      <c r="A2432" s="2">
        <v>2431</v>
      </c>
      <c r="B2432" s="2">
        <v>16000</v>
      </c>
      <c r="C2432" s="2" t="str">
        <f t="shared" si="37"/>
        <v>Affordable</v>
      </c>
      <c r="D2432" t="s">
        <v>601</v>
      </c>
      <c r="E2432" t="s">
        <v>631</v>
      </c>
      <c r="F2432">
        <v>2018</v>
      </c>
      <c r="G2432" t="s">
        <v>14</v>
      </c>
      <c r="H2432" s="3">
        <v>30409</v>
      </c>
      <c r="I2432" t="s">
        <v>15</v>
      </c>
      <c r="J2432" t="s">
        <v>2729</v>
      </c>
      <c r="K2432">
        <v>167760153</v>
      </c>
      <c r="L2432" t="s">
        <v>75</v>
      </c>
      <c r="M2432" t="s">
        <v>18</v>
      </c>
      <c r="N2432" t="s">
        <v>186</v>
      </c>
    </row>
    <row r="2433" spans="1:14" x14ac:dyDescent="0.25">
      <c r="A2433" s="2">
        <v>2432</v>
      </c>
      <c r="B2433" s="2">
        <v>14300</v>
      </c>
      <c r="C2433" s="2" t="str">
        <f t="shared" si="37"/>
        <v>Affordable</v>
      </c>
      <c r="D2433" t="s">
        <v>601</v>
      </c>
      <c r="E2433" t="s">
        <v>631</v>
      </c>
      <c r="F2433">
        <v>2018</v>
      </c>
      <c r="G2433" t="s">
        <v>14</v>
      </c>
      <c r="H2433" s="3">
        <v>44864</v>
      </c>
      <c r="I2433" t="s">
        <v>46</v>
      </c>
      <c r="J2433" t="s">
        <v>2730</v>
      </c>
      <c r="K2433">
        <v>167760154</v>
      </c>
      <c r="L2433" t="s">
        <v>75</v>
      </c>
      <c r="M2433" t="s">
        <v>18</v>
      </c>
      <c r="N2433" t="s">
        <v>186</v>
      </c>
    </row>
    <row r="2434" spans="1:14" x14ac:dyDescent="0.25">
      <c r="A2434" s="2">
        <v>2433</v>
      </c>
      <c r="B2434" s="2">
        <v>16800</v>
      </c>
      <c r="C2434" s="2" t="str">
        <f t="shared" ref="C2434:C2497" si="38">IF(B2434&gt;=55000, "Premium", IF(B2434&gt;=20000, "Sub Premium", "Affordable"))</f>
        <v>Affordable</v>
      </c>
      <c r="D2434" t="s">
        <v>601</v>
      </c>
      <c r="E2434" t="s">
        <v>2530</v>
      </c>
      <c r="F2434">
        <v>2019</v>
      </c>
      <c r="G2434" t="s">
        <v>14</v>
      </c>
      <c r="H2434" s="3">
        <v>42397</v>
      </c>
      <c r="I2434" t="s">
        <v>22</v>
      </c>
      <c r="J2434" t="s">
        <v>2731</v>
      </c>
      <c r="K2434">
        <v>167715808</v>
      </c>
      <c r="L2434" t="s">
        <v>39</v>
      </c>
      <c r="M2434" t="s">
        <v>18</v>
      </c>
      <c r="N2434" t="s">
        <v>186</v>
      </c>
    </row>
    <row r="2435" spans="1:14" x14ac:dyDescent="0.25">
      <c r="A2435" s="2">
        <v>2434</v>
      </c>
      <c r="B2435" s="2">
        <v>11900</v>
      </c>
      <c r="C2435" s="2" t="str">
        <f t="shared" si="38"/>
        <v>Affordable</v>
      </c>
      <c r="D2435" t="s">
        <v>601</v>
      </c>
      <c r="E2435" t="s">
        <v>2479</v>
      </c>
      <c r="F2435">
        <v>2018</v>
      </c>
      <c r="G2435" t="s">
        <v>14</v>
      </c>
      <c r="H2435" s="3">
        <v>16778</v>
      </c>
      <c r="I2435" t="s">
        <v>46</v>
      </c>
      <c r="J2435" t="s">
        <v>2732</v>
      </c>
      <c r="K2435">
        <v>167760156</v>
      </c>
      <c r="L2435" t="s">
        <v>75</v>
      </c>
      <c r="M2435" t="s">
        <v>18</v>
      </c>
      <c r="N2435" t="s">
        <v>186</v>
      </c>
    </row>
    <row r="2436" spans="1:14" x14ac:dyDescent="0.25">
      <c r="A2436" s="2">
        <v>2435</v>
      </c>
      <c r="B2436" s="2">
        <v>3000</v>
      </c>
      <c r="C2436" s="2" t="str">
        <f t="shared" si="38"/>
        <v>Affordable</v>
      </c>
      <c r="D2436" t="s">
        <v>601</v>
      </c>
      <c r="E2436" t="s">
        <v>31</v>
      </c>
      <c r="F2436">
        <v>2015</v>
      </c>
      <c r="G2436" t="s">
        <v>245</v>
      </c>
      <c r="H2436" s="3">
        <v>99767</v>
      </c>
      <c r="I2436" t="s">
        <v>46</v>
      </c>
      <c r="J2436" t="s">
        <v>2733</v>
      </c>
      <c r="K2436">
        <v>167615607</v>
      </c>
      <c r="L2436" t="s">
        <v>128</v>
      </c>
      <c r="M2436" t="s">
        <v>18</v>
      </c>
      <c r="N2436" t="s">
        <v>30</v>
      </c>
    </row>
    <row r="2437" spans="1:14" x14ac:dyDescent="0.25">
      <c r="A2437" s="2">
        <v>2436</v>
      </c>
      <c r="B2437" s="2">
        <v>15000</v>
      </c>
      <c r="C2437" s="2" t="str">
        <f t="shared" si="38"/>
        <v>Affordable</v>
      </c>
      <c r="D2437" t="s">
        <v>601</v>
      </c>
      <c r="E2437" t="s">
        <v>2508</v>
      </c>
      <c r="F2437">
        <v>2019</v>
      </c>
      <c r="G2437" t="s">
        <v>14</v>
      </c>
      <c r="H2437" s="3">
        <v>34692</v>
      </c>
      <c r="I2437" t="s">
        <v>46</v>
      </c>
      <c r="J2437" t="s">
        <v>2734</v>
      </c>
      <c r="K2437">
        <v>167715810</v>
      </c>
      <c r="L2437" t="s">
        <v>39</v>
      </c>
      <c r="M2437" t="s">
        <v>18</v>
      </c>
      <c r="N2437" t="s">
        <v>186</v>
      </c>
    </row>
    <row r="2438" spans="1:14" x14ac:dyDescent="0.25">
      <c r="A2438" s="2">
        <v>2437</v>
      </c>
      <c r="B2438" s="2">
        <v>15200</v>
      </c>
      <c r="C2438" s="2" t="str">
        <f t="shared" si="38"/>
        <v>Affordable</v>
      </c>
      <c r="D2438" t="s">
        <v>601</v>
      </c>
      <c r="E2438" t="s">
        <v>2508</v>
      </c>
      <c r="F2438">
        <v>2019</v>
      </c>
      <c r="G2438" t="s">
        <v>14</v>
      </c>
      <c r="H2438" s="3">
        <v>30721</v>
      </c>
      <c r="I2438" t="s">
        <v>46</v>
      </c>
      <c r="J2438" t="s">
        <v>2735</v>
      </c>
      <c r="K2438">
        <v>167715816</v>
      </c>
      <c r="L2438" t="s">
        <v>39</v>
      </c>
      <c r="M2438" t="s">
        <v>18</v>
      </c>
      <c r="N2438" t="s">
        <v>186</v>
      </c>
    </row>
    <row r="2439" spans="1:14" x14ac:dyDescent="0.25">
      <c r="A2439" s="2">
        <v>2438</v>
      </c>
      <c r="B2439" s="2">
        <v>18000</v>
      </c>
      <c r="C2439" s="2" t="str">
        <f t="shared" si="38"/>
        <v>Affordable</v>
      </c>
      <c r="D2439" t="s">
        <v>601</v>
      </c>
      <c r="E2439" t="s">
        <v>31</v>
      </c>
      <c r="F2439">
        <v>2017</v>
      </c>
      <c r="G2439" t="s">
        <v>14</v>
      </c>
      <c r="H2439" s="3">
        <v>53376</v>
      </c>
      <c r="I2439" t="s">
        <v>15</v>
      </c>
      <c r="J2439" t="s">
        <v>2736</v>
      </c>
      <c r="K2439">
        <v>167760480</v>
      </c>
      <c r="L2439" t="s">
        <v>75</v>
      </c>
      <c r="M2439" t="s">
        <v>18</v>
      </c>
      <c r="N2439" t="s">
        <v>186</v>
      </c>
    </row>
    <row r="2440" spans="1:14" x14ac:dyDescent="0.25">
      <c r="A2440" s="2">
        <v>2439</v>
      </c>
      <c r="B2440" s="2">
        <v>22700</v>
      </c>
      <c r="C2440" s="2" t="str">
        <f t="shared" si="38"/>
        <v>Sub Premium</v>
      </c>
      <c r="D2440" t="s">
        <v>601</v>
      </c>
      <c r="E2440" t="s">
        <v>2737</v>
      </c>
      <c r="F2440">
        <v>2016</v>
      </c>
      <c r="G2440" t="s">
        <v>14</v>
      </c>
      <c r="H2440" s="3">
        <v>21282</v>
      </c>
      <c r="I2440" t="s">
        <v>40</v>
      </c>
      <c r="J2440" t="s">
        <v>2738</v>
      </c>
      <c r="K2440">
        <v>167760621</v>
      </c>
      <c r="L2440" t="s">
        <v>75</v>
      </c>
      <c r="M2440" t="s">
        <v>18</v>
      </c>
      <c r="N2440" t="s">
        <v>186</v>
      </c>
    </row>
    <row r="2441" spans="1:14" x14ac:dyDescent="0.25">
      <c r="A2441" s="2">
        <v>2440</v>
      </c>
      <c r="B2441" s="2">
        <v>3800</v>
      </c>
      <c r="C2441" s="2" t="str">
        <f t="shared" si="38"/>
        <v>Affordable</v>
      </c>
      <c r="D2441" t="s">
        <v>601</v>
      </c>
      <c r="E2441" t="s">
        <v>31</v>
      </c>
      <c r="F2441">
        <v>2015</v>
      </c>
      <c r="G2441" t="s">
        <v>14</v>
      </c>
      <c r="H2441" s="3">
        <v>81699</v>
      </c>
      <c r="I2441" t="s">
        <v>32</v>
      </c>
      <c r="J2441" t="s">
        <v>2739</v>
      </c>
      <c r="K2441">
        <v>167761429</v>
      </c>
      <c r="L2441" t="s">
        <v>42</v>
      </c>
      <c r="M2441" t="s">
        <v>18</v>
      </c>
      <c r="N2441" t="s">
        <v>587</v>
      </c>
    </row>
    <row r="2442" spans="1:14" x14ac:dyDescent="0.25">
      <c r="A2442" s="2">
        <v>2441</v>
      </c>
      <c r="B2442" s="2">
        <v>5475</v>
      </c>
      <c r="C2442" s="2" t="str">
        <f t="shared" si="38"/>
        <v>Affordable</v>
      </c>
      <c r="D2442" t="s">
        <v>601</v>
      </c>
      <c r="E2442" t="s">
        <v>31</v>
      </c>
      <c r="F2442">
        <v>2018</v>
      </c>
      <c r="G2442" t="s">
        <v>245</v>
      </c>
      <c r="H2442" s="3">
        <v>33048</v>
      </c>
      <c r="I2442" t="s">
        <v>15</v>
      </c>
      <c r="J2442" t="s">
        <v>2740</v>
      </c>
      <c r="K2442">
        <v>167623074</v>
      </c>
      <c r="L2442" t="s">
        <v>428</v>
      </c>
      <c r="M2442" t="s">
        <v>18</v>
      </c>
      <c r="N2442" t="s">
        <v>30</v>
      </c>
    </row>
    <row r="2443" spans="1:14" x14ac:dyDescent="0.25">
      <c r="A2443" s="2">
        <v>2442</v>
      </c>
      <c r="B2443" s="2">
        <v>11400</v>
      </c>
      <c r="C2443" s="2" t="str">
        <f t="shared" si="38"/>
        <v>Affordable</v>
      </c>
      <c r="D2443" t="s">
        <v>601</v>
      </c>
      <c r="E2443" t="s">
        <v>2479</v>
      </c>
      <c r="F2443">
        <v>2018</v>
      </c>
      <c r="G2443" t="s">
        <v>14</v>
      </c>
      <c r="H2443" s="3">
        <v>10372</v>
      </c>
      <c r="I2443" t="s">
        <v>32</v>
      </c>
      <c r="J2443" t="s">
        <v>2741</v>
      </c>
      <c r="K2443">
        <v>167761650</v>
      </c>
      <c r="L2443" t="s">
        <v>488</v>
      </c>
      <c r="M2443" t="s">
        <v>18</v>
      </c>
      <c r="N2443" t="s">
        <v>186</v>
      </c>
    </row>
    <row r="2444" spans="1:14" x14ac:dyDescent="0.25">
      <c r="A2444" s="2">
        <v>2443</v>
      </c>
      <c r="B2444" s="2">
        <v>28100</v>
      </c>
      <c r="C2444" s="2" t="str">
        <f t="shared" si="38"/>
        <v>Sub Premium</v>
      </c>
      <c r="D2444" t="s">
        <v>601</v>
      </c>
      <c r="E2444" t="s">
        <v>2530</v>
      </c>
      <c r="F2444">
        <v>2018</v>
      </c>
      <c r="G2444" t="s">
        <v>14</v>
      </c>
      <c r="H2444" s="3">
        <v>8889</v>
      </c>
      <c r="I2444" t="s">
        <v>22</v>
      </c>
      <c r="J2444" t="s">
        <v>2742</v>
      </c>
      <c r="K2444">
        <v>167761668</v>
      </c>
      <c r="L2444" t="s">
        <v>488</v>
      </c>
      <c r="M2444" t="s">
        <v>18</v>
      </c>
      <c r="N2444" t="s">
        <v>186</v>
      </c>
    </row>
    <row r="2445" spans="1:14" x14ac:dyDescent="0.25">
      <c r="A2445" s="2">
        <v>2444</v>
      </c>
      <c r="B2445" s="2">
        <v>3500</v>
      </c>
      <c r="C2445" s="2" t="str">
        <f t="shared" si="38"/>
        <v>Affordable</v>
      </c>
      <c r="D2445" t="s">
        <v>601</v>
      </c>
      <c r="E2445" t="s">
        <v>2479</v>
      </c>
      <c r="F2445">
        <v>2017</v>
      </c>
      <c r="G2445" t="s">
        <v>14</v>
      </c>
      <c r="H2445" s="3">
        <v>127780</v>
      </c>
      <c r="I2445" t="s">
        <v>46</v>
      </c>
      <c r="J2445" t="s">
        <v>2743</v>
      </c>
      <c r="K2445">
        <v>167761839</v>
      </c>
      <c r="L2445" t="s">
        <v>488</v>
      </c>
      <c r="M2445" t="s">
        <v>18</v>
      </c>
      <c r="N2445" t="s">
        <v>186</v>
      </c>
    </row>
    <row r="2446" spans="1:14" x14ac:dyDescent="0.25">
      <c r="A2446" s="2">
        <v>2445</v>
      </c>
      <c r="B2446" s="2">
        <v>15200</v>
      </c>
      <c r="C2446" s="2" t="str">
        <f t="shared" si="38"/>
        <v>Affordable</v>
      </c>
      <c r="D2446" t="s">
        <v>601</v>
      </c>
      <c r="E2446" t="s">
        <v>2605</v>
      </c>
      <c r="F2446">
        <v>2016</v>
      </c>
      <c r="G2446" t="s">
        <v>14</v>
      </c>
      <c r="H2446" s="3">
        <v>59640</v>
      </c>
      <c r="I2446" t="s">
        <v>54</v>
      </c>
      <c r="J2446" t="s">
        <v>2744</v>
      </c>
      <c r="K2446">
        <v>167761998</v>
      </c>
      <c r="L2446" t="s">
        <v>488</v>
      </c>
      <c r="M2446" t="s">
        <v>18</v>
      </c>
      <c r="N2446" t="s">
        <v>186</v>
      </c>
    </row>
    <row r="2447" spans="1:14" x14ac:dyDescent="0.25">
      <c r="A2447" s="2">
        <v>2446</v>
      </c>
      <c r="B2447" s="2">
        <v>1950</v>
      </c>
      <c r="C2447" s="2" t="str">
        <f t="shared" si="38"/>
        <v>Affordable</v>
      </c>
      <c r="D2447" t="s">
        <v>601</v>
      </c>
      <c r="E2447" t="s">
        <v>31</v>
      </c>
      <c r="F2447">
        <v>2015</v>
      </c>
      <c r="G2447" t="s">
        <v>245</v>
      </c>
      <c r="H2447" s="3">
        <v>83975</v>
      </c>
      <c r="I2447" t="s">
        <v>32</v>
      </c>
      <c r="J2447" t="s">
        <v>2745</v>
      </c>
      <c r="K2447">
        <v>167631651</v>
      </c>
      <c r="L2447" t="s">
        <v>48</v>
      </c>
      <c r="M2447" t="s">
        <v>18</v>
      </c>
      <c r="N2447" t="s">
        <v>30</v>
      </c>
    </row>
    <row r="2448" spans="1:14" x14ac:dyDescent="0.25">
      <c r="A2448" s="2">
        <v>2447</v>
      </c>
      <c r="B2448" s="2">
        <v>13400</v>
      </c>
      <c r="C2448" s="2" t="str">
        <f t="shared" si="38"/>
        <v>Affordable</v>
      </c>
      <c r="D2448" t="s">
        <v>601</v>
      </c>
      <c r="E2448" t="s">
        <v>2508</v>
      </c>
      <c r="F2448">
        <v>2016</v>
      </c>
      <c r="G2448" t="s">
        <v>14</v>
      </c>
      <c r="H2448" s="3">
        <v>46178</v>
      </c>
      <c r="I2448" t="s">
        <v>15</v>
      </c>
      <c r="J2448" t="s">
        <v>2746</v>
      </c>
      <c r="K2448">
        <v>167762003</v>
      </c>
      <c r="L2448" t="s">
        <v>488</v>
      </c>
      <c r="M2448" t="s">
        <v>18</v>
      </c>
      <c r="N2448" t="s">
        <v>186</v>
      </c>
    </row>
    <row r="2449" spans="1:14" x14ac:dyDescent="0.25">
      <c r="A2449" s="2">
        <v>2448</v>
      </c>
      <c r="B2449" s="2">
        <v>12500</v>
      </c>
      <c r="C2449" s="2" t="str">
        <f t="shared" si="38"/>
        <v>Affordable</v>
      </c>
      <c r="D2449" t="s">
        <v>601</v>
      </c>
      <c r="E2449" t="s">
        <v>2481</v>
      </c>
      <c r="F2449">
        <v>2018</v>
      </c>
      <c r="G2449" t="s">
        <v>14</v>
      </c>
      <c r="H2449" s="3">
        <v>34460</v>
      </c>
      <c r="I2449" t="s">
        <v>46</v>
      </c>
      <c r="J2449" t="s">
        <v>2747</v>
      </c>
      <c r="K2449">
        <v>167762095</v>
      </c>
      <c r="L2449" t="s">
        <v>39</v>
      </c>
      <c r="M2449" t="s">
        <v>18</v>
      </c>
      <c r="N2449" t="s">
        <v>30</v>
      </c>
    </row>
    <row r="2450" spans="1:14" x14ac:dyDescent="0.25">
      <c r="A2450" s="2">
        <v>2449</v>
      </c>
      <c r="B2450" s="2">
        <v>16500</v>
      </c>
      <c r="C2450" s="2" t="str">
        <f t="shared" si="38"/>
        <v>Affordable</v>
      </c>
      <c r="D2450" t="s">
        <v>601</v>
      </c>
      <c r="E2450" t="s">
        <v>2530</v>
      </c>
      <c r="F2450">
        <v>2018</v>
      </c>
      <c r="G2450" t="s">
        <v>14</v>
      </c>
      <c r="H2450" s="3">
        <v>30594</v>
      </c>
      <c r="I2450" t="s">
        <v>15</v>
      </c>
      <c r="J2450" t="s">
        <v>2748</v>
      </c>
      <c r="K2450">
        <v>167762096</v>
      </c>
      <c r="L2450" t="s">
        <v>39</v>
      </c>
      <c r="M2450" t="s">
        <v>18</v>
      </c>
      <c r="N2450" t="s">
        <v>186</v>
      </c>
    </row>
    <row r="2451" spans="1:14" x14ac:dyDescent="0.25">
      <c r="A2451" s="2">
        <v>2450</v>
      </c>
      <c r="B2451" s="2">
        <v>16500</v>
      </c>
      <c r="C2451" s="2" t="str">
        <f t="shared" si="38"/>
        <v>Affordable</v>
      </c>
      <c r="D2451" t="s">
        <v>601</v>
      </c>
      <c r="E2451" t="s">
        <v>2530</v>
      </c>
      <c r="F2451">
        <v>2018</v>
      </c>
      <c r="G2451" t="s">
        <v>14</v>
      </c>
      <c r="H2451" s="3">
        <v>39817</v>
      </c>
      <c r="I2451" t="s">
        <v>22</v>
      </c>
      <c r="J2451" t="s">
        <v>2749</v>
      </c>
      <c r="K2451">
        <v>167762097</v>
      </c>
      <c r="L2451" t="s">
        <v>39</v>
      </c>
      <c r="M2451" t="s">
        <v>18</v>
      </c>
      <c r="N2451" t="s">
        <v>186</v>
      </c>
    </row>
    <row r="2452" spans="1:14" x14ac:dyDescent="0.25">
      <c r="A2452" s="2">
        <v>2451</v>
      </c>
      <c r="B2452" s="2">
        <v>16500</v>
      </c>
      <c r="C2452" s="2" t="str">
        <f t="shared" si="38"/>
        <v>Affordable</v>
      </c>
      <c r="D2452" t="s">
        <v>601</v>
      </c>
      <c r="E2452" t="s">
        <v>2530</v>
      </c>
      <c r="F2452">
        <v>2018</v>
      </c>
      <c r="G2452" t="s">
        <v>14</v>
      </c>
      <c r="H2452" s="3">
        <v>40419</v>
      </c>
      <c r="I2452" t="s">
        <v>15</v>
      </c>
      <c r="J2452" t="s">
        <v>2750</v>
      </c>
      <c r="K2452">
        <v>167762098</v>
      </c>
      <c r="L2452" t="s">
        <v>39</v>
      </c>
      <c r="M2452" t="s">
        <v>18</v>
      </c>
      <c r="N2452" t="s">
        <v>186</v>
      </c>
    </row>
    <row r="2453" spans="1:14" x14ac:dyDescent="0.25">
      <c r="A2453" s="2">
        <v>2452</v>
      </c>
      <c r="B2453" s="2">
        <v>13900</v>
      </c>
      <c r="C2453" s="2" t="str">
        <f t="shared" si="38"/>
        <v>Affordable</v>
      </c>
      <c r="D2453" t="s">
        <v>601</v>
      </c>
      <c r="E2453" t="s">
        <v>2508</v>
      </c>
      <c r="F2453">
        <v>2018</v>
      </c>
      <c r="G2453" t="s">
        <v>14</v>
      </c>
      <c r="H2453" s="3">
        <v>35493</v>
      </c>
      <c r="I2453" t="s">
        <v>15</v>
      </c>
      <c r="J2453" t="s">
        <v>2751</v>
      </c>
      <c r="K2453">
        <v>167762099</v>
      </c>
      <c r="L2453" t="s">
        <v>39</v>
      </c>
      <c r="M2453" t="s">
        <v>18</v>
      </c>
      <c r="N2453" t="s">
        <v>30</v>
      </c>
    </row>
    <row r="2454" spans="1:14" x14ac:dyDescent="0.25">
      <c r="A2454" s="2">
        <v>2453</v>
      </c>
      <c r="B2454" s="2">
        <v>13900</v>
      </c>
      <c r="C2454" s="2" t="str">
        <f t="shared" si="38"/>
        <v>Affordable</v>
      </c>
      <c r="D2454" t="s">
        <v>601</v>
      </c>
      <c r="E2454" t="s">
        <v>2508</v>
      </c>
      <c r="F2454">
        <v>2018</v>
      </c>
      <c r="G2454" t="s">
        <v>14</v>
      </c>
      <c r="H2454" s="3">
        <v>37073</v>
      </c>
      <c r="I2454" t="s">
        <v>46</v>
      </c>
      <c r="J2454" t="s">
        <v>2752</v>
      </c>
      <c r="K2454">
        <v>167762100</v>
      </c>
      <c r="L2454" t="s">
        <v>39</v>
      </c>
      <c r="M2454" t="s">
        <v>18</v>
      </c>
      <c r="N2454" t="s">
        <v>186</v>
      </c>
    </row>
    <row r="2455" spans="1:14" x14ac:dyDescent="0.25">
      <c r="A2455" s="2">
        <v>2454</v>
      </c>
      <c r="B2455" s="2">
        <v>1500</v>
      </c>
      <c r="C2455" s="2" t="str">
        <f t="shared" si="38"/>
        <v>Affordable</v>
      </c>
      <c r="D2455" t="s">
        <v>601</v>
      </c>
      <c r="E2455" t="s">
        <v>31</v>
      </c>
      <c r="F2455">
        <v>2013</v>
      </c>
      <c r="G2455" t="s">
        <v>245</v>
      </c>
      <c r="H2455" s="3">
        <v>98384</v>
      </c>
      <c r="I2455" t="s">
        <v>15</v>
      </c>
      <c r="J2455" t="s">
        <v>2753</v>
      </c>
      <c r="K2455">
        <v>167652464</v>
      </c>
      <c r="L2455" t="s">
        <v>575</v>
      </c>
      <c r="M2455" t="s">
        <v>18</v>
      </c>
      <c r="N2455" t="s">
        <v>114</v>
      </c>
    </row>
    <row r="2456" spans="1:14" x14ac:dyDescent="0.25">
      <c r="A2456" s="2">
        <v>2455</v>
      </c>
      <c r="B2456" s="2">
        <v>16500</v>
      </c>
      <c r="C2456" s="2" t="str">
        <f t="shared" si="38"/>
        <v>Affordable</v>
      </c>
      <c r="D2456" t="s">
        <v>601</v>
      </c>
      <c r="E2456" t="s">
        <v>2530</v>
      </c>
      <c r="F2456">
        <v>2018</v>
      </c>
      <c r="G2456" t="s">
        <v>14</v>
      </c>
      <c r="H2456" s="3">
        <v>34640</v>
      </c>
      <c r="I2456" t="s">
        <v>40</v>
      </c>
      <c r="J2456" t="s">
        <v>2754</v>
      </c>
      <c r="K2456">
        <v>167762101</v>
      </c>
      <c r="L2456" t="s">
        <v>39</v>
      </c>
      <c r="M2456" t="s">
        <v>18</v>
      </c>
      <c r="N2456" t="s">
        <v>186</v>
      </c>
    </row>
    <row r="2457" spans="1:14" x14ac:dyDescent="0.25">
      <c r="A2457" s="2">
        <v>2456</v>
      </c>
      <c r="B2457" s="2">
        <v>13900</v>
      </c>
      <c r="C2457" s="2" t="str">
        <f t="shared" si="38"/>
        <v>Affordable</v>
      </c>
      <c r="D2457" t="s">
        <v>601</v>
      </c>
      <c r="E2457" t="s">
        <v>2508</v>
      </c>
      <c r="F2457">
        <v>2018</v>
      </c>
      <c r="G2457" t="s">
        <v>14</v>
      </c>
      <c r="H2457" s="3">
        <v>38760</v>
      </c>
      <c r="I2457" t="s">
        <v>40</v>
      </c>
      <c r="J2457" t="s">
        <v>2755</v>
      </c>
      <c r="K2457">
        <v>167762102</v>
      </c>
      <c r="L2457" t="s">
        <v>39</v>
      </c>
      <c r="M2457" t="s">
        <v>18</v>
      </c>
      <c r="N2457" t="s">
        <v>186</v>
      </c>
    </row>
    <row r="2458" spans="1:14" x14ac:dyDescent="0.25">
      <c r="A2458" s="2">
        <v>2457</v>
      </c>
      <c r="B2458" s="2">
        <v>16500</v>
      </c>
      <c r="C2458" s="2" t="str">
        <f t="shared" si="38"/>
        <v>Affordable</v>
      </c>
      <c r="D2458" t="s">
        <v>601</v>
      </c>
      <c r="E2458" t="s">
        <v>2530</v>
      </c>
      <c r="F2458">
        <v>2018</v>
      </c>
      <c r="G2458" t="s">
        <v>14</v>
      </c>
      <c r="H2458" s="3">
        <v>34841</v>
      </c>
      <c r="I2458" t="s">
        <v>15</v>
      </c>
      <c r="J2458" t="s">
        <v>2756</v>
      </c>
      <c r="K2458">
        <v>167762103</v>
      </c>
      <c r="L2458" t="s">
        <v>39</v>
      </c>
      <c r="M2458" t="s">
        <v>18</v>
      </c>
      <c r="N2458" t="s">
        <v>30</v>
      </c>
    </row>
    <row r="2459" spans="1:14" x14ac:dyDescent="0.25">
      <c r="A2459" s="2">
        <v>2458</v>
      </c>
      <c r="B2459" s="2">
        <v>13900</v>
      </c>
      <c r="C2459" s="2" t="str">
        <f t="shared" si="38"/>
        <v>Affordable</v>
      </c>
      <c r="D2459" t="s">
        <v>601</v>
      </c>
      <c r="E2459" t="s">
        <v>2508</v>
      </c>
      <c r="F2459">
        <v>2018</v>
      </c>
      <c r="G2459" t="s">
        <v>14</v>
      </c>
      <c r="H2459" s="3">
        <v>35065</v>
      </c>
      <c r="I2459" t="s">
        <v>46</v>
      </c>
      <c r="J2459" t="s">
        <v>2757</v>
      </c>
      <c r="K2459">
        <v>167762104</v>
      </c>
      <c r="L2459" t="s">
        <v>39</v>
      </c>
      <c r="M2459" t="s">
        <v>18</v>
      </c>
      <c r="N2459" t="s">
        <v>30</v>
      </c>
    </row>
    <row r="2460" spans="1:14" x14ac:dyDescent="0.25">
      <c r="A2460" s="2">
        <v>2459</v>
      </c>
      <c r="B2460" s="2">
        <v>12400</v>
      </c>
      <c r="C2460" s="2" t="str">
        <f t="shared" si="38"/>
        <v>Affordable</v>
      </c>
      <c r="D2460" t="s">
        <v>601</v>
      </c>
      <c r="E2460" t="s">
        <v>2481</v>
      </c>
      <c r="F2460">
        <v>2018</v>
      </c>
      <c r="G2460" t="s">
        <v>14</v>
      </c>
      <c r="H2460" s="3">
        <v>37741</v>
      </c>
      <c r="I2460" t="s">
        <v>15</v>
      </c>
      <c r="J2460" t="s">
        <v>2758</v>
      </c>
      <c r="K2460">
        <v>167762105</v>
      </c>
      <c r="L2460" t="s">
        <v>39</v>
      </c>
      <c r="M2460" t="s">
        <v>18</v>
      </c>
      <c r="N2460" t="s">
        <v>186</v>
      </c>
    </row>
    <row r="2461" spans="1:14" x14ac:dyDescent="0.25">
      <c r="A2461" s="2">
        <v>2460</v>
      </c>
      <c r="B2461" s="2">
        <v>13000</v>
      </c>
      <c r="C2461" s="2" t="str">
        <f t="shared" si="38"/>
        <v>Affordable</v>
      </c>
      <c r="D2461" t="s">
        <v>601</v>
      </c>
      <c r="E2461" t="s">
        <v>2481</v>
      </c>
      <c r="F2461">
        <v>2018</v>
      </c>
      <c r="G2461" t="s">
        <v>14</v>
      </c>
      <c r="H2461" s="3">
        <v>27488</v>
      </c>
      <c r="I2461" t="s">
        <v>46</v>
      </c>
      <c r="J2461" t="s">
        <v>2759</v>
      </c>
      <c r="K2461">
        <v>167762106</v>
      </c>
      <c r="L2461" t="s">
        <v>39</v>
      </c>
      <c r="M2461" t="s">
        <v>18</v>
      </c>
      <c r="N2461" t="s">
        <v>186</v>
      </c>
    </row>
    <row r="2462" spans="1:14" x14ac:dyDescent="0.25">
      <c r="A2462" s="2">
        <v>2461</v>
      </c>
      <c r="B2462" s="2">
        <v>16500</v>
      </c>
      <c r="C2462" s="2" t="str">
        <f t="shared" si="38"/>
        <v>Affordable</v>
      </c>
      <c r="D2462" t="s">
        <v>601</v>
      </c>
      <c r="E2462" t="s">
        <v>2530</v>
      </c>
      <c r="F2462">
        <v>2018</v>
      </c>
      <c r="G2462" t="s">
        <v>14</v>
      </c>
      <c r="H2462" s="3">
        <v>37452</v>
      </c>
      <c r="I2462" t="s">
        <v>46</v>
      </c>
      <c r="J2462" t="s">
        <v>2760</v>
      </c>
      <c r="K2462">
        <v>167762107</v>
      </c>
      <c r="L2462" t="s">
        <v>39</v>
      </c>
      <c r="M2462" t="s">
        <v>18</v>
      </c>
      <c r="N2462" t="s">
        <v>186</v>
      </c>
    </row>
    <row r="2463" spans="1:14" x14ac:dyDescent="0.25">
      <c r="A2463" s="2">
        <v>2462</v>
      </c>
      <c r="B2463" s="2">
        <v>13900</v>
      </c>
      <c r="C2463" s="2" t="str">
        <f t="shared" si="38"/>
        <v>Affordable</v>
      </c>
      <c r="D2463" t="s">
        <v>601</v>
      </c>
      <c r="E2463" t="s">
        <v>2508</v>
      </c>
      <c r="F2463">
        <v>2018</v>
      </c>
      <c r="G2463" t="s">
        <v>14</v>
      </c>
      <c r="H2463" s="3">
        <v>39797</v>
      </c>
      <c r="I2463" t="s">
        <v>15</v>
      </c>
      <c r="J2463" t="s">
        <v>2761</v>
      </c>
      <c r="K2463">
        <v>167762108</v>
      </c>
      <c r="L2463" t="s">
        <v>39</v>
      </c>
      <c r="M2463" t="s">
        <v>18</v>
      </c>
      <c r="N2463" t="s">
        <v>186</v>
      </c>
    </row>
    <row r="2464" spans="1:14" x14ac:dyDescent="0.25">
      <c r="A2464" s="2">
        <v>2463</v>
      </c>
      <c r="B2464" s="2">
        <v>16500</v>
      </c>
      <c r="C2464" s="2" t="str">
        <f t="shared" si="38"/>
        <v>Affordable</v>
      </c>
      <c r="D2464" t="s">
        <v>601</v>
      </c>
      <c r="E2464" t="s">
        <v>2530</v>
      </c>
      <c r="F2464">
        <v>2018</v>
      </c>
      <c r="G2464" t="s">
        <v>14</v>
      </c>
      <c r="H2464" s="3">
        <v>36714</v>
      </c>
      <c r="I2464" t="s">
        <v>15</v>
      </c>
      <c r="J2464" t="s">
        <v>2762</v>
      </c>
      <c r="K2464">
        <v>167762109</v>
      </c>
      <c r="L2464" t="s">
        <v>39</v>
      </c>
      <c r="M2464" t="s">
        <v>18</v>
      </c>
      <c r="N2464" t="s">
        <v>186</v>
      </c>
    </row>
    <row r="2465" spans="1:14" x14ac:dyDescent="0.25">
      <c r="A2465" s="2">
        <v>2464</v>
      </c>
      <c r="B2465" s="2">
        <v>13900</v>
      </c>
      <c r="C2465" s="2" t="str">
        <f t="shared" si="38"/>
        <v>Affordable</v>
      </c>
      <c r="D2465" t="s">
        <v>601</v>
      </c>
      <c r="E2465" t="s">
        <v>2508</v>
      </c>
      <c r="F2465">
        <v>2018</v>
      </c>
      <c r="G2465" t="s">
        <v>14</v>
      </c>
      <c r="H2465" s="3">
        <v>36207</v>
      </c>
      <c r="I2465" t="s">
        <v>15</v>
      </c>
      <c r="J2465" t="s">
        <v>2763</v>
      </c>
      <c r="K2465">
        <v>167762110</v>
      </c>
      <c r="L2465" t="s">
        <v>39</v>
      </c>
      <c r="M2465" t="s">
        <v>18</v>
      </c>
      <c r="N2465" t="s">
        <v>186</v>
      </c>
    </row>
    <row r="2466" spans="1:14" x14ac:dyDescent="0.25">
      <c r="A2466" s="2">
        <v>2465</v>
      </c>
      <c r="B2466" s="2">
        <v>13900</v>
      </c>
      <c r="C2466" s="2" t="str">
        <f t="shared" si="38"/>
        <v>Affordable</v>
      </c>
      <c r="D2466" t="s">
        <v>601</v>
      </c>
      <c r="E2466" t="s">
        <v>2508</v>
      </c>
      <c r="F2466">
        <v>2018</v>
      </c>
      <c r="G2466" t="s">
        <v>14</v>
      </c>
      <c r="H2466" s="3">
        <v>38563</v>
      </c>
      <c r="I2466" t="s">
        <v>15</v>
      </c>
      <c r="J2466" t="s">
        <v>2764</v>
      </c>
      <c r="K2466">
        <v>167762111</v>
      </c>
      <c r="L2466" t="s">
        <v>39</v>
      </c>
      <c r="M2466" t="s">
        <v>18</v>
      </c>
      <c r="N2466" t="s">
        <v>186</v>
      </c>
    </row>
    <row r="2467" spans="1:14" x14ac:dyDescent="0.25">
      <c r="A2467" s="2">
        <v>2466</v>
      </c>
      <c r="B2467" s="2">
        <v>13900</v>
      </c>
      <c r="C2467" s="2" t="str">
        <f t="shared" si="38"/>
        <v>Affordable</v>
      </c>
      <c r="D2467" t="s">
        <v>601</v>
      </c>
      <c r="E2467" t="s">
        <v>2508</v>
      </c>
      <c r="F2467">
        <v>2018</v>
      </c>
      <c r="G2467" t="s">
        <v>14</v>
      </c>
      <c r="H2467" s="3">
        <v>39885</v>
      </c>
      <c r="I2467" t="s">
        <v>22</v>
      </c>
      <c r="J2467" t="s">
        <v>2765</v>
      </c>
      <c r="K2467">
        <v>167762112</v>
      </c>
      <c r="L2467" t="s">
        <v>39</v>
      </c>
      <c r="M2467" t="s">
        <v>18</v>
      </c>
      <c r="N2467" t="s">
        <v>186</v>
      </c>
    </row>
    <row r="2468" spans="1:14" x14ac:dyDescent="0.25">
      <c r="A2468" s="2">
        <v>2467</v>
      </c>
      <c r="B2468" s="2">
        <v>12100</v>
      </c>
      <c r="C2468" s="2" t="str">
        <f t="shared" si="38"/>
        <v>Affordable</v>
      </c>
      <c r="D2468" t="s">
        <v>601</v>
      </c>
      <c r="E2468" t="s">
        <v>2481</v>
      </c>
      <c r="F2468">
        <v>2018</v>
      </c>
      <c r="G2468" t="s">
        <v>14</v>
      </c>
      <c r="H2468" s="3">
        <v>41852</v>
      </c>
      <c r="I2468" t="s">
        <v>22</v>
      </c>
      <c r="J2468" t="s">
        <v>2766</v>
      </c>
      <c r="K2468">
        <v>167762113</v>
      </c>
      <c r="L2468" t="s">
        <v>39</v>
      </c>
      <c r="M2468" t="s">
        <v>18</v>
      </c>
      <c r="N2468" t="s">
        <v>186</v>
      </c>
    </row>
    <row r="2469" spans="1:14" x14ac:dyDescent="0.25">
      <c r="A2469" s="2">
        <v>2468</v>
      </c>
      <c r="B2469" s="2">
        <v>16500</v>
      </c>
      <c r="C2469" s="2" t="str">
        <f t="shared" si="38"/>
        <v>Affordable</v>
      </c>
      <c r="D2469" t="s">
        <v>601</v>
      </c>
      <c r="E2469" t="s">
        <v>2530</v>
      </c>
      <c r="F2469">
        <v>2018</v>
      </c>
      <c r="G2469" t="s">
        <v>14</v>
      </c>
      <c r="H2469" s="3">
        <v>39454</v>
      </c>
      <c r="I2469" t="s">
        <v>22</v>
      </c>
      <c r="J2469" t="s">
        <v>2767</v>
      </c>
      <c r="K2469">
        <v>167762116</v>
      </c>
      <c r="L2469" t="s">
        <v>39</v>
      </c>
      <c r="M2469" t="s">
        <v>18</v>
      </c>
      <c r="N2469" t="s">
        <v>186</v>
      </c>
    </row>
    <row r="2470" spans="1:14" x14ac:dyDescent="0.25">
      <c r="A2470" s="2">
        <v>2469</v>
      </c>
      <c r="B2470" s="2">
        <v>16500</v>
      </c>
      <c r="C2470" s="2" t="str">
        <f t="shared" si="38"/>
        <v>Affordable</v>
      </c>
      <c r="D2470" t="s">
        <v>601</v>
      </c>
      <c r="E2470" t="s">
        <v>2530</v>
      </c>
      <c r="F2470">
        <v>2018</v>
      </c>
      <c r="G2470" t="s">
        <v>14</v>
      </c>
      <c r="H2470" s="3">
        <v>40203</v>
      </c>
      <c r="I2470" t="s">
        <v>32</v>
      </c>
      <c r="J2470" t="s">
        <v>2768</v>
      </c>
      <c r="K2470">
        <v>167762117</v>
      </c>
      <c r="L2470" t="s">
        <v>39</v>
      </c>
      <c r="M2470" t="s">
        <v>18</v>
      </c>
      <c r="N2470" t="s">
        <v>186</v>
      </c>
    </row>
    <row r="2471" spans="1:14" x14ac:dyDescent="0.25">
      <c r="A2471" s="2">
        <v>2470</v>
      </c>
      <c r="B2471" s="2">
        <v>13900</v>
      </c>
      <c r="C2471" s="2" t="str">
        <f t="shared" si="38"/>
        <v>Affordable</v>
      </c>
      <c r="D2471" t="s">
        <v>601</v>
      </c>
      <c r="E2471" t="s">
        <v>2508</v>
      </c>
      <c r="F2471">
        <v>2018</v>
      </c>
      <c r="G2471" t="s">
        <v>14</v>
      </c>
      <c r="H2471" s="3">
        <v>34547</v>
      </c>
      <c r="I2471" t="s">
        <v>40</v>
      </c>
      <c r="J2471" t="s">
        <v>2769</v>
      </c>
      <c r="K2471">
        <v>167762118</v>
      </c>
      <c r="L2471" t="s">
        <v>39</v>
      </c>
      <c r="M2471" t="s">
        <v>18</v>
      </c>
      <c r="N2471" t="s">
        <v>186</v>
      </c>
    </row>
    <row r="2472" spans="1:14" x14ac:dyDescent="0.25">
      <c r="A2472" s="2">
        <v>2471</v>
      </c>
      <c r="B2472" s="2">
        <v>3700</v>
      </c>
      <c r="C2472" s="2" t="str">
        <f t="shared" si="38"/>
        <v>Affordable</v>
      </c>
      <c r="D2472" t="s">
        <v>601</v>
      </c>
      <c r="E2472" t="s">
        <v>31</v>
      </c>
      <c r="F2472">
        <v>2015</v>
      </c>
      <c r="G2472" t="s">
        <v>14</v>
      </c>
      <c r="H2472" s="3">
        <v>75858</v>
      </c>
      <c r="I2472" t="s">
        <v>22</v>
      </c>
      <c r="J2472" t="s">
        <v>2770</v>
      </c>
      <c r="K2472">
        <v>167762173</v>
      </c>
      <c r="L2472" t="s">
        <v>488</v>
      </c>
      <c r="M2472" t="s">
        <v>18</v>
      </c>
      <c r="N2472" t="s">
        <v>30</v>
      </c>
    </row>
    <row r="2473" spans="1:14" x14ac:dyDescent="0.25">
      <c r="A2473" s="2">
        <v>2472</v>
      </c>
      <c r="B2473" s="2">
        <v>18800</v>
      </c>
      <c r="C2473" s="2" t="str">
        <f t="shared" si="38"/>
        <v>Affordable</v>
      </c>
      <c r="D2473" t="s">
        <v>601</v>
      </c>
      <c r="E2473" t="s">
        <v>2530</v>
      </c>
      <c r="F2473">
        <v>2019</v>
      </c>
      <c r="G2473" t="s">
        <v>14</v>
      </c>
      <c r="H2473" s="3">
        <v>31123</v>
      </c>
      <c r="I2473" t="s">
        <v>40</v>
      </c>
      <c r="J2473" t="s">
        <v>2771</v>
      </c>
      <c r="K2473">
        <v>167717945</v>
      </c>
      <c r="L2473" t="s">
        <v>66</v>
      </c>
      <c r="M2473" t="s">
        <v>18</v>
      </c>
      <c r="N2473" t="s">
        <v>186</v>
      </c>
    </row>
    <row r="2474" spans="1:14" x14ac:dyDescent="0.25">
      <c r="A2474" s="2">
        <v>2473</v>
      </c>
      <c r="B2474" s="2">
        <v>9200</v>
      </c>
      <c r="C2474" s="2" t="str">
        <f t="shared" si="38"/>
        <v>Affordable</v>
      </c>
      <c r="D2474" t="s">
        <v>601</v>
      </c>
      <c r="E2474" t="s">
        <v>2513</v>
      </c>
      <c r="F2474">
        <v>2018</v>
      </c>
      <c r="G2474" t="s">
        <v>14</v>
      </c>
      <c r="H2474" s="3">
        <v>33808</v>
      </c>
      <c r="I2474" t="s">
        <v>15</v>
      </c>
      <c r="J2474" t="s">
        <v>2772</v>
      </c>
      <c r="K2474">
        <v>167762207</v>
      </c>
      <c r="L2474" t="s">
        <v>39</v>
      </c>
      <c r="M2474" t="s">
        <v>18</v>
      </c>
      <c r="N2474" t="s">
        <v>30</v>
      </c>
    </row>
    <row r="2475" spans="1:14" x14ac:dyDescent="0.25">
      <c r="A2475" s="2">
        <v>2474</v>
      </c>
      <c r="B2475" s="2">
        <v>30100</v>
      </c>
      <c r="C2475" s="2" t="str">
        <f t="shared" si="38"/>
        <v>Sub Premium</v>
      </c>
      <c r="D2475" t="s">
        <v>601</v>
      </c>
      <c r="E2475" t="s">
        <v>2542</v>
      </c>
      <c r="F2475">
        <v>2019</v>
      </c>
      <c r="G2475" t="s">
        <v>14</v>
      </c>
      <c r="H2475" s="3">
        <v>30599</v>
      </c>
      <c r="I2475" t="s">
        <v>15</v>
      </c>
      <c r="J2475" t="s">
        <v>2773</v>
      </c>
      <c r="K2475">
        <v>167718010</v>
      </c>
      <c r="L2475" t="s">
        <v>66</v>
      </c>
      <c r="M2475" t="s">
        <v>18</v>
      </c>
      <c r="N2475" t="s">
        <v>186</v>
      </c>
    </row>
    <row r="2476" spans="1:14" x14ac:dyDescent="0.25">
      <c r="A2476" s="2">
        <v>2475</v>
      </c>
      <c r="B2476" s="2">
        <v>9200</v>
      </c>
      <c r="C2476" s="2" t="str">
        <f t="shared" si="38"/>
        <v>Affordable</v>
      </c>
      <c r="D2476" t="s">
        <v>601</v>
      </c>
      <c r="E2476" t="s">
        <v>2513</v>
      </c>
      <c r="F2476">
        <v>2018</v>
      </c>
      <c r="G2476" t="s">
        <v>14</v>
      </c>
      <c r="H2476" s="3">
        <v>33931</v>
      </c>
      <c r="I2476" t="s">
        <v>15</v>
      </c>
      <c r="J2476" t="s">
        <v>2774</v>
      </c>
      <c r="K2476">
        <v>167762208</v>
      </c>
      <c r="L2476" t="s">
        <v>39</v>
      </c>
      <c r="M2476" t="s">
        <v>18</v>
      </c>
      <c r="N2476" t="s">
        <v>30</v>
      </c>
    </row>
    <row r="2477" spans="1:14" x14ac:dyDescent="0.25">
      <c r="A2477" s="2">
        <v>2476</v>
      </c>
      <c r="B2477" s="2">
        <v>11100</v>
      </c>
      <c r="C2477" s="2" t="str">
        <f t="shared" si="38"/>
        <v>Affordable</v>
      </c>
      <c r="D2477" t="s">
        <v>601</v>
      </c>
      <c r="E2477" t="s">
        <v>2479</v>
      </c>
      <c r="F2477">
        <v>2019</v>
      </c>
      <c r="G2477" t="s">
        <v>14</v>
      </c>
      <c r="H2477" s="3">
        <v>40359</v>
      </c>
      <c r="I2477" t="s">
        <v>15</v>
      </c>
      <c r="J2477" t="s">
        <v>2775</v>
      </c>
      <c r="K2477">
        <v>167718011</v>
      </c>
      <c r="L2477" t="s">
        <v>66</v>
      </c>
      <c r="M2477" t="s">
        <v>18</v>
      </c>
      <c r="N2477" t="s">
        <v>186</v>
      </c>
    </row>
    <row r="2478" spans="1:14" x14ac:dyDescent="0.25">
      <c r="A2478" s="2">
        <v>2477</v>
      </c>
      <c r="B2478" s="2">
        <v>13900</v>
      </c>
      <c r="C2478" s="2" t="str">
        <f t="shared" si="38"/>
        <v>Affordable</v>
      </c>
      <c r="D2478" t="s">
        <v>601</v>
      </c>
      <c r="E2478" t="s">
        <v>2508</v>
      </c>
      <c r="F2478">
        <v>2018</v>
      </c>
      <c r="G2478" t="s">
        <v>14</v>
      </c>
      <c r="H2478" s="3">
        <v>44313</v>
      </c>
      <c r="I2478" t="s">
        <v>40</v>
      </c>
      <c r="J2478" t="s">
        <v>2776</v>
      </c>
      <c r="K2478">
        <v>167762209</v>
      </c>
      <c r="L2478" t="s">
        <v>39</v>
      </c>
      <c r="M2478" t="s">
        <v>18</v>
      </c>
      <c r="N2478" t="s">
        <v>186</v>
      </c>
    </row>
    <row r="2479" spans="1:14" x14ac:dyDescent="0.25">
      <c r="A2479" s="2">
        <v>2478</v>
      </c>
      <c r="B2479" s="2">
        <v>9100</v>
      </c>
      <c r="C2479" s="2" t="str">
        <f t="shared" si="38"/>
        <v>Affordable</v>
      </c>
      <c r="D2479" t="s">
        <v>601</v>
      </c>
      <c r="E2479" t="s">
        <v>2513</v>
      </c>
      <c r="F2479">
        <v>2018</v>
      </c>
      <c r="G2479" t="s">
        <v>14</v>
      </c>
      <c r="H2479" s="3">
        <v>33078</v>
      </c>
      <c r="I2479" t="s">
        <v>15</v>
      </c>
      <c r="J2479" t="s">
        <v>2777</v>
      </c>
      <c r="K2479">
        <v>167762210</v>
      </c>
      <c r="L2479" t="s">
        <v>39</v>
      </c>
      <c r="M2479" t="s">
        <v>18</v>
      </c>
      <c r="N2479" t="s">
        <v>186</v>
      </c>
    </row>
    <row r="2480" spans="1:14" x14ac:dyDescent="0.25">
      <c r="A2480" s="2">
        <v>2479</v>
      </c>
      <c r="B2480" s="2">
        <v>22800</v>
      </c>
      <c r="C2480" s="2" t="str">
        <f t="shared" si="38"/>
        <v>Sub Premium</v>
      </c>
      <c r="D2480" t="s">
        <v>601</v>
      </c>
      <c r="E2480" t="s">
        <v>2506</v>
      </c>
      <c r="F2480">
        <v>2019</v>
      </c>
      <c r="G2480" t="s">
        <v>14</v>
      </c>
      <c r="H2480" s="3">
        <v>24320</v>
      </c>
      <c r="I2480" t="s">
        <v>15</v>
      </c>
      <c r="J2480" t="s">
        <v>2778</v>
      </c>
      <c r="K2480">
        <v>167722343</v>
      </c>
      <c r="L2480" t="s">
        <v>488</v>
      </c>
      <c r="M2480" t="s">
        <v>18</v>
      </c>
      <c r="N2480" t="s">
        <v>186</v>
      </c>
    </row>
    <row r="2481" spans="1:14" x14ac:dyDescent="0.25">
      <c r="A2481" s="2">
        <v>2480</v>
      </c>
      <c r="B2481" s="2">
        <v>13900</v>
      </c>
      <c r="C2481" s="2" t="str">
        <f t="shared" si="38"/>
        <v>Affordable</v>
      </c>
      <c r="D2481" t="s">
        <v>601</v>
      </c>
      <c r="E2481" t="s">
        <v>2508</v>
      </c>
      <c r="F2481">
        <v>2018</v>
      </c>
      <c r="G2481" t="s">
        <v>14</v>
      </c>
      <c r="H2481" s="3">
        <v>42502</v>
      </c>
      <c r="I2481" t="s">
        <v>15</v>
      </c>
      <c r="J2481" t="s">
        <v>2779</v>
      </c>
      <c r="K2481">
        <v>167762211</v>
      </c>
      <c r="L2481" t="s">
        <v>39</v>
      </c>
      <c r="M2481" t="s">
        <v>18</v>
      </c>
      <c r="N2481" t="s">
        <v>186</v>
      </c>
    </row>
    <row r="2482" spans="1:14" x14ac:dyDescent="0.25">
      <c r="A2482" s="2">
        <v>2481</v>
      </c>
      <c r="B2482" s="2">
        <v>12600</v>
      </c>
      <c r="C2482" s="2" t="str">
        <f t="shared" si="38"/>
        <v>Affordable</v>
      </c>
      <c r="D2482" t="s">
        <v>601</v>
      </c>
      <c r="E2482" t="s">
        <v>2481</v>
      </c>
      <c r="F2482">
        <v>2019</v>
      </c>
      <c r="G2482" t="s">
        <v>14</v>
      </c>
      <c r="H2482" s="3">
        <v>33497</v>
      </c>
      <c r="I2482" t="s">
        <v>46</v>
      </c>
      <c r="J2482" t="s">
        <v>2780</v>
      </c>
      <c r="K2482">
        <v>167722410</v>
      </c>
      <c r="L2482" t="s">
        <v>48</v>
      </c>
      <c r="M2482" t="s">
        <v>18</v>
      </c>
      <c r="N2482" t="s">
        <v>284</v>
      </c>
    </row>
    <row r="2483" spans="1:14" x14ac:dyDescent="0.25">
      <c r="A2483" s="2">
        <v>2482</v>
      </c>
      <c r="B2483" s="2">
        <v>9200</v>
      </c>
      <c r="C2483" s="2" t="str">
        <f t="shared" si="38"/>
        <v>Affordable</v>
      </c>
      <c r="D2483" t="s">
        <v>601</v>
      </c>
      <c r="E2483" t="s">
        <v>2513</v>
      </c>
      <c r="F2483">
        <v>2018</v>
      </c>
      <c r="G2483" t="s">
        <v>14</v>
      </c>
      <c r="H2483" s="3">
        <v>39577</v>
      </c>
      <c r="I2483" t="s">
        <v>22</v>
      </c>
      <c r="J2483" t="s">
        <v>2781</v>
      </c>
      <c r="K2483">
        <v>167762212</v>
      </c>
      <c r="L2483" t="s">
        <v>39</v>
      </c>
      <c r="M2483" t="s">
        <v>18</v>
      </c>
      <c r="N2483" t="s">
        <v>30</v>
      </c>
    </row>
    <row r="2484" spans="1:14" x14ac:dyDescent="0.25">
      <c r="A2484" s="2">
        <v>2483</v>
      </c>
      <c r="B2484" s="2">
        <v>12100</v>
      </c>
      <c r="C2484" s="2" t="str">
        <f t="shared" si="38"/>
        <v>Affordable</v>
      </c>
      <c r="D2484" t="s">
        <v>601</v>
      </c>
      <c r="E2484" t="s">
        <v>2481</v>
      </c>
      <c r="F2484">
        <v>2019</v>
      </c>
      <c r="G2484" t="s">
        <v>14</v>
      </c>
      <c r="H2484" s="3">
        <v>36974</v>
      </c>
      <c r="I2484" t="s">
        <v>46</v>
      </c>
      <c r="J2484" t="s">
        <v>2782</v>
      </c>
      <c r="K2484">
        <v>167722413</v>
      </c>
      <c r="L2484" t="s">
        <v>48</v>
      </c>
      <c r="M2484" t="s">
        <v>18</v>
      </c>
      <c r="N2484" t="s">
        <v>284</v>
      </c>
    </row>
    <row r="2485" spans="1:14" x14ac:dyDescent="0.25">
      <c r="A2485" s="2">
        <v>2484</v>
      </c>
      <c r="B2485" s="2">
        <v>9200</v>
      </c>
      <c r="C2485" s="2" t="str">
        <f t="shared" si="38"/>
        <v>Affordable</v>
      </c>
      <c r="D2485" t="s">
        <v>601</v>
      </c>
      <c r="E2485" t="s">
        <v>2513</v>
      </c>
      <c r="F2485">
        <v>2018</v>
      </c>
      <c r="G2485" t="s">
        <v>14</v>
      </c>
      <c r="H2485" s="3">
        <v>41220</v>
      </c>
      <c r="I2485" t="s">
        <v>15</v>
      </c>
      <c r="J2485" t="s">
        <v>2783</v>
      </c>
      <c r="K2485">
        <v>167762213</v>
      </c>
      <c r="L2485" t="s">
        <v>39</v>
      </c>
      <c r="M2485" t="s">
        <v>18</v>
      </c>
      <c r="N2485" t="s">
        <v>186</v>
      </c>
    </row>
    <row r="2486" spans="1:14" x14ac:dyDescent="0.25">
      <c r="A2486" s="2">
        <v>2485</v>
      </c>
      <c r="B2486" s="2">
        <v>2300</v>
      </c>
      <c r="C2486" s="2" t="str">
        <f t="shared" si="38"/>
        <v>Affordable</v>
      </c>
      <c r="D2486" t="s">
        <v>601</v>
      </c>
      <c r="E2486" t="s">
        <v>2506</v>
      </c>
      <c r="F2486">
        <v>2019</v>
      </c>
      <c r="G2486" t="s">
        <v>14</v>
      </c>
      <c r="H2486" s="3">
        <v>1</v>
      </c>
      <c r="I2486" t="s">
        <v>22</v>
      </c>
      <c r="J2486" t="s">
        <v>2784</v>
      </c>
      <c r="K2486">
        <v>167722414</v>
      </c>
      <c r="L2486" t="s">
        <v>48</v>
      </c>
      <c r="M2486" t="s">
        <v>18</v>
      </c>
      <c r="N2486" t="s">
        <v>284</v>
      </c>
    </row>
    <row r="2487" spans="1:14" x14ac:dyDescent="0.25">
      <c r="A2487" s="2">
        <v>2486</v>
      </c>
      <c r="B2487" s="2">
        <v>13900</v>
      </c>
      <c r="C2487" s="2" t="str">
        <f t="shared" si="38"/>
        <v>Affordable</v>
      </c>
      <c r="D2487" t="s">
        <v>601</v>
      </c>
      <c r="E2487" t="s">
        <v>2508</v>
      </c>
      <c r="F2487">
        <v>2018</v>
      </c>
      <c r="G2487" t="s">
        <v>14</v>
      </c>
      <c r="H2487" s="3">
        <v>41539</v>
      </c>
      <c r="I2487" t="s">
        <v>15</v>
      </c>
      <c r="J2487" t="s">
        <v>2785</v>
      </c>
      <c r="K2487">
        <v>167762214</v>
      </c>
      <c r="L2487" t="s">
        <v>39</v>
      </c>
      <c r="M2487" t="s">
        <v>18</v>
      </c>
      <c r="N2487" t="s">
        <v>186</v>
      </c>
    </row>
    <row r="2488" spans="1:14" x14ac:dyDescent="0.25">
      <c r="A2488" s="2">
        <v>2487</v>
      </c>
      <c r="B2488" s="2">
        <v>9500</v>
      </c>
      <c r="C2488" s="2" t="str">
        <f t="shared" si="38"/>
        <v>Affordable</v>
      </c>
      <c r="D2488" t="s">
        <v>601</v>
      </c>
      <c r="E2488" t="s">
        <v>2479</v>
      </c>
      <c r="F2488">
        <v>2019</v>
      </c>
      <c r="G2488" t="s">
        <v>14</v>
      </c>
      <c r="H2488" s="3">
        <v>19646</v>
      </c>
      <c r="I2488" t="s">
        <v>15</v>
      </c>
      <c r="J2488" t="s">
        <v>2786</v>
      </c>
      <c r="K2488">
        <v>167722605</v>
      </c>
      <c r="L2488" t="s">
        <v>48</v>
      </c>
      <c r="M2488" t="s">
        <v>18</v>
      </c>
      <c r="N2488" t="s">
        <v>284</v>
      </c>
    </row>
    <row r="2489" spans="1:14" x14ac:dyDescent="0.25">
      <c r="A2489" s="2">
        <v>2488</v>
      </c>
      <c r="B2489" s="2">
        <v>13900</v>
      </c>
      <c r="C2489" s="2" t="str">
        <f t="shared" si="38"/>
        <v>Affordable</v>
      </c>
      <c r="D2489" t="s">
        <v>601</v>
      </c>
      <c r="E2489" t="s">
        <v>2508</v>
      </c>
      <c r="F2489">
        <v>2018</v>
      </c>
      <c r="G2489" t="s">
        <v>14</v>
      </c>
      <c r="H2489" s="3">
        <v>39924</v>
      </c>
      <c r="I2489" t="s">
        <v>40</v>
      </c>
      <c r="J2489" t="s">
        <v>2787</v>
      </c>
      <c r="K2489">
        <v>167762218</v>
      </c>
      <c r="L2489" t="s">
        <v>39</v>
      </c>
      <c r="M2489" t="s">
        <v>18</v>
      </c>
      <c r="N2489" t="s">
        <v>186</v>
      </c>
    </row>
    <row r="2490" spans="1:14" x14ac:dyDescent="0.25">
      <c r="A2490" s="2">
        <v>2489</v>
      </c>
      <c r="B2490" s="2">
        <v>1700</v>
      </c>
      <c r="C2490" s="2" t="str">
        <f t="shared" si="38"/>
        <v>Affordable</v>
      </c>
      <c r="D2490" t="s">
        <v>601</v>
      </c>
      <c r="E2490" t="s">
        <v>2518</v>
      </c>
      <c r="F2490">
        <v>2019</v>
      </c>
      <c r="G2490" t="s">
        <v>14</v>
      </c>
      <c r="H2490" s="3">
        <v>33279</v>
      </c>
      <c r="I2490" t="s">
        <v>37</v>
      </c>
      <c r="J2490" t="s">
        <v>2788</v>
      </c>
      <c r="K2490">
        <v>167722697</v>
      </c>
      <c r="L2490" t="s">
        <v>48</v>
      </c>
      <c r="M2490" t="s">
        <v>18</v>
      </c>
      <c r="N2490" t="s">
        <v>284</v>
      </c>
    </row>
    <row r="2491" spans="1:14" x14ac:dyDescent="0.25">
      <c r="A2491" s="2">
        <v>2490</v>
      </c>
      <c r="B2491" s="2">
        <v>13900</v>
      </c>
      <c r="C2491" s="2" t="str">
        <f t="shared" si="38"/>
        <v>Affordable</v>
      </c>
      <c r="D2491" t="s">
        <v>601</v>
      </c>
      <c r="E2491" t="s">
        <v>2508</v>
      </c>
      <c r="F2491">
        <v>2018</v>
      </c>
      <c r="G2491" t="s">
        <v>14</v>
      </c>
      <c r="H2491" s="3">
        <v>40259</v>
      </c>
      <c r="I2491" t="s">
        <v>46</v>
      </c>
      <c r="J2491" t="s">
        <v>2789</v>
      </c>
      <c r="K2491">
        <v>167762219</v>
      </c>
      <c r="L2491" t="s">
        <v>39</v>
      </c>
      <c r="M2491" t="s">
        <v>18</v>
      </c>
      <c r="N2491" t="s">
        <v>186</v>
      </c>
    </row>
    <row r="2492" spans="1:14" x14ac:dyDescent="0.25">
      <c r="A2492" s="2">
        <v>2491</v>
      </c>
      <c r="B2492" s="2">
        <v>10400</v>
      </c>
      <c r="C2492" s="2" t="str">
        <f t="shared" si="38"/>
        <v>Affordable</v>
      </c>
      <c r="D2492" t="s">
        <v>601</v>
      </c>
      <c r="E2492" t="s">
        <v>2479</v>
      </c>
      <c r="F2492">
        <v>2019</v>
      </c>
      <c r="G2492" t="s">
        <v>14</v>
      </c>
      <c r="H2492" s="3">
        <v>25264</v>
      </c>
      <c r="I2492" t="s">
        <v>32</v>
      </c>
      <c r="J2492" t="s">
        <v>2790</v>
      </c>
      <c r="K2492">
        <v>167722702</v>
      </c>
      <c r="L2492" t="s">
        <v>48</v>
      </c>
      <c r="M2492" t="s">
        <v>18</v>
      </c>
      <c r="N2492" t="s">
        <v>284</v>
      </c>
    </row>
    <row r="2493" spans="1:14" x14ac:dyDescent="0.25">
      <c r="A2493" s="2">
        <v>2492</v>
      </c>
      <c r="B2493" s="2">
        <v>9200</v>
      </c>
      <c r="C2493" s="2" t="str">
        <f t="shared" si="38"/>
        <v>Affordable</v>
      </c>
      <c r="D2493" t="s">
        <v>601</v>
      </c>
      <c r="E2493" t="s">
        <v>2513</v>
      </c>
      <c r="F2493">
        <v>2018</v>
      </c>
      <c r="G2493" t="s">
        <v>14</v>
      </c>
      <c r="H2493" s="3">
        <v>35677</v>
      </c>
      <c r="I2493" t="s">
        <v>15</v>
      </c>
      <c r="J2493" t="s">
        <v>2791</v>
      </c>
      <c r="K2493">
        <v>167762221</v>
      </c>
      <c r="L2493" t="s">
        <v>39</v>
      </c>
      <c r="M2493" t="s">
        <v>18</v>
      </c>
      <c r="N2493" t="s">
        <v>186</v>
      </c>
    </row>
    <row r="2494" spans="1:14" x14ac:dyDescent="0.25">
      <c r="A2494" s="2">
        <v>2493</v>
      </c>
      <c r="B2494" s="2">
        <v>7400</v>
      </c>
      <c r="C2494" s="2" t="str">
        <f t="shared" si="38"/>
        <v>Affordable</v>
      </c>
      <c r="D2494" t="s">
        <v>601</v>
      </c>
      <c r="E2494" t="s">
        <v>2513</v>
      </c>
      <c r="F2494">
        <v>2019</v>
      </c>
      <c r="G2494" t="s">
        <v>14</v>
      </c>
      <c r="H2494" s="3">
        <v>35511</v>
      </c>
      <c r="I2494" t="s">
        <v>15</v>
      </c>
      <c r="J2494" t="s">
        <v>2792</v>
      </c>
      <c r="K2494">
        <v>167722706</v>
      </c>
      <c r="L2494" t="s">
        <v>48</v>
      </c>
      <c r="M2494" t="s">
        <v>18</v>
      </c>
      <c r="N2494" t="s">
        <v>284</v>
      </c>
    </row>
    <row r="2495" spans="1:14" x14ac:dyDescent="0.25">
      <c r="A2495" s="2">
        <v>2494</v>
      </c>
      <c r="B2495" s="2">
        <v>9200</v>
      </c>
      <c r="C2495" s="2" t="str">
        <f t="shared" si="38"/>
        <v>Affordable</v>
      </c>
      <c r="D2495" t="s">
        <v>601</v>
      </c>
      <c r="E2495" t="s">
        <v>2513</v>
      </c>
      <c r="F2495">
        <v>2018</v>
      </c>
      <c r="G2495" t="s">
        <v>14</v>
      </c>
      <c r="H2495" s="3">
        <v>33027</v>
      </c>
      <c r="I2495" t="s">
        <v>15</v>
      </c>
      <c r="J2495" t="s">
        <v>2793</v>
      </c>
      <c r="K2495">
        <v>167762224</v>
      </c>
      <c r="L2495" t="s">
        <v>39</v>
      </c>
      <c r="M2495" t="s">
        <v>18</v>
      </c>
      <c r="N2495" t="s">
        <v>186</v>
      </c>
    </row>
    <row r="2496" spans="1:14" x14ac:dyDescent="0.25">
      <c r="A2496" s="2">
        <v>2495</v>
      </c>
      <c r="B2496" s="2">
        <v>7800</v>
      </c>
      <c r="C2496" s="2" t="str">
        <f t="shared" si="38"/>
        <v>Affordable</v>
      </c>
      <c r="D2496" t="s">
        <v>601</v>
      </c>
      <c r="E2496" t="s">
        <v>2513</v>
      </c>
      <c r="F2496">
        <v>2019</v>
      </c>
      <c r="G2496" t="s">
        <v>14</v>
      </c>
      <c r="H2496" s="3">
        <v>23609</v>
      </c>
      <c r="I2496" t="s">
        <v>37</v>
      </c>
      <c r="J2496" t="s">
        <v>2794</v>
      </c>
      <c r="K2496">
        <v>167722715</v>
      </c>
      <c r="L2496" t="s">
        <v>48</v>
      </c>
      <c r="M2496" t="s">
        <v>18</v>
      </c>
      <c r="N2496" t="s">
        <v>284</v>
      </c>
    </row>
    <row r="2497" spans="1:14" x14ac:dyDescent="0.25">
      <c r="A2497" s="2">
        <v>2496</v>
      </c>
      <c r="B2497" s="2">
        <v>9200</v>
      </c>
      <c r="C2497" s="2" t="str">
        <f t="shared" si="38"/>
        <v>Affordable</v>
      </c>
      <c r="D2497" t="s">
        <v>601</v>
      </c>
      <c r="E2497" t="s">
        <v>2513</v>
      </c>
      <c r="F2497">
        <v>2018</v>
      </c>
      <c r="G2497" t="s">
        <v>14</v>
      </c>
      <c r="H2497" s="3">
        <v>34553</v>
      </c>
      <c r="I2497" t="s">
        <v>22</v>
      </c>
      <c r="J2497" t="s">
        <v>2795</v>
      </c>
      <c r="K2497">
        <v>167762225</v>
      </c>
      <c r="L2497" t="s">
        <v>39</v>
      </c>
      <c r="M2497" t="s">
        <v>18</v>
      </c>
      <c r="N2497" t="s">
        <v>186</v>
      </c>
    </row>
    <row r="2498" spans="1:14" x14ac:dyDescent="0.25">
      <c r="A2498" s="2">
        <v>2497</v>
      </c>
      <c r="B2498" s="2">
        <v>9200</v>
      </c>
      <c r="C2498" s="2" t="str">
        <f t="shared" ref="C2498:C2561" si="39">IF(B2498&gt;=55000, "Premium", IF(B2498&gt;=20000, "Sub Premium", "Affordable"))</f>
        <v>Affordable</v>
      </c>
      <c r="D2498" t="s">
        <v>601</v>
      </c>
      <c r="E2498" t="s">
        <v>2513</v>
      </c>
      <c r="F2498">
        <v>2018</v>
      </c>
      <c r="G2498" t="s">
        <v>14</v>
      </c>
      <c r="H2498" s="3">
        <v>31594</v>
      </c>
      <c r="I2498" t="s">
        <v>22</v>
      </c>
      <c r="J2498" t="s">
        <v>2796</v>
      </c>
      <c r="K2498">
        <v>167762226</v>
      </c>
      <c r="L2498" t="s">
        <v>39</v>
      </c>
      <c r="M2498" t="s">
        <v>18</v>
      </c>
      <c r="N2498" t="s">
        <v>186</v>
      </c>
    </row>
    <row r="2499" spans="1:14" x14ac:dyDescent="0.25">
      <c r="A2499" s="2">
        <v>2498</v>
      </c>
      <c r="B2499" s="2">
        <v>9200</v>
      </c>
      <c r="C2499" s="2" t="str">
        <f t="shared" si="39"/>
        <v>Affordable</v>
      </c>
      <c r="D2499" t="s">
        <v>601</v>
      </c>
      <c r="E2499" t="s">
        <v>2513</v>
      </c>
      <c r="F2499">
        <v>2018</v>
      </c>
      <c r="G2499" t="s">
        <v>14</v>
      </c>
      <c r="H2499" s="3">
        <v>32557</v>
      </c>
      <c r="I2499" t="s">
        <v>15</v>
      </c>
      <c r="J2499" t="s">
        <v>2797</v>
      </c>
      <c r="K2499">
        <v>167762227</v>
      </c>
      <c r="L2499" t="s">
        <v>39</v>
      </c>
      <c r="M2499" t="s">
        <v>18</v>
      </c>
      <c r="N2499" t="s">
        <v>30</v>
      </c>
    </row>
    <row r="2500" spans="1:14" x14ac:dyDescent="0.25">
      <c r="A2500" s="2">
        <v>2499</v>
      </c>
      <c r="B2500" s="2">
        <v>9200</v>
      </c>
      <c r="C2500" s="2" t="str">
        <f t="shared" si="39"/>
        <v>Affordable</v>
      </c>
      <c r="D2500" t="s">
        <v>601</v>
      </c>
      <c r="E2500" t="s">
        <v>2513</v>
      </c>
      <c r="F2500">
        <v>2018</v>
      </c>
      <c r="G2500" t="s">
        <v>14</v>
      </c>
      <c r="H2500" s="3">
        <v>31371</v>
      </c>
      <c r="I2500" t="s">
        <v>22</v>
      </c>
      <c r="J2500" t="s">
        <v>2798</v>
      </c>
      <c r="K2500">
        <v>167762228</v>
      </c>
      <c r="L2500" t="s">
        <v>39</v>
      </c>
      <c r="M2500" t="s">
        <v>18</v>
      </c>
      <c r="N2500" t="s">
        <v>186</v>
      </c>
    </row>
  </sheetData>
  <autoFilter ref="A1:N2500"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0"/>
  <sheetViews>
    <sheetView workbookViewId="0">
      <selection activeCell="E4" sqref="E4"/>
    </sheetView>
  </sheetViews>
  <sheetFormatPr defaultRowHeight="15" x14ac:dyDescent="0.25"/>
  <cols>
    <col min="1" max="2" width="12" bestFit="1" customWidth="1"/>
    <col min="3" max="3" width="18.42578125" bestFit="1" customWidth="1"/>
    <col min="4" max="4" width="15.7109375" bestFit="1" customWidth="1"/>
    <col min="5" max="5" width="15.5703125" bestFit="1" customWidth="1"/>
    <col min="6" max="6" width="12" bestFit="1" customWidth="1"/>
    <col min="7" max="7" width="15.42578125" bestFit="1" customWidth="1"/>
    <col min="8" max="8" width="13.7109375" bestFit="1" customWidth="1"/>
    <col min="9" max="127" width="16.28515625" bestFit="1" customWidth="1"/>
    <col min="128" max="128" width="11.28515625" bestFit="1" customWidth="1"/>
  </cols>
  <sheetData>
    <row r="3" spans="1:9" x14ac:dyDescent="0.25">
      <c r="A3" t="s">
        <v>2801</v>
      </c>
      <c r="C3" t="s">
        <v>2808</v>
      </c>
      <c r="E3" t="s">
        <v>2809</v>
      </c>
      <c r="G3" s="5"/>
      <c r="H3" s="6"/>
      <c r="I3" s="7"/>
    </row>
    <row r="4" spans="1:9" x14ac:dyDescent="0.25">
      <c r="A4" s="2">
        <v>46900411</v>
      </c>
      <c r="C4" s="3">
        <v>52298.685474189675</v>
      </c>
      <c r="E4" s="1">
        <v>18767.671468587436</v>
      </c>
      <c r="G4" s="8"/>
      <c r="H4" s="9"/>
      <c r="I4" s="10"/>
    </row>
    <row r="5" spans="1:9" x14ac:dyDescent="0.25">
      <c r="G5" s="8"/>
      <c r="H5" s="9"/>
      <c r="I5" s="10"/>
    </row>
    <row r="6" spans="1:9" x14ac:dyDescent="0.25">
      <c r="G6" s="8"/>
      <c r="H6" s="9"/>
      <c r="I6" s="10"/>
    </row>
    <row r="7" spans="1:9" x14ac:dyDescent="0.25">
      <c r="G7" s="8"/>
      <c r="H7" s="9"/>
      <c r="I7" s="10"/>
    </row>
    <row r="8" spans="1:9" x14ac:dyDescent="0.25">
      <c r="G8" s="8"/>
      <c r="H8" s="9"/>
      <c r="I8" s="10"/>
    </row>
    <row r="9" spans="1:9" x14ac:dyDescent="0.25">
      <c r="G9" s="8"/>
      <c r="H9" s="9"/>
      <c r="I9" s="10"/>
    </row>
    <row r="10" spans="1:9" x14ac:dyDescent="0.25">
      <c r="G10" s="8"/>
      <c r="H10" s="9"/>
      <c r="I10" s="10"/>
    </row>
    <row r="11" spans="1:9" x14ac:dyDescent="0.25">
      <c r="G11" s="8"/>
      <c r="H11" s="9"/>
      <c r="I11" s="10"/>
    </row>
    <row r="12" spans="1:9" x14ac:dyDescent="0.25">
      <c r="G12" s="8"/>
      <c r="H12" s="9"/>
      <c r="I12" s="10"/>
    </row>
    <row r="13" spans="1:9" x14ac:dyDescent="0.25">
      <c r="G13" s="8"/>
      <c r="H13" s="9"/>
      <c r="I13" s="10"/>
    </row>
    <row r="14" spans="1:9" x14ac:dyDescent="0.25">
      <c r="G14" s="8"/>
      <c r="H14" s="9"/>
      <c r="I14" s="10"/>
    </row>
    <row r="15" spans="1:9" x14ac:dyDescent="0.25">
      <c r="G15" s="8"/>
      <c r="H15" s="9"/>
      <c r="I15" s="10"/>
    </row>
    <row r="16" spans="1:9" x14ac:dyDescent="0.25">
      <c r="G16" s="8"/>
      <c r="H16" s="9"/>
      <c r="I16" s="10"/>
    </row>
    <row r="17" spans="7:9" x14ac:dyDescent="0.25">
      <c r="G17" s="8"/>
      <c r="H17" s="9"/>
      <c r="I17" s="10"/>
    </row>
    <row r="18" spans="7:9" x14ac:dyDescent="0.25">
      <c r="G18" s="8"/>
      <c r="H18" s="9"/>
      <c r="I18" s="10"/>
    </row>
    <row r="19" spans="7:9" x14ac:dyDescent="0.25">
      <c r="G19" s="8"/>
      <c r="H19" s="9"/>
      <c r="I19" s="10"/>
    </row>
    <row r="20" spans="7:9" x14ac:dyDescent="0.25">
      <c r="G20" s="11"/>
      <c r="H20" s="12"/>
      <c r="I20"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7"/>
  <sheetViews>
    <sheetView workbookViewId="0">
      <selection activeCell="D5" sqref="D5"/>
    </sheetView>
  </sheetViews>
  <sheetFormatPr defaultRowHeight="15" x14ac:dyDescent="0.25"/>
  <cols>
    <col min="1" max="1" width="13.140625" bestFit="1" customWidth="1"/>
    <col min="2" max="2" width="12" bestFit="1" customWidth="1"/>
  </cols>
  <sheetData>
    <row r="3" spans="1:2" x14ac:dyDescent="0.25">
      <c r="A3" s="15" t="s">
        <v>2802</v>
      </c>
      <c r="B3" t="s">
        <v>2801</v>
      </c>
    </row>
    <row r="4" spans="1:2" x14ac:dyDescent="0.25">
      <c r="A4" s="16" t="s">
        <v>2811</v>
      </c>
      <c r="B4" s="2">
        <v>29073934</v>
      </c>
    </row>
    <row r="5" spans="1:2" x14ac:dyDescent="0.25">
      <c r="A5" s="16" t="s">
        <v>2803</v>
      </c>
      <c r="B5" s="2">
        <v>16055227</v>
      </c>
    </row>
    <row r="6" spans="1:2" x14ac:dyDescent="0.25">
      <c r="A6" s="16" t="s">
        <v>2804</v>
      </c>
      <c r="B6" s="2">
        <v>1771250</v>
      </c>
    </row>
    <row r="7" spans="1:2" x14ac:dyDescent="0.25">
      <c r="A7" s="16" t="s">
        <v>2805</v>
      </c>
      <c r="B7" s="2">
        <v>46900411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0"/>
  <sheetViews>
    <sheetView workbookViewId="0">
      <selection activeCell="B19" sqref="B19"/>
    </sheetView>
  </sheetViews>
  <sheetFormatPr defaultRowHeight="15" x14ac:dyDescent="0.25"/>
  <cols>
    <col min="1" max="1" width="13.140625" bestFit="1" customWidth="1"/>
    <col min="2" max="2" width="13.7109375" bestFit="1" customWidth="1"/>
  </cols>
  <sheetData>
    <row r="3" spans="1:2" x14ac:dyDescent="0.25">
      <c r="A3" s="15" t="s">
        <v>2802</v>
      </c>
      <c r="B3" t="s">
        <v>2807</v>
      </c>
    </row>
    <row r="4" spans="1:2" x14ac:dyDescent="0.25">
      <c r="A4" s="16" t="s">
        <v>116</v>
      </c>
      <c r="B4" s="2">
        <v>30</v>
      </c>
    </row>
    <row r="5" spans="1:2" x14ac:dyDescent="0.25">
      <c r="A5" s="16" t="s">
        <v>45</v>
      </c>
      <c r="B5" s="2">
        <v>42</v>
      </c>
    </row>
    <row r="6" spans="1:2" x14ac:dyDescent="0.25">
      <c r="A6" s="16" t="s">
        <v>36</v>
      </c>
      <c r="B6" s="2">
        <v>297</v>
      </c>
    </row>
    <row r="7" spans="1:2" x14ac:dyDescent="0.25">
      <c r="A7" s="16" t="s">
        <v>601</v>
      </c>
      <c r="B7" s="2">
        <v>312</v>
      </c>
    </row>
    <row r="8" spans="1:2" x14ac:dyDescent="0.25">
      <c r="A8" s="16" t="s">
        <v>26</v>
      </c>
      <c r="B8" s="2">
        <v>432</v>
      </c>
    </row>
    <row r="9" spans="1:2" x14ac:dyDescent="0.25">
      <c r="A9" s="16" t="s">
        <v>20</v>
      </c>
      <c r="B9" s="2">
        <v>1235</v>
      </c>
    </row>
    <row r="10" spans="1:2" x14ac:dyDescent="0.25">
      <c r="A10" s="16" t="s">
        <v>2805</v>
      </c>
      <c r="B10" s="2">
        <v>2348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9"/>
  <sheetViews>
    <sheetView workbookViewId="0">
      <selection activeCell="B12" sqref="B12"/>
    </sheetView>
  </sheetViews>
  <sheetFormatPr defaultRowHeight="15" x14ac:dyDescent="0.25"/>
  <cols>
    <col min="1" max="1" width="13.140625" bestFit="1" customWidth="1"/>
    <col min="2" max="2" width="14.28515625" bestFit="1" customWidth="1"/>
  </cols>
  <sheetData>
    <row r="3" spans="1:2" x14ac:dyDescent="0.25">
      <c r="A3" s="15" t="s">
        <v>2802</v>
      </c>
      <c r="B3" t="s">
        <v>2806</v>
      </c>
    </row>
    <row r="4" spans="1:2" x14ac:dyDescent="0.25">
      <c r="A4" s="16">
        <v>2015</v>
      </c>
      <c r="B4" s="2">
        <v>196</v>
      </c>
    </row>
    <row r="5" spans="1:2" x14ac:dyDescent="0.25">
      <c r="A5" s="16">
        <v>2016</v>
      </c>
      <c r="B5" s="2">
        <v>203</v>
      </c>
    </row>
    <row r="6" spans="1:2" x14ac:dyDescent="0.25">
      <c r="A6" s="16">
        <v>2017</v>
      </c>
      <c r="B6" s="2">
        <v>377</v>
      </c>
    </row>
    <row r="7" spans="1:2" x14ac:dyDescent="0.25">
      <c r="A7" s="16">
        <v>2018</v>
      </c>
      <c r="B7" s="2">
        <v>395</v>
      </c>
    </row>
    <row r="8" spans="1:2" x14ac:dyDescent="0.25">
      <c r="A8" s="16">
        <v>2019</v>
      </c>
      <c r="B8" s="2">
        <v>892</v>
      </c>
    </row>
    <row r="9" spans="1:2" x14ac:dyDescent="0.25">
      <c r="A9" s="16" t="s">
        <v>2805</v>
      </c>
      <c r="B9" s="2">
        <v>2063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9"/>
  <sheetViews>
    <sheetView workbookViewId="0">
      <selection activeCell="A4" sqref="A4"/>
    </sheetView>
  </sheetViews>
  <sheetFormatPr defaultRowHeight="15" x14ac:dyDescent="0.25"/>
  <cols>
    <col min="1" max="1" width="13.140625" bestFit="1" customWidth="1"/>
    <col min="2" max="2" width="13.7109375" bestFit="1" customWidth="1"/>
  </cols>
  <sheetData>
    <row r="3" spans="1:2" x14ac:dyDescent="0.25">
      <c r="A3" s="15" t="s">
        <v>2802</v>
      </c>
      <c r="B3" t="s">
        <v>2807</v>
      </c>
    </row>
    <row r="4" spans="1:2" x14ac:dyDescent="0.25">
      <c r="A4" s="16" t="s">
        <v>37</v>
      </c>
      <c r="B4" s="2">
        <v>192</v>
      </c>
    </row>
    <row r="5" spans="1:2" x14ac:dyDescent="0.25">
      <c r="A5" s="16" t="s">
        <v>22</v>
      </c>
      <c r="B5" s="2">
        <v>300</v>
      </c>
    </row>
    <row r="6" spans="1:2" x14ac:dyDescent="0.25">
      <c r="A6" s="16" t="s">
        <v>46</v>
      </c>
      <c r="B6" s="2">
        <v>395</v>
      </c>
    </row>
    <row r="7" spans="1:2" x14ac:dyDescent="0.25">
      <c r="A7" s="16" t="s">
        <v>15</v>
      </c>
      <c r="B7" s="2">
        <v>516</v>
      </c>
    </row>
    <row r="8" spans="1:2" x14ac:dyDescent="0.25">
      <c r="A8" s="16" t="s">
        <v>40</v>
      </c>
      <c r="B8" s="2">
        <v>707</v>
      </c>
    </row>
    <row r="9" spans="1:2" x14ac:dyDescent="0.25">
      <c r="A9" s="16" t="s">
        <v>2805</v>
      </c>
      <c r="B9" s="2">
        <v>2110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F8"/>
  <sheetViews>
    <sheetView topLeftCell="A4" workbookViewId="0">
      <selection activeCell="K18" sqref="K18"/>
    </sheetView>
  </sheetViews>
  <sheetFormatPr defaultRowHeight="15" x14ac:dyDescent="0.25"/>
  <cols>
    <col min="1" max="1" width="13.140625" bestFit="1" customWidth="1"/>
    <col min="2" max="2" width="18.42578125" bestFit="1" customWidth="1"/>
  </cols>
  <sheetData>
    <row r="3" spans="1:6" x14ac:dyDescent="0.25">
      <c r="A3" s="15" t="s">
        <v>2802</v>
      </c>
      <c r="B3" t="s">
        <v>2808</v>
      </c>
      <c r="E3" s="14" t="s">
        <v>2802</v>
      </c>
      <c r="F3" s="14" t="s">
        <v>2808</v>
      </c>
    </row>
    <row r="4" spans="1:6" x14ac:dyDescent="0.25">
      <c r="A4" s="16" t="s">
        <v>576</v>
      </c>
      <c r="B4" s="2">
        <v>118091</v>
      </c>
      <c r="E4" s="16" t="s">
        <v>576</v>
      </c>
      <c r="F4" s="2">
        <v>118091</v>
      </c>
    </row>
    <row r="5" spans="1:6" x14ac:dyDescent="0.25">
      <c r="A5" s="16" t="s">
        <v>536</v>
      </c>
      <c r="B5" s="4">
        <v>120379.66666666667</v>
      </c>
      <c r="E5" s="16" t="s">
        <v>536</v>
      </c>
      <c r="F5" s="4">
        <v>120379.66666666667</v>
      </c>
    </row>
    <row r="6" spans="1:6" x14ac:dyDescent="0.25">
      <c r="A6" s="16" t="s">
        <v>12</v>
      </c>
      <c r="B6" s="2">
        <v>274117</v>
      </c>
      <c r="E6" s="16" t="s">
        <v>12</v>
      </c>
      <c r="F6" s="2">
        <v>274117</v>
      </c>
    </row>
    <row r="7" spans="1:6" x14ac:dyDescent="0.25">
      <c r="A7" s="16" t="s">
        <v>677</v>
      </c>
      <c r="B7" s="4">
        <v>725615.75</v>
      </c>
      <c r="E7" s="16" t="s">
        <v>677</v>
      </c>
      <c r="F7" s="4">
        <v>725615.75</v>
      </c>
    </row>
    <row r="8" spans="1:6" x14ac:dyDescent="0.25">
      <c r="A8" s="16" t="s">
        <v>2805</v>
      </c>
      <c r="B8" s="4">
        <v>334173.58333333331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9"/>
  <sheetViews>
    <sheetView workbookViewId="0">
      <selection activeCell="J23" sqref="J23"/>
    </sheetView>
  </sheetViews>
  <sheetFormatPr defaultRowHeight="15" x14ac:dyDescent="0.25"/>
  <cols>
    <col min="1" max="1" width="13.140625" bestFit="1" customWidth="1"/>
    <col min="2" max="2" width="13.7109375" bestFit="1" customWidth="1"/>
  </cols>
  <sheetData>
    <row r="3" spans="1:2" x14ac:dyDescent="0.25">
      <c r="A3" s="15" t="s">
        <v>2802</v>
      </c>
      <c r="B3" t="s">
        <v>2807</v>
      </c>
    </row>
    <row r="4" spans="1:2" x14ac:dyDescent="0.25">
      <c r="A4" s="16" t="s">
        <v>30</v>
      </c>
      <c r="B4" s="2">
        <v>832</v>
      </c>
    </row>
    <row r="5" spans="1:2" x14ac:dyDescent="0.25">
      <c r="A5" s="16" t="s">
        <v>186</v>
      </c>
      <c r="B5" s="2">
        <v>492</v>
      </c>
    </row>
    <row r="6" spans="1:2" x14ac:dyDescent="0.25">
      <c r="A6" s="16" t="s">
        <v>114</v>
      </c>
      <c r="B6" s="2">
        <v>137</v>
      </c>
    </row>
    <row r="7" spans="1:2" x14ac:dyDescent="0.25">
      <c r="A7" s="16" t="s">
        <v>343</v>
      </c>
      <c r="B7" s="2">
        <v>108</v>
      </c>
    </row>
    <row r="8" spans="1:2" x14ac:dyDescent="0.25">
      <c r="A8" s="16" t="s">
        <v>284</v>
      </c>
      <c r="B8" s="2">
        <v>91</v>
      </c>
    </row>
    <row r="9" spans="1:2" x14ac:dyDescent="0.25">
      <c r="A9" s="16" t="s">
        <v>2805</v>
      </c>
      <c r="B9" s="2">
        <v>1660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F48"/>
  <sheetViews>
    <sheetView workbookViewId="0">
      <selection activeCell="C17" sqref="C17"/>
    </sheetView>
  </sheetViews>
  <sheetFormatPr defaultRowHeight="15" x14ac:dyDescent="0.25"/>
  <cols>
    <col min="1" max="1" width="14.85546875" bestFit="1" customWidth="1"/>
    <col min="2" max="2" width="12" bestFit="1" customWidth="1"/>
  </cols>
  <sheetData>
    <row r="3" spans="1:6" x14ac:dyDescent="0.25">
      <c r="A3" s="15" t="s">
        <v>2802</v>
      </c>
      <c r="B3" t="s">
        <v>2801</v>
      </c>
      <c r="E3" s="14" t="s">
        <v>2802</v>
      </c>
      <c r="F3" s="14" t="s">
        <v>2801</v>
      </c>
    </row>
    <row r="4" spans="1:6" x14ac:dyDescent="0.25">
      <c r="A4" s="16" t="s">
        <v>1292</v>
      </c>
      <c r="B4" s="2">
        <v>405825</v>
      </c>
      <c r="E4" s="16" t="s">
        <v>48</v>
      </c>
      <c r="F4" s="2">
        <v>3388975</v>
      </c>
    </row>
    <row r="5" spans="1:6" x14ac:dyDescent="0.25">
      <c r="A5" s="16" t="s">
        <v>238</v>
      </c>
      <c r="B5" s="2">
        <v>485400</v>
      </c>
      <c r="E5" s="16" t="s">
        <v>39</v>
      </c>
      <c r="F5" s="2">
        <v>3708605</v>
      </c>
    </row>
    <row r="6" spans="1:6" x14ac:dyDescent="0.25">
      <c r="A6" s="16" t="s">
        <v>445</v>
      </c>
      <c r="B6" s="2">
        <v>45260</v>
      </c>
      <c r="E6" s="16" t="s">
        <v>488</v>
      </c>
      <c r="F6" s="2">
        <v>3018875</v>
      </c>
    </row>
    <row r="7" spans="1:6" x14ac:dyDescent="0.25">
      <c r="A7" s="16" t="s">
        <v>48</v>
      </c>
      <c r="B7" s="2">
        <v>3388975</v>
      </c>
      <c r="E7" s="16" t="s">
        <v>173</v>
      </c>
      <c r="F7" s="2">
        <v>4039070</v>
      </c>
    </row>
    <row r="8" spans="1:6" x14ac:dyDescent="0.25">
      <c r="A8" s="16" t="s">
        <v>181</v>
      </c>
      <c r="B8" s="2">
        <v>266200</v>
      </c>
      <c r="E8" s="16" t="s">
        <v>95</v>
      </c>
      <c r="F8" s="2">
        <v>6820253</v>
      </c>
    </row>
    <row r="9" spans="1:6" x14ac:dyDescent="0.25">
      <c r="A9" s="16" t="s">
        <v>428</v>
      </c>
      <c r="B9" s="2">
        <v>367840</v>
      </c>
      <c r="E9" s="16" t="s">
        <v>42</v>
      </c>
      <c r="F9" s="2">
        <v>2911962</v>
      </c>
    </row>
    <row r="10" spans="1:6" x14ac:dyDescent="0.25">
      <c r="A10" s="16" t="s">
        <v>39</v>
      </c>
      <c r="B10" s="2">
        <v>3708605</v>
      </c>
    </row>
    <row r="11" spans="1:6" x14ac:dyDescent="0.25">
      <c r="A11" s="16" t="s">
        <v>29</v>
      </c>
      <c r="B11" s="2">
        <v>818566</v>
      </c>
    </row>
    <row r="12" spans="1:6" x14ac:dyDescent="0.25">
      <c r="A12" s="16" t="s">
        <v>2101</v>
      </c>
      <c r="B12" s="2">
        <v>23000</v>
      </c>
    </row>
    <row r="13" spans="1:6" x14ac:dyDescent="0.25">
      <c r="A13" s="16" t="s">
        <v>488</v>
      </c>
      <c r="B13" s="2">
        <v>3018875</v>
      </c>
    </row>
    <row r="14" spans="1:6" x14ac:dyDescent="0.25">
      <c r="A14" s="16" t="s">
        <v>434</v>
      </c>
      <c r="B14" s="2">
        <v>299480</v>
      </c>
    </row>
    <row r="15" spans="1:6" x14ac:dyDescent="0.25">
      <c r="A15" s="16" t="s">
        <v>455</v>
      </c>
      <c r="B15" s="2">
        <v>62000</v>
      </c>
    </row>
    <row r="16" spans="1:6" x14ac:dyDescent="0.25">
      <c r="A16" s="16" t="s">
        <v>326</v>
      </c>
      <c r="B16" s="2">
        <v>404725</v>
      </c>
    </row>
    <row r="17" spans="1:2" x14ac:dyDescent="0.25">
      <c r="A17" s="16" t="s">
        <v>1131</v>
      </c>
      <c r="B17" s="2">
        <v>177993</v>
      </c>
    </row>
    <row r="18" spans="1:2" x14ac:dyDescent="0.25">
      <c r="A18" s="16" t="s">
        <v>575</v>
      </c>
      <c r="B18" s="2">
        <v>2650</v>
      </c>
    </row>
    <row r="19" spans="1:2" x14ac:dyDescent="0.25">
      <c r="A19" s="16" t="s">
        <v>330</v>
      </c>
      <c r="B19" s="2">
        <v>476565</v>
      </c>
    </row>
    <row r="20" spans="1:2" x14ac:dyDescent="0.25">
      <c r="A20" s="16" t="s">
        <v>173</v>
      </c>
      <c r="B20" s="2">
        <v>4039070</v>
      </c>
    </row>
    <row r="21" spans="1:2" x14ac:dyDescent="0.25">
      <c r="A21" s="16" t="s">
        <v>422</v>
      </c>
      <c r="B21" s="2">
        <v>2166675</v>
      </c>
    </row>
    <row r="22" spans="1:2" x14ac:dyDescent="0.25">
      <c r="A22" s="16" t="s">
        <v>553</v>
      </c>
      <c r="B22" s="2">
        <v>507560</v>
      </c>
    </row>
    <row r="23" spans="1:2" x14ac:dyDescent="0.25">
      <c r="A23" s="16" t="s">
        <v>402</v>
      </c>
      <c r="B23" s="2">
        <v>744850</v>
      </c>
    </row>
    <row r="24" spans="1:2" x14ac:dyDescent="0.25">
      <c r="A24" s="16" t="s">
        <v>2235</v>
      </c>
      <c r="B24" s="2">
        <v>2825</v>
      </c>
    </row>
    <row r="25" spans="1:2" x14ac:dyDescent="0.25">
      <c r="A25" s="16" t="s">
        <v>386</v>
      </c>
      <c r="B25" s="2">
        <v>85400</v>
      </c>
    </row>
    <row r="26" spans="1:2" x14ac:dyDescent="0.25">
      <c r="A26" s="16" t="s">
        <v>939</v>
      </c>
      <c r="B26" s="2">
        <v>2010550</v>
      </c>
    </row>
    <row r="27" spans="1:2" x14ac:dyDescent="0.25">
      <c r="A27" s="16" t="s">
        <v>2231</v>
      </c>
      <c r="B27" s="2">
        <v>67030</v>
      </c>
    </row>
    <row r="28" spans="1:2" x14ac:dyDescent="0.25">
      <c r="A28" s="16" t="s">
        <v>17</v>
      </c>
      <c r="B28" s="2">
        <v>1410245</v>
      </c>
    </row>
    <row r="29" spans="1:2" x14ac:dyDescent="0.25">
      <c r="A29" s="16" t="s">
        <v>1379</v>
      </c>
      <c r="B29" s="2">
        <v>109500</v>
      </c>
    </row>
    <row r="30" spans="1:2" x14ac:dyDescent="0.25">
      <c r="A30" s="16" t="s">
        <v>91</v>
      </c>
      <c r="B30" s="2">
        <v>1035341</v>
      </c>
    </row>
    <row r="31" spans="1:2" x14ac:dyDescent="0.25">
      <c r="A31" s="16" t="s">
        <v>66</v>
      </c>
      <c r="B31" s="2">
        <v>2406850</v>
      </c>
    </row>
    <row r="32" spans="1:2" x14ac:dyDescent="0.25">
      <c r="A32" s="16" t="s">
        <v>75</v>
      </c>
      <c r="B32" s="2">
        <v>541290</v>
      </c>
    </row>
    <row r="33" spans="1:2" x14ac:dyDescent="0.25">
      <c r="A33" s="16" t="s">
        <v>424</v>
      </c>
      <c r="B33" s="2">
        <v>1408575</v>
      </c>
    </row>
    <row r="34" spans="1:2" x14ac:dyDescent="0.25">
      <c r="A34" s="16" t="s">
        <v>391</v>
      </c>
      <c r="B34" s="2">
        <v>212500</v>
      </c>
    </row>
    <row r="35" spans="1:2" x14ac:dyDescent="0.25">
      <c r="A35" s="16" t="s">
        <v>885</v>
      </c>
      <c r="B35" s="2">
        <v>353950</v>
      </c>
    </row>
    <row r="36" spans="1:2" x14ac:dyDescent="0.25">
      <c r="A36" s="16" t="s">
        <v>95</v>
      </c>
      <c r="B36" s="2">
        <v>6820253</v>
      </c>
    </row>
    <row r="37" spans="1:2" x14ac:dyDescent="0.25">
      <c r="A37" s="16" t="s">
        <v>1103</v>
      </c>
      <c r="B37" s="2">
        <v>35616</v>
      </c>
    </row>
    <row r="38" spans="1:2" x14ac:dyDescent="0.25">
      <c r="A38" s="16" t="s">
        <v>128</v>
      </c>
      <c r="B38" s="2">
        <v>1105325</v>
      </c>
    </row>
    <row r="39" spans="1:2" x14ac:dyDescent="0.25">
      <c r="A39" s="16" t="s">
        <v>24</v>
      </c>
      <c r="B39" s="2">
        <v>422749</v>
      </c>
    </row>
    <row r="40" spans="1:2" x14ac:dyDescent="0.25">
      <c r="A40" s="16" t="s">
        <v>42</v>
      </c>
      <c r="B40" s="2">
        <v>2911962</v>
      </c>
    </row>
    <row r="41" spans="1:2" x14ac:dyDescent="0.25">
      <c r="A41" s="16" t="s">
        <v>247</v>
      </c>
      <c r="B41" s="2">
        <v>48750</v>
      </c>
    </row>
    <row r="42" spans="1:2" x14ac:dyDescent="0.25">
      <c r="A42" s="16" t="s">
        <v>2595</v>
      </c>
      <c r="B42" s="2">
        <v>14996</v>
      </c>
    </row>
    <row r="43" spans="1:2" x14ac:dyDescent="0.25">
      <c r="A43" s="16" t="s">
        <v>34</v>
      </c>
      <c r="B43" s="2">
        <v>1803690</v>
      </c>
    </row>
    <row r="44" spans="1:2" x14ac:dyDescent="0.25">
      <c r="A44" s="16" t="s">
        <v>223</v>
      </c>
      <c r="B44" s="2">
        <v>374800</v>
      </c>
    </row>
    <row r="45" spans="1:2" x14ac:dyDescent="0.25">
      <c r="A45" s="16" t="s">
        <v>923</v>
      </c>
      <c r="B45" s="2">
        <v>324400</v>
      </c>
    </row>
    <row r="46" spans="1:2" x14ac:dyDescent="0.25">
      <c r="A46" s="16" t="s">
        <v>532</v>
      </c>
      <c r="B46" s="2">
        <v>1983700</v>
      </c>
    </row>
    <row r="47" spans="1:2" x14ac:dyDescent="0.25">
      <c r="A47" s="16" t="s">
        <v>462</v>
      </c>
      <c r="B47" s="2">
        <v>0</v>
      </c>
    </row>
    <row r="48" spans="1:2" x14ac:dyDescent="0.25">
      <c r="A48" s="16" t="s">
        <v>2805</v>
      </c>
      <c r="B48" s="2">
        <v>46900411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USA_cars_datasets</vt:lpstr>
      <vt:lpstr>KPI_Metrics</vt:lpstr>
      <vt:lpstr>Total by Category</vt:lpstr>
      <vt:lpstr>Models Sold</vt:lpstr>
      <vt:lpstr>Years by cars sold</vt:lpstr>
      <vt:lpstr>Colors</vt:lpstr>
      <vt:lpstr>Avg Mileage by brand</vt:lpstr>
      <vt:lpstr>Condition</vt:lpstr>
      <vt:lpstr>States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 Waseeq</dc:creator>
  <cp:lastModifiedBy>Mohd Waseeq</cp:lastModifiedBy>
  <dcterms:modified xsi:type="dcterms:W3CDTF">2023-07-03T11:11:20Z</dcterms:modified>
</cp:coreProperties>
</file>